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080131\Downloads\"/>
    </mc:Choice>
  </mc:AlternateContent>
  <xr:revisionPtr revIDLastSave="0" documentId="13_ncr:1_{05008244-EBB5-470A-9103-9E3D4E321F37}" xr6:coauthVersionLast="47" xr6:coauthVersionMax="47" xr10:uidLastSave="{00000000-0000-0000-0000-000000000000}"/>
  <bookViews>
    <workbookView xWindow="-120" yWindow="-120" windowWidth="25440" windowHeight="15270" activeTab="2" xr2:uid="{00000000-000D-0000-FFFF-FFFF00000000}"/>
  </bookViews>
  <sheets>
    <sheet name="Chart3" sheetId="5" r:id="rId1"/>
    <sheet name="Table Data" sheetId="1" r:id="rId2"/>
    <sheet name="1x5_2022" sheetId="6" r:id="rId3"/>
    <sheet name="Chart9" sheetId="17" r:id="rId4"/>
    <sheet name="1x5_2023" sheetId="16" r:id="rId5"/>
    <sheet name="only5_2022" sheetId="8" r:id="rId6"/>
    <sheet name="Chart7" sheetId="12" r:id="rId7"/>
    <sheet name="only5_2023" sheetId="10" r:id="rId8"/>
    <sheet name="Sheet1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71" i="16" l="1"/>
  <c r="J671" i="16"/>
  <c r="I671" i="16"/>
  <c r="K670" i="16"/>
  <c r="K669" i="16"/>
  <c r="B669" i="16"/>
  <c r="K668" i="16"/>
  <c r="B668" i="16"/>
  <c r="K667" i="16"/>
  <c r="B667" i="16"/>
  <c r="K666" i="16"/>
  <c r="B666" i="16"/>
  <c r="K665" i="16"/>
  <c r="B665" i="16"/>
  <c r="K664" i="16"/>
  <c r="B664" i="16"/>
  <c r="K663" i="16"/>
  <c r="B663" i="16"/>
  <c r="K662" i="16"/>
  <c r="B662" i="16"/>
  <c r="K661" i="16"/>
  <c r="B661" i="16"/>
  <c r="K660" i="16"/>
  <c r="B660" i="16"/>
  <c r="K659" i="16"/>
  <c r="B659" i="16"/>
  <c r="K658" i="16"/>
  <c r="B658" i="16"/>
  <c r="K657" i="16"/>
  <c r="B657" i="16"/>
  <c r="K656" i="16"/>
  <c r="B656" i="16"/>
  <c r="K655" i="16"/>
  <c r="B655" i="16"/>
  <c r="K654" i="16"/>
  <c r="B654" i="16"/>
  <c r="K653" i="16"/>
  <c r="B653" i="16"/>
  <c r="K652" i="16"/>
  <c r="B652" i="16"/>
  <c r="K651" i="16"/>
  <c r="B651" i="16"/>
  <c r="K650" i="16"/>
  <c r="B650" i="16"/>
  <c r="K649" i="16"/>
  <c r="B649" i="16"/>
  <c r="K648" i="16"/>
  <c r="B648" i="16"/>
  <c r="K647" i="16"/>
  <c r="B647" i="16"/>
  <c r="K646" i="16"/>
  <c r="B646" i="16"/>
  <c r="K645" i="16"/>
  <c r="B645" i="16"/>
  <c r="K644" i="16"/>
  <c r="B644" i="16"/>
  <c r="K643" i="16"/>
  <c r="B643" i="16"/>
  <c r="K642" i="16"/>
  <c r="B642" i="16"/>
  <c r="K641" i="16"/>
  <c r="B641" i="16"/>
  <c r="K640" i="16"/>
  <c r="B640" i="16"/>
  <c r="K639" i="16"/>
  <c r="B639" i="16"/>
  <c r="K638" i="16"/>
  <c r="B638" i="16"/>
  <c r="K637" i="16"/>
  <c r="B637" i="16"/>
  <c r="K636" i="16"/>
  <c r="B636" i="16"/>
  <c r="K635" i="16"/>
  <c r="B635" i="16"/>
  <c r="K634" i="16"/>
  <c r="B634" i="16"/>
  <c r="K633" i="16"/>
  <c r="B633" i="16"/>
  <c r="K632" i="16"/>
  <c r="B632" i="16"/>
  <c r="K631" i="16"/>
  <c r="B631" i="16"/>
  <c r="K630" i="16"/>
  <c r="B630" i="16"/>
  <c r="K629" i="16"/>
  <c r="B629" i="16"/>
  <c r="K628" i="16"/>
  <c r="B628" i="16"/>
  <c r="K627" i="16"/>
  <c r="B627" i="16"/>
  <c r="K626" i="16"/>
  <c r="B626" i="16"/>
  <c r="K625" i="16"/>
  <c r="B625" i="16"/>
  <c r="K624" i="16"/>
  <c r="B624" i="16"/>
  <c r="K623" i="16"/>
  <c r="B623" i="16"/>
  <c r="K622" i="16"/>
  <c r="B622" i="16"/>
  <c r="K621" i="16"/>
  <c r="B621" i="16"/>
  <c r="K620" i="16"/>
  <c r="B620" i="16"/>
  <c r="K619" i="16"/>
  <c r="B619" i="16"/>
  <c r="K618" i="16"/>
  <c r="B618" i="16"/>
  <c r="K617" i="16"/>
  <c r="B617" i="16"/>
  <c r="K616" i="16"/>
  <c r="B616" i="16"/>
  <c r="K615" i="16"/>
  <c r="B615" i="16"/>
  <c r="K614" i="16"/>
  <c r="B614" i="16"/>
  <c r="K613" i="16"/>
  <c r="B613" i="16"/>
  <c r="K612" i="16"/>
  <c r="B612" i="16"/>
  <c r="K611" i="16"/>
  <c r="B611" i="16"/>
  <c r="K610" i="16"/>
  <c r="B610" i="16"/>
  <c r="K609" i="16"/>
  <c r="B609" i="16"/>
  <c r="K608" i="16"/>
  <c r="B608" i="16"/>
  <c r="K607" i="16"/>
  <c r="B607" i="16"/>
  <c r="K606" i="16"/>
  <c r="B606" i="16"/>
  <c r="K605" i="16"/>
  <c r="B605" i="16"/>
  <c r="K604" i="16"/>
  <c r="B604" i="16"/>
  <c r="K603" i="16"/>
  <c r="B603" i="16"/>
  <c r="K602" i="16"/>
  <c r="B602" i="16"/>
  <c r="K601" i="16"/>
  <c r="B601" i="16"/>
  <c r="K600" i="16"/>
  <c r="B600" i="16"/>
  <c r="K599" i="16"/>
  <c r="B599" i="16"/>
  <c r="K598" i="16"/>
  <c r="B598" i="16"/>
  <c r="K597" i="16"/>
  <c r="B597" i="16"/>
  <c r="K596" i="16"/>
  <c r="B596" i="16"/>
  <c r="K595" i="16"/>
  <c r="B595" i="16"/>
  <c r="K594" i="16"/>
  <c r="B594" i="16"/>
  <c r="K593" i="16"/>
  <c r="B593" i="16"/>
  <c r="K592" i="16"/>
  <c r="B592" i="16"/>
  <c r="K591" i="16"/>
  <c r="B591" i="16"/>
  <c r="K590" i="16"/>
  <c r="B590" i="16"/>
  <c r="K589" i="16"/>
  <c r="B589" i="16"/>
  <c r="K588" i="16"/>
  <c r="B588" i="16"/>
  <c r="K587" i="16"/>
  <c r="B587" i="16"/>
  <c r="K586" i="16"/>
  <c r="B586" i="16"/>
  <c r="K585" i="16"/>
  <c r="B585" i="16"/>
  <c r="K584" i="16"/>
  <c r="B584" i="16"/>
  <c r="K583" i="16"/>
  <c r="B583" i="16"/>
  <c r="K582" i="16"/>
  <c r="B582" i="16"/>
  <c r="K581" i="16"/>
  <c r="B581" i="16"/>
  <c r="K580" i="16"/>
  <c r="B580" i="16"/>
  <c r="K579" i="16"/>
  <c r="B579" i="16"/>
  <c r="K578" i="16"/>
  <c r="B578" i="16"/>
  <c r="K577" i="16"/>
  <c r="B577" i="16"/>
  <c r="K576" i="16"/>
  <c r="B576" i="16"/>
  <c r="K575" i="16"/>
  <c r="B575" i="16"/>
  <c r="K574" i="16"/>
  <c r="B574" i="16"/>
  <c r="K573" i="16"/>
  <c r="B573" i="16"/>
  <c r="K572" i="16"/>
  <c r="B572" i="16"/>
  <c r="K571" i="16"/>
  <c r="B571" i="16"/>
  <c r="K570" i="16"/>
  <c r="B570" i="16"/>
  <c r="K569" i="16"/>
  <c r="B569" i="16"/>
  <c r="K568" i="16"/>
  <c r="B568" i="16"/>
  <c r="K567" i="16"/>
  <c r="B567" i="16"/>
  <c r="K566" i="16"/>
  <c r="B566" i="16"/>
  <c r="K565" i="16"/>
  <c r="B565" i="16"/>
  <c r="K564" i="16"/>
  <c r="B564" i="16"/>
  <c r="K563" i="16"/>
  <c r="B563" i="16"/>
  <c r="K562" i="16"/>
  <c r="B562" i="16"/>
  <c r="K561" i="16"/>
  <c r="B561" i="16"/>
  <c r="K560" i="16"/>
  <c r="B560" i="16"/>
  <c r="K559" i="16"/>
  <c r="B559" i="16"/>
  <c r="K558" i="16"/>
  <c r="B558" i="16"/>
  <c r="K557" i="16"/>
  <c r="B557" i="16"/>
  <c r="K556" i="16"/>
  <c r="B556" i="16"/>
  <c r="K555" i="16"/>
  <c r="B555" i="16"/>
  <c r="K554" i="16"/>
  <c r="B554" i="16"/>
  <c r="K553" i="16"/>
  <c r="B553" i="16"/>
  <c r="K552" i="16"/>
  <c r="B552" i="16"/>
  <c r="K551" i="16"/>
  <c r="B551" i="16"/>
  <c r="K550" i="16"/>
  <c r="B550" i="16"/>
  <c r="K549" i="16"/>
  <c r="B549" i="16"/>
  <c r="K548" i="16"/>
  <c r="B548" i="16"/>
  <c r="K547" i="16"/>
  <c r="B547" i="16"/>
  <c r="K546" i="16"/>
  <c r="B546" i="16"/>
  <c r="K545" i="16"/>
  <c r="B545" i="16"/>
  <c r="K544" i="16"/>
  <c r="B544" i="16"/>
  <c r="K543" i="16"/>
  <c r="B543" i="16"/>
  <c r="K542" i="16"/>
  <c r="B542" i="16"/>
  <c r="K541" i="16"/>
  <c r="B541" i="16"/>
  <c r="K540" i="16"/>
  <c r="B540" i="16"/>
  <c r="K539" i="16"/>
  <c r="B539" i="16"/>
  <c r="K538" i="16"/>
  <c r="B538" i="16"/>
  <c r="K537" i="16"/>
  <c r="B537" i="16"/>
  <c r="K536" i="16"/>
  <c r="B536" i="16"/>
  <c r="K535" i="16"/>
  <c r="B535" i="16"/>
  <c r="K534" i="16"/>
  <c r="B534" i="16"/>
  <c r="K533" i="16"/>
  <c r="B533" i="16"/>
  <c r="K532" i="16"/>
  <c r="B532" i="16"/>
  <c r="K531" i="16"/>
  <c r="B531" i="16"/>
  <c r="K530" i="16"/>
  <c r="B530" i="16"/>
  <c r="K529" i="16"/>
  <c r="B529" i="16"/>
  <c r="K528" i="16"/>
  <c r="B528" i="16"/>
  <c r="K527" i="16"/>
  <c r="B527" i="16"/>
  <c r="K526" i="16"/>
  <c r="B526" i="16"/>
  <c r="K525" i="16"/>
  <c r="B525" i="16"/>
  <c r="K524" i="16"/>
  <c r="B524" i="16"/>
  <c r="K523" i="16"/>
  <c r="B523" i="16"/>
  <c r="K522" i="16"/>
  <c r="B522" i="16"/>
  <c r="K521" i="16"/>
  <c r="B521" i="16"/>
  <c r="K520" i="16"/>
  <c r="B520" i="16"/>
  <c r="K519" i="16"/>
  <c r="B519" i="16"/>
  <c r="K518" i="16"/>
  <c r="B518" i="16"/>
  <c r="K517" i="16"/>
  <c r="B517" i="16"/>
  <c r="K516" i="16"/>
  <c r="B516" i="16"/>
  <c r="K515" i="16"/>
  <c r="B515" i="16"/>
  <c r="K514" i="16"/>
  <c r="B514" i="16"/>
  <c r="K513" i="16"/>
  <c r="B513" i="16"/>
  <c r="K512" i="16"/>
  <c r="B512" i="16"/>
  <c r="K511" i="16"/>
  <c r="B511" i="16"/>
  <c r="K510" i="16"/>
  <c r="B510" i="16"/>
  <c r="K509" i="16"/>
  <c r="B509" i="16"/>
  <c r="K508" i="16"/>
  <c r="B508" i="16"/>
  <c r="K507" i="16"/>
  <c r="B507" i="16"/>
  <c r="K506" i="16"/>
  <c r="B506" i="16"/>
  <c r="K505" i="16"/>
  <c r="B505" i="16"/>
  <c r="K504" i="16"/>
  <c r="B504" i="16"/>
  <c r="K503" i="16"/>
  <c r="B503" i="16"/>
  <c r="K502" i="16"/>
  <c r="B502" i="16"/>
  <c r="K501" i="16"/>
  <c r="B501" i="16"/>
  <c r="K500" i="16"/>
  <c r="B500" i="16"/>
  <c r="K499" i="16"/>
  <c r="B499" i="16"/>
  <c r="K498" i="16"/>
  <c r="B498" i="16"/>
  <c r="K497" i="16"/>
  <c r="B497" i="16"/>
  <c r="K496" i="16"/>
  <c r="B496" i="16"/>
  <c r="K495" i="16"/>
  <c r="B495" i="16"/>
  <c r="K494" i="16"/>
  <c r="B494" i="16"/>
  <c r="K493" i="16"/>
  <c r="B493" i="16"/>
  <c r="K492" i="16"/>
  <c r="B492" i="16"/>
  <c r="K491" i="16"/>
  <c r="B491" i="16"/>
  <c r="K490" i="16"/>
  <c r="B490" i="16"/>
  <c r="K489" i="16"/>
  <c r="B489" i="16"/>
  <c r="K488" i="16"/>
  <c r="B488" i="16"/>
  <c r="K487" i="16"/>
  <c r="B487" i="16"/>
  <c r="K486" i="16"/>
  <c r="B486" i="16"/>
  <c r="K485" i="16"/>
  <c r="B485" i="16"/>
  <c r="K484" i="16"/>
  <c r="B484" i="16"/>
  <c r="K483" i="16"/>
  <c r="B483" i="16"/>
  <c r="K482" i="16"/>
  <c r="B482" i="16"/>
  <c r="K481" i="16"/>
  <c r="B481" i="16"/>
  <c r="K480" i="16"/>
  <c r="B480" i="16"/>
  <c r="K479" i="16"/>
  <c r="B479" i="16"/>
  <c r="L478" i="16"/>
  <c r="K478" i="16"/>
  <c r="B478" i="16"/>
  <c r="K477" i="16"/>
  <c r="B477" i="16"/>
  <c r="K476" i="16"/>
  <c r="B476" i="16"/>
  <c r="K475" i="16"/>
  <c r="B475" i="16"/>
  <c r="K474" i="16"/>
  <c r="B474" i="16"/>
  <c r="K473" i="16"/>
  <c r="B473" i="16"/>
  <c r="K472" i="16"/>
  <c r="B472" i="16"/>
  <c r="K471" i="16"/>
  <c r="B471" i="16"/>
  <c r="L470" i="16"/>
  <c r="K470" i="16"/>
  <c r="B470" i="16"/>
  <c r="K469" i="16"/>
  <c r="B469" i="16"/>
  <c r="K468" i="16"/>
  <c r="B468" i="16"/>
  <c r="K467" i="16"/>
  <c r="B467" i="16"/>
  <c r="K466" i="16"/>
  <c r="B466" i="16"/>
  <c r="K465" i="16"/>
  <c r="B465" i="16"/>
  <c r="K464" i="16"/>
  <c r="B464" i="16"/>
  <c r="K463" i="16"/>
  <c r="B463" i="16"/>
  <c r="L462" i="16"/>
  <c r="K462" i="16"/>
  <c r="B462" i="16"/>
  <c r="K461" i="16"/>
  <c r="B461" i="16"/>
  <c r="K460" i="16"/>
  <c r="B460" i="16"/>
  <c r="K459" i="16"/>
  <c r="B459" i="16"/>
  <c r="K458" i="16"/>
  <c r="B458" i="16"/>
  <c r="K457" i="16"/>
  <c r="B457" i="16"/>
  <c r="K456" i="16"/>
  <c r="B456" i="16"/>
  <c r="K455" i="16"/>
  <c r="B455" i="16"/>
  <c r="L454" i="16"/>
  <c r="K454" i="16"/>
  <c r="B454" i="16"/>
  <c r="K453" i="16"/>
  <c r="B453" i="16"/>
  <c r="K452" i="16"/>
  <c r="B452" i="16"/>
  <c r="K451" i="16"/>
  <c r="B451" i="16"/>
  <c r="K450" i="16"/>
  <c r="B450" i="16"/>
  <c r="K449" i="16"/>
  <c r="B449" i="16"/>
  <c r="K448" i="16"/>
  <c r="B448" i="16"/>
  <c r="K447" i="16"/>
  <c r="B447" i="16"/>
  <c r="K446" i="16"/>
  <c r="B446" i="16"/>
  <c r="K445" i="16"/>
  <c r="B445" i="16"/>
  <c r="K444" i="16"/>
  <c r="B444" i="16"/>
  <c r="K443" i="16"/>
  <c r="B443" i="16"/>
  <c r="K442" i="16"/>
  <c r="B442" i="16"/>
  <c r="K441" i="16"/>
  <c r="B441" i="16"/>
  <c r="K440" i="16"/>
  <c r="B440" i="16"/>
  <c r="K439" i="16"/>
  <c r="B439" i="16"/>
  <c r="K438" i="16"/>
  <c r="B438" i="16"/>
  <c r="K437" i="16"/>
  <c r="B437" i="16"/>
  <c r="K436" i="16"/>
  <c r="B436" i="16"/>
  <c r="K435" i="16"/>
  <c r="B435" i="16"/>
  <c r="K434" i="16"/>
  <c r="B434" i="16"/>
  <c r="K433" i="16"/>
  <c r="B433" i="16"/>
  <c r="K432" i="16"/>
  <c r="B432" i="16"/>
  <c r="K431" i="16"/>
  <c r="B431" i="16"/>
  <c r="K430" i="16"/>
  <c r="B430" i="16"/>
  <c r="K429" i="16"/>
  <c r="B429" i="16"/>
  <c r="K428" i="16"/>
  <c r="B428" i="16"/>
  <c r="K427" i="16"/>
  <c r="B427" i="16"/>
  <c r="K426" i="16"/>
  <c r="B426" i="16"/>
  <c r="K425" i="16"/>
  <c r="B425" i="16"/>
  <c r="K424" i="16"/>
  <c r="B424" i="16"/>
  <c r="K423" i="16"/>
  <c r="B423" i="16"/>
  <c r="K422" i="16"/>
  <c r="B422" i="16"/>
  <c r="K421" i="16"/>
  <c r="B421" i="16"/>
  <c r="K420" i="16"/>
  <c r="B420" i="16"/>
  <c r="K419" i="16"/>
  <c r="B419" i="16"/>
  <c r="K418" i="16"/>
  <c r="B418" i="16"/>
  <c r="K417" i="16"/>
  <c r="B417" i="16"/>
  <c r="K416" i="16"/>
  <c r="B416" i="16"/>
  <c r="K415" i="16"/>
  <c r="B415" i="16"/>
  <c r="K414" i="16"/>
  <c r="B414" i="16"/>
  <c r="K413" i="16"/>
  <c r="B413" i="16"/>
  <c r="K412" i="16"/>
  <c r="B412" i="16"/>
  <c r="K411" i="16"/>
  <c r="B411" i="16"/>
  <c r="K410" i="16"/>
  <c r="B410" i="16"/>
  <c r="K409" i="16"/>
  <c r="B409" i="16"/>
  <c r="K408" i="16"/>
  <c r="B408" i="16"/>
  <c r="K407" i="16"/>
  <c r="B407" i="16"/>
  <c r="L406" i="16"/>
  <c r="K406" i="16"/>
  <c r="B406" i="16"/>
  <c r="K405" i="16"/>
  <c r="B405" i="16"/>
  <c r="K404" i="16"/>
  <c r="B404" i="16"/>
  <c r="K403" i="16"/>
  <c r="B403" i="16"/>
  <c r="K402" i="16"/>
  <c r="B402" i="16"/>
  <c r="K401" i="16"/>
  <c r="B401" i="16"/>
  <c r="K400" i="16"/>
  <c r="B400" i="16"/>
  <c r="K399" i="16"/>
  <c r="B399" i="16"/>
  <c r="K398" i="16"/>
  <c r="B398" i="16"/>
  <c r="K397" i="16"/>
  <c r="B397" i="16"/>
  <c r="K396" i="16"/>
  <c r="B396" i="16"/>
  <c r="K395" i="16"/>
  <c r="B395" i="16"/>
  <c r="K394" i="16"/>
  <c r="B394" i="16"/>
  <c r="K393" i="16"/>
  <c r="B393" i="16"/>
  <c r="K392" i="16"/>
  <c r="B392" i="16"/>
  <c r="K391" i="16"/>
  <c r="B391" i="16"/>
  <c r="K390" i="16"/>
  <c r="B390" i="16"/>
  <c r="K389" i="16"/>
  <c r="B389" i="16"/>
  <c r="L388" i="16"/>
  <c r="L446" i="16" s="1"/>
  <c r="K388" i="16"/>
  <c r="B388" i="16"/>
  <c r="L387" i="16"/>
  <c r="J387" i="16" s="1"/>
  <c r="K387" i="16"/>
  <c r="I387" i="16"/>
  <c r="B387" i="16"/>
  <c r="L386" i="16"/>
  <c r="J386" i="16" s="1"/>
  <c r="K386" i="16"/>
  <c r="B386" i="16"/>
  <c r="L385" i="16"/>
  <c r="I385" i="16" s="1"/>
  <c r="M385" i="16" s="1"/>
  <c r="K385" i="16"/>
  <c r="J385" i="16"/>
  <c r="B385" i="16"/>
  <c r="L384" i="16"/>
  <c r="K384" i="16"/>
  <c r="B384" i="16"/>
  <c r="L383" i="16"/>
  <c r="J383" i="16" s="1"/>
  <c r="K383" i="16"/>
  <c r="B383" i="16"/>
  <c r="L382" i="16"/>
  <c r="K382" i="16"/>
  <c r="B382" i="16"/>
  <c r="L381" i="16"/>
  <c r="J381" i="16" s="1"/>
  <c r="K381" i="16"/>
  <c r="I381" i="16"/>
  <c r="B381" i="16"/>
  <c r="L380" i="16"/>
  <c r="K380" i="16"/>
  <c r="B380" i="16"/>
  <c r="L379" i="16"/>
  <c r="J379" i="16" s="1"/>
  <c r="K379" i="16"/>
  <c r="B379" i="16"/>
  <c r="L378" i="16"/>
  <c r="I378" i="16" s="1"/>
  <c r="K378" i="16"/>
  <c r="J378" i="16"/>
  <c r="B378" i="16"/>
  <c r="L377" i="16"/>
  <c r="I377" i="16" s="1"/>
  <c r="K377" i="16"/>
  <c r="B377" i="16"/>
  <c r="L376" i="16"/>
  <c r="J376" i="16" s="1"/>
  <c r="K376" i="16"/>
  <c r="B376" i="16"/>
  <c r="L375" i="16"/>
  <c r="J375" i="16" s="1"/>
  <c r="K375" i="16"/>
  <c r="B375" i="16"/>
  <c r="L374" i="16"/>
  <c r="I374" i="16" s="1"/>
  <c r="K374" i="16"/>
  <c r="J374" i="16"/>
  <c r="B374" i="16"/>
  <c r="L373" i="16"/>
  <c r="J373" i="16" s="1"/>
  <c r="M373" i="16" s="1"/>
  <c r="K373" i="16"/>
  <c r="I373" i="16"/>
  <c r="B373" i="16"/>
  <c r="L372" i="16"/>
  <c r="I372" i="16" s="1"/>
  <c r="K372" i="16"/>
  <c r="B372" i="16"/>
  <c r="L371" i="16"/>
  <c r="J371" i="16" s="1"/>
  <c r="K371" i="16"/>
  <c r="I371" i="16"/>
  <c r="B371" i="16"/>
  <c r="L370" i="16"/>
  <c r="I370" i="16" s="1"/>
  <c r="K370" i="16"/>
  <c r="B370" i="16"/>
  <c r="L369" i="16"/>
  <c r="I369" i="16" s="1"/>
  <c r="K369" i="16"/>
  <c r="B369" i="16"/>
  <c r="L368" i="16"/>
  <c r="J368" i="16" s="1"/>
  <c r="K368" i="16"/>
  <c r="B368" i="16"/>
  <c r="L367" i="16"/>
  <c r="I367" i="16" s="1"/>
  <c r="K367" i="16"/>
  <c r="J367" i="16"/>
  <c r="B367" i="16"/>
  <c r="L366" i="16"/>
  <c r="I366" i="16" s="1"/>
  <c r="K366" i="16"/>
  <c r="B366" i="16"/>
  <c r="L365" i="16"/>
  <c r="J365" i="16" s="1"/>
  <c r="K365" i="16"/>
  <c r="B365" i="16"/>
  <c r="L364" i="16"/>
  <c r="I364" i="16" s="1"/>
  <c r="K364" i="16"/>
  <c r="B364" i="16"/>
  <c r="L363" i="16"/>
  <c r="K363" i="16"/>
  <c r="B363" i="16"/>
  <c r="L362" i="16"/>
  <c r="J362" i="16" s="1"/>
  <c r="K362" i="16"/>
  <c r="B362" i="16"/>
  <c r="L361" i="16"/>
  <c r="I361" i="16" s="1"/>
  <c r="K361" i="16"/>
  <c r="B361" i="16"/>
  <c r="L360" i="16"/>
  <c r="K360" i="16"/>
  <c r="B360" i="16"/>
  <c r="L359" i="16"/>
  <c r="K359" i="16"/>
  <c r="B359" i="16"/>
  <c r="L358" i="16"/>
  <c r="K358" i="16"/>
  <c r="B358" i="16"/>
  <c r="L357" i="16"/>
  <c r="K357" i="16"/>
  <c r="B357" i="16"/>
  <c r="L356" i="16"/>
  <c r="K356" i="16"/>
  <c r="B356" i="16"/>
  <c r="L355" i="16"/>
  <c r="K355" i="16"/>
  <c r="B355" i="16"/>
  <c r="L354" i="16"/>
  <c r="K354" i="16"/>
  <c r="B354" i="16"/>
  <c r="L353" i="16"/>
  <c r="K353" i="16"/>
  <c r="B353" i="16"/>
  <c r="L352" i="16"/>
  <c r="K352" i="16"/>
  <c r="B352" i="16"/>
  <c r="L351" i="16"/>
  <c r="K351" i="16"/>
  <c r="B351" i="16"/>
  <c r="L350" i="16"/>
  <c r="I350" i="16" s="1"/>
  <c r="K350" i="16"/>
  <c r="B350" i="16"/>
  <c r="L349" i="16"/>
  <c r="K349" i="16"/>
  <c r="B349" i="16"/>
  <c r="L348" i="16"/>
  <c r="K348" i="16"/>
  <c r="B348" i="16"/>
  <c r="L347" i="16"/>
  <c r="I347" i="16" s="1"/>
  <c r="K347" i="16"/>
  <c r="B347" i="16"/>
  <c r="L346" i="16"/>
  <c r="K346" i="16"/>
  <c r="B346" i="16"/>
  <c r="L345" i="16"/>
  <c r="K345" i="16"/>
  <c r="B345" i="16"/>
  <c r="L344" i="16"/>
  <c r="I344" i="16" s="1"/>
  <c r="K344" i="16"/>
  <c r="B344" i="16"/>
  <c r="L343" i="16"/>
  <c r="K343" i="16"/>
  <c r="B343" i="16"/>
  <c r="L342" i="16"/>
  <c r="I342" i="16" s="1"/>
  <c r="M342" i="16" s="1"/>
  <c r="K342" i="16"/>
  <c r="J342" i="16"/>
  <c r="B342" i="16"/>
  <c r="L341" i="16"/>
  <c r="J341" i="16" s="1"/>
  <c r="K341" i="16"/>
  <c r="B341" i="16"/>
  <c r="L340" i="16"/>
  <c r="K340" i="16"/>
  <c r="B340" i="16"/>
  <c r="L339" i="16"/>
  <c r="J339" i="16" s="1"/>
  <c r="K339" i="16"/>
  <c r="B339" i="16"/>
  <c r="L338" i="16"/>
  <c r="J338" i="16" s="1"/>
  <c r="K338" i="16"/>
  <c r="B338" i="16"/>
  <c r="L337" i="16"/>
  <c r="K337" i="16"/>
  <c r="B337" i="16"/>
  <c r="L336" i="16"/>
  <c r="K336" i="16"/>
  <c r="B336" i="16"/>
  <c r="L335" i="16"/>
  <c r="J335" i="16" s="1"/>
  <c r="K335" i="16"/>
  <c r="B335" i="16"/>
  <c r="M334" i="16"/>
  <c r="L334" i="16"/>
  <c r="I334" i="16" s="1"/>
  <c r="K334" i="16"/>
  <c r="J334" i="16"/>
  <c r="B334" i="16"/>
  <c r="L333" i="16"/>
  <c r="I333" i="16" s="1"/>
  <c r="M333" i="16" s="1"/>
  <c r="K333" i="16"/>
  <c r="J333" i="16"/>
  <c r="B333" i="16"/>
  <c r="L332" i="16"/>
  <c r="J332" i="16" s="1"/>
  <c r="K332" i="16"/>
  <c r="I332" i="16"/>
  <c r="B332" i="16"/>
  <c r="L331" i="16"/>
  <c r="I331" i="16" s="1"/>
  <c r="K331" i="16"/>
  <c r="B331" i="16"/>
  <c r="L330" i="16"/>
  <c r="I330" i="16" s="1"/>
  <c r="K330" i="16"/>
  <c r="B330" i="16"/>
  <c r="L329" i="16"/>
  <c r="K329" i="16"/>
  <c r="B329" i="16"/>
  <c r="L328" i="16"/>
  <c r="K328" i="16"/>
  <c r="B328" i="16"/>
  <c r="L327" i="16"/>
  <c r="J327" i="16" s="1"/>
  <c r="K327" i="16"/>
  <c r="I327" i="16"/>
  <c r="M327" i="16" s="1"/>
  <c r="B327" i="16"/>
  <c r="L326" i="16"/>
  <c r="I326" i="16" s="1"/>
  <c r="K326" i="16"/>
  <c r="B326" i="16"/>
  <c r="L325" i="16"/>
  <c r="J325" i="16" s="1"/>
  <c r="K325" i="16"/>
  <c r="I325" i="16"/>
  <c r="B325" i="16"/>
  <c r="L324" i="16"/>
  <c r="I324" i="16" s="1"/>
  <c r="K324" i="16"/>
  <c r="J324" i="16"/>
  <c r="B324" i="16"/>
  <c r="L323" i="16"/>
  <c r="I323" i="16" s="1"/>
  <c r="K323" i="16"/>
  <c r="B323" i="16"/>
  <c r="L322" i="16"/>
  <c r="I322" i="16" s="1"/>
  <c r="K322" i="16"/>
  <c r="J322" i="16"/>
  <c r="B322" i="16"/>
  <c r="L321" i="16"/>
  <c r="K321" i="16"/>
  <c r="B321" i="16"/>
  <c r="L320" i="16"/>
  <c r="K320" i="16"/>
  <c r="B320" i="16"/>
  <c r="L319" i="16"/>
  <c r="J319" i="16" s="1"/>
  <c r="K319" i="16"/>
  <c r="B319" i="16"/>
  <c r="L318" i="16"/>
  <c r="I318" i="16" s="1"/>
  <c r="K318" i="16"/>
  <c r="B318" i="16"/>
  <c r="L317" i="16"/>
  <c r="J317" i="16" s="1"/>
  <c r="K317" i="16"/>
  <c r="B317" i="16"/>
  <c r="L316" i="16"/>
  <c r="J316" i="16" s="1"/>
  <c r="K316" i="16"/>
  <c r="I316" i="16"/>
  <c r="B316" i="16"/>
  <c r="L315" i="16"/>
  <c r="I315" i="16" s="1"/>
  <c r="K315" i="16"/>
  <c r="B315" i="16"/>
  <c r="L314" i="16"/>
  <c r="I314" i="16" s="1"/>
  <c r="K314" i="16"/>
  <c r="B314" i="16"/>
  <c r="L313" i="16"/>
  <c r="K313" i="16"/>
  <c r="B313" i="16"/>
  <c r="L312" i="16"/>
  <c r="K312" i="16"/>
  <c r="B312" i="16"/>
  <c r="L311" i="16"/>
  <c r="J311" i="16" s="1"/>
  <c r="K311" i="16"/>
  <c r="B311" i="16"/>
  <c r="L310" i="16"/>
  <c r="I310" i="16" s="1"/>
  <c r="M310" i="16" s="1"/>
  <c r="K310" i="16"/>
  <c r="J310" i="16"/>
  <c r="B310" i="16"/>
  <c r="L309" i="16"/>
  <c r="J309" i="16" s="1"/>
  <c r="K309" i="16"/>
  <c r="B309" i="16"/>
  <c r="L308" i="16"/>
  <c r="J308" i="16" s="1"/>
  <c r="K308" i="16"/>
  <c r="B308" i="16"/>
  <c r="L307" i="16"/>
  <c r="I307" i="16" s="1"/>
  <c r="K307" i="16"/>
  <c r="B307" i="16"/>
  <c r="L306" i="16"/>
  <c r="I306" i="16" s="1"/>
  <c r="K306" i="16"/>
  <c r="B306" i="16"/>
  <c r="L305" i="16"/>
  <c r="K305" i="16"/>
  <c r="B305" i="16"/>
  <c r="L304" i="16"/>
  <c r="K304" i="16"/>
  <c r="B304" i="16"/>
  <c r="L303" i="16"/>
  <c r="J303" i="16" s="1"/>
  <c r="K303" i="16"/>
  <c r="I303" i="16"/>
  <c r="M303" i="16" s="1"/>
  <c r="B303" i="16"/>
  <c r="L302" i="16"/>
  <c r="I302" i="16" s="1"/>
  <c r="K302" i="16"/>
  <c r="J302" i="16"/>
  <c r="M302" i="16" s="1"/>
  <c r="B302" i="16"/>
  <c r="L301" i="16"/>
  <c r="J301" i="16" s="1"/>
  <c r="K301" i="16"/>
  <c r="B301" i="16"/>
  <c r="L300" i="16"/>
  <c r="J300" i="16" s="1"/>
  <c r="K300" i="16"/>
  <c r="B300" i="16"/>
  <c r="L299" i="16"/>
  <c r="I299" i="16" s="1"/>
  <c r="K299" i="16"/>
  <c r="B299" i="16"/>
  <c r="L298" i="16"/>
  <c r="I298" i="16" s="1"/>
  <c r="K298" i="16"/>
  <c r="B298" i="16"/>
  <c r="L297" i="16"/>
  <c r="K297" i="16"/>
  <c r="B297" i="16"/>
  <c r="L296" i="16"/>
  <c r="K296" i="16"/>
  <c r="B296" i="16"/>
  <c r="L295" i="16"/>
  <c r="K295" i="16"/>
  <c r="B295" i="16"/>
  <c r="L294" i="16"/>
  <c r="I294" i="16" s="1"/>
  <c r="K294" i="16"/>
  <c r="B294" i="16"/>
  <c r="L293" i="16"/>
  <c r="I293" i="16" s="1"/>
  <c r="K293" i="16"/>
  <c r="B293" i="16"/>
  <c r="L292" i="16"/>
  <c r="J292" i="16" s="1"/>
  <c r="K292" i="16"/>
  <c r="I292" i="16"/>
  <c r="B292" i="16"/>
  <c r="L291" i="16"/>
  <c r="I291" i="16" s="1"/>
  <c r="K291" i="16"/>
  <c r="B291" i="16"/>
  <c r="L290" i="16"/>
  <c r="I290" i="16" s="1"/>
  <c r="K290" i="16"/>
  <c r="B290" i="16"/>
  <c r="L289" i="16"/>
  <c r="K289" i="16"/>
  <c r="B289" i="16"/>
  <c r="L288" i="16"/>
  <c r="K288" i="16"/>
  <c r="B288" i="16"/>
  <c r="L287" i="16"/>
  <c r="J287" i="16" s="1"/>
  <c r="K287" i="16"/>
  <c r="B287" i="16"/>
  <c r="L286" i="16"/>
  <c r="I286" i="16" s="1"/>
  <c r="K286" i="16"/>
  <c r="B286" i="16"/>
  <c r="L285" i="16"/>
  <c r="I285" i="16" s="1"/>
  <c r="K285" i="16"/>
  <c r="B285" i="16"/>
  <c r="L284" i="16"/>
  <c r="I284" i="16" s="1"/>
  <c r="K284" i="16"/>
  <c r="B284" i="16"/>
  <c r="L283" i="16"/>
  <c r="I283" i="16" s="1"/>
  <c r="K283" i="16"/>
  <c r="B283" i="16"/>
  <c r="L282" i="16"/>
  <c r="I282" i="16" s="1"/>
  <c r="K282" i="16"/>
  <c r="B282" i="16"/>
  <c r="L281" i="16"/>
  <c r="K281" i="16"/>
  <c r="B281" i="16"/>
  <c r="L280" i="16"/>
  <c r="I280" i="16" s="1"/>
  <c r="K280" i="16"/>
  <c r="B280" i="16"/>
  <c r="L279" i="16"/>
  <c r="I279" i="16" s="1"/>
  <c r="M279" i="16" s="1"/>
  <c r="K279" i="16"/>
  <c r="J279" i="16"/>
  <c r="B279" i="16"/>
  <c r="L278" i="16"/>
  <c r="I278" i="16" s="1"/>
  <c r="K278" i="16"/>
  <c r="B278" i="16"/>
  <c r="L277" i="16"/>
  <c r="I277" i="16" s="1"/>
  <c r="K277" i="16"/>
  <c r="B277" i="16"/>
  <c r="L276" i="16"/>
  <c r="J276" i="16" s="1"/>
  <c r="K276" i="16"/>
  <c r="B276" i="16"/>
  <c r="L275" i="16"/>
  <c r="K275" i="16"/>
  <c r="B275" i="16"/>
  <c r="L274" i="16"/>
  <c r="I274" i="16" s="1"/>
  <c r="K274" i="16"/>
  <c r="B274" i="16"/>
  <c r="L273" i="16"/>
  <c r="I273" i="16" s="1"/>
  <c r="K273" i="16"/>
  <c r="B273" i="16"/>
  <c r="L272" i="16"/>
  <c r="I272" i="16" s="1"/>
  <c r="K272" i="16"/>
  <c r="B272" i="16"/>
  <c r="L271" i="16"/>
  <c r="I271" i="16" s="1"/>
  <c r="K271" i="16"/>
  <c r="B271" i="16"/>
  <c r="L270" i="16"/>
  <c r="I270" i="16" s="1"/>
  <c r="K270" i="16"/>
  <c r="B270" i="16"/>
  <c r="L269" i="16"/>
  <c r="J269" i="16" s="1"/>
  <c r="K269" i="16"/>
  <c r="B269" i="16"/>
  <c r="L268" i="16"/>
  <c r="J268" i="16" s="1"/>
  <c r="K268" i="16"/>
  <c r="B268" i="16"/>
  <c r="L267" i="16"/>
  <c r="I267" i="16" s="1"/>
  <c r="K267" i="16"/>
  <c r="B267" i="16"/>
  <c r="L266" i="16"/>
  <c r="K266" i="16"/>
  <c r="B266" i="16"/>
  <c r="L265" i="16"/>
  <c r="I265" i="16" s="1"/>
  <c r="K265" i="16"/>
  <c r="J265" i="16"/>
  <c r="B265" i="16"/>
  <c r="L264" i="16"/>
  <c r="I264" i="16" s="1"/>
  <c r="K264" i="16"/>
  <c r="B264" i="16"/>
  <c r="L263" i="16"/>
  <c r="K263" i="16"/>
  <c r="J263" i="16"/>
  <c r="I263" i="16"/>
  <c r="B263" i="16"/>
  <c r="L262" i="16"/>
  <c r="I262" i="16" s="1"/>
  <c r="K262" i="16"/>
  <c r="B262" i="16"/>
  <c r="L261" i="16"/>
  <c r="K261" i="16"/>
  <c r="J261" i="16"/>
  <c r="I261" i="16"/>
  <c r="B261" i="16"/>
  <c r="L260" i="16"/>
  <c r="J260" i="16" s="1"/>
  <c r="K260" i="16"/>
  <c r="B260" i="16"/>
  <c r="L259" i="16"/>
  <c r="I259" i="16" s="1"/>
  <c r="K259" i="16"/>
  <c r="B259" i="16"/>
  <c r="L258" i="16"/>
  <c r="K258" i="16"/>
  <c r="B258" i="16"/>
  <c r="L257" i="16"/>
  <c r="I257" i="16" s="1"/>
  <c r="K257" i="16"/>
  <c r="B257" i="16"/>
  <c r="L256" i="16"/>
  <c r="I256" i="16" s="1"/>
  <c r="K256" i="16"/>
  <c r="B256" i="16"/>
  <c r="L255" i="16"/>
  <c r="K255" i="16"/>
  <c r="J255" i="16"/>
  <c r="I255" i="16"/>
  <c r="B255" i="16"/>
  <c r="L254" i="16"/>
  <c r="I254" i="16" s="1"/>
  <c r="K254" i="16"/>
  <c r="B254" i="16"/>
  <c r="L253" i="16"/>
  <c r="J253" i="16" s="1"/>
  <c r="K253" i="16"/>
  <c r="B253" i="16"/>
  <c r="L252" i="16"/>
  <c r="I252" i="16" s="1"/>
  <c r="M252" i="16" s="1"/>
  <c r="K252" i="16"/>
  <c r="J252" i="16"/>
  <c r="B252" i="16"/>
  <c r="L251" i="16"/>
  <c r="I251" i="16" s="1"/>
  <c r="K251" i="16"/>
  <c r="B251" i="16"/>
  <c r="L250" i="16"/>
  <c r="I250" i="16" s="1"/>
  <c r="K250" i="16"/>
  <c r="B250" i="16"/>
  <c r="L249" i="16"/>
  <c r="I249" i="16" s="1"/>
  <c r="K249" i="16"/>
  <c r="B249" i="16"/>
  <c r="L248" i="16"/>
  <c r="I248" i="16" s="1"/>
  <c r="K248" i="16"/>
  <c r="B248" i="16"/>
  <c r="L247" i="16"/>
  <c r="J247" i="16" s="1"/>
  <c r="K247" i="16"/>
  <c r="B247" i="16"/>
  <c r="L246" i="16"/>
  <c r="K246" i="16"/>
  <c r="B246" i="16"/>
  <c r="L245" i="16"/>
  <c r="K245" i="16"/>
  <c r="J245" i="16"/>
  <c r="I245" i="16"/>
  <c r="B245" i="16"/>
  <c r="L244" i="16"/>
  <c r="J244" i="16" s="1"/>
  <c r="K244" i="16"/>
  <c r="B244" i="16"/>
  <c r="L243" i="16"/>
  <c r="I243" i="16" s="1"/>
  <c r="K243" i="16"/>
  <c r="B243" i="16"/>
  <c r="L242" i="16"/>
  <c r="I242" i="16" s="1"/>
  <c r="K242" i="16"/>
  <c r="B242" i="16"/>
  <c r="L241" i="16"/>
  <c r="K241" i="16"/>
  <c r="B241" i="16"/>
  <c r="L240" i="16"/>
  <c r="I240" i="16" s="1"/>
  <c r="K240" i="16"/>
  <c r="J240" i="16"/>
  <c r="B240" i="16"/>
  <c r="L239" i="16"/>
  <c r="I239" i="16" s="1"/>
  <c r="K239" i="16"/>
  <c r="J239" i="16"/>
  <c r="B239" i="16"/>
  <c r="L238" i="16"/>
  <c r="K238" i="16"/>
  <c r="B238" i="16"/>
  <c r="L237" i="16"/>
  <c r="J237" i="16" s="1"/>
  <c r="K237" i="16"/>
  <c r="B237" i="16"/>
  <c r="L236" i="16"/>
  <c r="I236" i="16" s="1"/>
  <c r="K236" i="16"/>
  <c r="J236" i="16"/>
  <c r="B236" i="16"/>
  <c r="L235" i="16"/>
  <c r="I235" i="16" s="1"/>
  <c r="K235" i="16"/>
  <c r="B235" i="16"/>
  <c r="L234" i="16"/>
  <c r="I234" i="16" s="1"/>
  <c r="K234" i="16"/>
  <c r="J234" i="16"/>
  <c r="B234" i="16"/>
  <c r="L233" i="16"/>
  <c r="J233" i="16" s="1"/>
  <c r="K233" i="16"/>
  <c r="B233" i="16"/>
  <c r="L232" i="16"/>
  <c r="K232" i="16"/>
  <c r="B232" i="16"/>
  <c r="L231" i="16"/>
  <c r="J231" i="16" s="1"/>
  <c r="K231" i="16"/>
  <c r="B231" i="16"/>
  <c r="L230" i="16"/>
  <c r="K230" i="16"/>
  <c r="B230" i="16"/>
  <c r="L229" i="16"/>
  <c r="J229" i="16" s="1"/>
  <c r="K229" i="16"/>
  <c r="B229" i="16"/>
  <c r="L228" i="16"/>
  <c r="K228" i="16"/>
  <c r="B228" i="16"/>
  <c r="L227" i="16"/>
  <c r="I227" i="16" s="1"/>
  <c r="K227" i="16"/>
  <c r="B227" i="16"/>
  <c r="L226" i="16"/>
  <c r="I226" i="16" s="1"/>
  <c r="K226" i="16"/>
  <c r="B226" i="16"/>
  <c r="L225" i="16"/>
  <c r="I225" i="16" s="1"/>
  <c r="K225" i="16"/>
  <c r="B225" i="16"/>
  <c r="L224" i="16"/>
  <c r="I224" i="16" s="1"/>
  <c r="K224" i="16"/>
  <c r="B224" i="16"/>
  <c r="L223" i="16"/>
  <c r="J223" i="16" s="1"/>
  <c r="K223" i="16"/>
  <c r="I223" i="16"/>
  <c r="B223" i="16"/>
  <c r="L222" i="16"/>
  <c r="I222" i="16" s="1"/>
  <c r="K222" i="16"/>
  <c r="B222" i="16"/>
  <c r="L221" i="16"/>
  <c r="J221" i="16" s="1"/>
  <c r="K221" i="16"/>
  <c r="I221" i="16"/>
  <c r="B221" i="16"/>
  <c r="L220" i="16"/>
  <c r="K220" i="16"/>
  <c r="J220" i="16"/>
  <c r="I220" i="16"/>
  <c r="B220" i="16"/>
  <c r="L219" i="16"/>
  <c r="I219" i="16" s="1"/>
  <c r="K219" i="16"/>
  <c r="B219" i="16"/>
  <c r="L218" i="16"/>
  <c r="I218" i="16" s="1"/>
  <c r="K218" i="16"/>
  <c r="B218" i="16"/>
  <c r="L217" i="16"/>
  <c r="J217" i="16" s="1"/>
  <c r="K217" i="16"/>
  <c r="B217" i="16"/>
  <c r="L216" i="16"/>
  <c r="K216" i="16"/>
  <c r="B216" i="16"/>
  <c r="L215" i="16"/>
  <c r="J215" i="16" s="1"/>
  <c r="K215" i="16"/>
  <c r="I215" i="16"/>
  <c r="M215" i="16" s="1"/>
  <c r="B215" i="16"/>
  <c r="L214" i="16"/>
  <c r="K214" i="16"/>
  <c r="B214" i="16"/>
  <c r="L213" i="16"/>
  <c r="J213" i="16" s="1"/>
  <c r="K213" i="16"/>
  <c r="B213" i="16"/>
  <c r="L212" i="16"/>
  <c r="K212" i="16"/>
  <c r="B212" i="16"/>
  <c r="L211" i="16"/>
  <c r="K211" i="16"/>
  <c r="B211" i="16"/>
  <c r="L210" i="16"/>
  <c r="K210" i="16"/>
  <c r="B210" i="16"/>
  <c r="L209" i="16"/>
  <c r="I209" i="16" s="1"/>
  <c r="K209" i="16"/>
  <c r="B209" i="16"/>
  <c r="L208" i="16"/>
  <c r="I208" i="16" s="1"/>
  <c r="K208" i="16"/>
  <c r="B208" i="16"/>
  <c r="L207" i="16"/>
  <c r="K207" i="16"/>
  <c r="J207" i="16"/>
  <c r="I207" i="16"/>
  <c r="B207" i="16"/>
  <c r="L206" i="16"/>
  <c r="I206" i="16" s="1"/>
  <c r="K206" i="16"/>
  <c r="B206" i="16"/>
  <c r="L205" i="16"/>
  <c r="J205" i="16" s="1"/>
  <c r="K205" i="16"/>
  <c r="B205" i="16"/>
  <c r="L204" i="16"/>
  <c r="I204" i="16" s="1"/>
  <c r="K204" i="16"/>
  <c r="J204" i="16"/>
  <c r="B204" i="16"/>
  <c r="L203" i="16"/>
  <c r="I203" i="16" s="1"/>
  <c r="K203" i="16"/>
  <c r="B203" i="16"/>
  <c r="L202" i="16"/>
  <c r="I202" i="16" s="1"/>
  <c r="K202" i="16"/>
  <c r="B202" i="16"/>
  <c r="L201" i="16"/>
  <c r="K201" i="16"/>
  <c r="B201" i="16"/>
  <c r="L200" i="16"/>
  <c r="K200" i="16"/>
  <c r="B200" i="16"/>
  <c r="L199" i="16"/>
  <c r="J199" i="16" s="1"/>
  <c r="K199" i="16"/>
  <c r="I199" i="16"/>
  <c r="M199" i="16" s="1"/>
  <c r="B199" i="16"/>
  <c r="L198" i="16"/>
  <c r="K198" i="16"/>
  <c r="B198" i="16"/>
  <c r="L197" i="16"/>
  <c r="J197" i="16" s="1"/>
  <c r="K197" i="16"/>
  <c r="B197" i="16"/>
  <c r="L196" i="16"/>
  <c r="K196" i="16"/>
  <c r="B196" i="16"/>
  <c r="L195" i="16"/>
  <c r="K195" i="16"/>
  <c r="B195" i="16"/>
  <c r="L194" i="16"/>
  <c r="K194" i="16"/>
  <c r="B194" i="16"/>
  <c r="L193" i="16"/>
  <c r="I193" i="16" s="1"/>
  <c r="K193" i="16"/>
  <c r="B193" i="16"/>
  <c r="L192" i="16"/>
  <c r="I192" i="16" s="1"/>
  <c r="K192" i="16"/>
  <c r="B192" i="16"/>
  <c r="L191" i="16"/>
  <c r="J191" i="16" s="1"/>
  <c r="K191" i="16"/>
  <c r="I191" i="16"/>
  <c r="B191" i="16"/>
  <c r="L190" i="16"/>
  <c r="K190" i="16"/>
  <c r="B190" i="16"/>
  <c r="L189" i="16"/>
  <c r="J189" i="16" s="1"/>
  <c r="K189" i="16"/>
  <c r="I189" i="16"/>
  <c r="B189" i="16"/>
  <c r="L188" i="16"/>
  <c r="I188" i="16" s="1"/>
  <c r="K188" i="16"/>
  <c r="J188" i="16"/>
  <c r="B188" i="16"/>
  <c r="L187" i="16"/>
  <c r="I187" i="16" s="1"/>
  <c r="K187" i="16"/>
  <c r="B187" i="16"/>
  <c r="L186" i="16"/>
  <c r="I186" i="16" s="1"/>
  <c r="K186" i="16"/>
  <c r="B186" i="16"/>
  <c r="L185" i="16"/>
  <c r="K185" i="16"/>
  <c r="B185" i="16"/>
  <c r="L184" i="16"/>
  <c r="K184" i="16"/>
  <c r="B184" i="16"/>
  <c r="L183" i="16"/>
  <c r="J183" i="16" s="1"/>
  <c r="K183" i="16"/>
  <c r="I183" i="16"/>
  <c r="M183" i="16" s="1"/>
  <c r="B183" i="16"/>
  <c r="L182" i="16"/>
  <c r="K182" i="16"/>
  <c r="B182" i="16"/>
  <c r="L181" i="16"/>
  <c r="J181" i="16" s="1"/>
  <c r="K181" i="16"/>
  <c r="B181" i="16"/>
  <c r="L180" i="16"/>
  <c r="K180" i="16"/>
  <c r="B180" i="16"/>
  <c r="L179" i="16"/>
  <c r="K179" i="16"/>
  <c r="B179" i="16"/>
  <c r="L178" i="16"/>
  <c r="K178" i="16"/>
  <c r="B178" i="16"/>
  <c r="L177" i="16"/>
  <c r="K177" i="16"/>
  <c r="B177" i="16"/>
  <c r="L176" i="16"/>
  <c r="I176" i="16" s="1"/>
  <c r="K176" i="16"/>
  <c r="B176" i="16"/>
  <c r="L175" i="16"/>
  <c r="J175" i="16" s="1"/>
  <c r="K175" i="16"/>
  <c r="B175" i="16"/>
  <c r="L174" i="16"/>
  <c r="K174" i="16"/>
  <c r="B174" i="16"/>
  <c r="L173" i="16"/>
  <c r="J173" i="16" s="1"/>
  <c r="K173" i="16"/>
  <c r="B173" i="16"/>
  <c r="L172" i="16"/>
  <c r="I172" i="16" s="1"/>
  <c r="K172" i="16"/>
  <c r="J172" i="16"/>
  <c r="B172" i="16"/>
  <c r="L171" i="16"/>
  <c r="I171" i="16" s="1"/>
  <c r="K171" i="16"/>
  <c r="B171" i="16"/>
  <c r="L170" i="16"/>
  <c r="I170" i="16" s="1"/>
  <c r="K170" i="16"/>
  <c r="B170" i="16"/>
  <c r="L169" i="16"/>
  <c r="K169" i="16"/>
  <c r="B169" i="16"/>
  <c r="L168" i="16"/>
  <c r="K168" i="16"/>
  <c r="B168" i="16"/>
  <c r="L167" i="16"/>
  <c r="J167" i="16" s="1"/>
  <c r="K167" i="16"/>
  <c r="I167" i="16"/>
  <c r="M167" i="16" s="1"/>
  <c r="B167" i="16"/>
  <c r="L166" i="16"/>
  <c r="K166" i="16"/>
  <c r="B166" i="16"/>
  <c r="L165" i="16"/>
  <c r="J165" i="16" s="1"/>
  <c r="K165" i="16"/>
  <c r="B165" i="16"/>
  <c r="L164" i="16"/>
  <c r="K164" i="16"/>
  <c r="B164" i="16"/>
  <c r="L163" i="16"/>
  <c r="K163" i="16"/>
  <c r="B163" i="16"/>
  <c r="L162" i="16"/>
  <c r="K162" i="16"/>
  <c r="B162" i="16"/>
  <c r="L161" i="16"/>
  <c r="K161" i="16"/>
  <c r="B161" i="16"/>
  <c r="L160" i="16"/>
  <c r="I160" i="16" s="1"/>
  <c r="K160" i="16"/>
  <c r="B160" i="16"/>
  <c r="L159" i="16"/>
  <c r="J159" i="16" s="1"/>
  <c r="K159" i="16"/>
  <c r="I159" i="16"/>
  <c r="B159" i="16"/>
  <c r="L158" i="16"/>
  <c r="K158" i="16"/>
  <c r="B158" i="16"/>
  <c r="L157" i="16"/>
  <c r="J157" i="16" s="1"/>
  <c r="K157" i="16"/>
  <c r="B157" i="16"/>
  <c r="L156" i="16"/>
  <c r="J156" i="16" s="1"/>
  <c r="K156" i="16"/>
  <c r="B156" i="16"/>
  <c r="L155" i="16"/>
  <c r="I155" i="16" s="1"/>
  <c r="K155" i="16"/>
  <c r="B155" i="16"/>
  <c r="L154" i="16"/>
  <c r="I154" i="16" s="1"/>
  <c r="K154" i="16"/>
  <c r="B154" i="16"/>
  <c r="L153" i="16"/>
  <c r="K153" i="16"/>
  <c r="B153" i="16"/>
  <c r="L152" i="16"/>
  <c r="K152" i="16"/>
  <c r="B152" i="16"/>
  <c r="L151" i="16"/>
  <c r="J151" i="16" s="1"/>
  <c r="K151" i="16"/>
  <c r="I151" i="16"/>
  <c r="M151" i="16" s="1"/>
  <c r="B151" i="16"/>
  <c r="L150" i="16"/>
  <c r="K150" i="16"/>
  <c r="B150" i="16"/>
  <c r="L149" i="16"/>
  <c r="K149" i="16"/>
  <c r="B149" i="16"/>
  <c r="L148" i="16"/>
  <c r="K148" i="16"/>
  <c r="B148" i="16"/>
  <c r="L147" i="16"/>
  <c r="K147" i="16"/>
  <c r="B147" i="16"/>
  <c r="L146" i="16"/>
  <c r="K146" i="16"/>
  <c r="B146" i="16"/>
  <c r="L145" i="16"/>
  <c r="K145" i="16"/>
  <c r="B145" i="16"/>
  <c r="L144" i="16"/>
  <c r="I144" i="16" s="1"/>
  <c r="K144" i="16"/>
  <c r="B144" i="16"/>
  <c r="L143" i="16"/>
  <c r="J143" i="16" s="1"/>
  <c r="K143" i="16"/>
  <c r="B143" i="16"/>
  <c r="L142" i="16"/>
  <c r="K142" i="16"/>
  <c r="B142" i="16"/>
  <c r="L141" i="16"/>
  <c r="J141" i="16" s="1"/>
  <c r="K141" i="16"/>
  <c r="B141" i="16"/>
  <c r="L140" i="16"/>
  <c r="J140" i="16" s="1"/>
  <c r="K140" i="16"/>
  <c r="B140" i="16"/>
  <c r="L139" i="16"/>
  <c r="I139" i="16" s="1"/>
  <c r="K139" i="16"/>
  <c r="B139" i="16"/>
  <c r="L138" i="16"/>
  <c r="I138" i="16" s="1"/>
  <c r="K138" i="16"/>
  <c r="B138" i="16"/>
  <c r="L137" i="16"/>
  <c r="K137" i="16"/>
  <c r="B137" i="16"/>
  <c r="L136" i="16"/>
  <c r="K136" i="16"/>
  <c r="B136" i="16"/>
  <c r="L135" i="16"/>
  <c r="J135" i="16" s="1"/>
  <c r="K135" i="16"/>
  <c r="I135" i="16"/>
  <c r="M135" i="16" s="1"/>
  <c r="B135" i="16"/>
  <c r="L134" i="16"/>
  <c r="K134" i="16"/>
  <c r="B134" i="16"/>
  <c r="L133" i="16"/>
  <c r="K133" i="16"/>
  <c r="B133" i="16"/>
  <c r="L132" i="16"/>
  <c r="K132" i="16"/>
  <c r="B132" i="16"/>
  <c r="L131" i="16"/>
  <c r="K131" i="16"/>
  <c r="B131" i="16"/>
  <c r="L130" i="16"/>
  <c r="K130" i="16"/>
  <c r="B130" i="16"/>
  <c r="L129" i="16"/>
  <c r="K129" i="16"/>
  <c r="B129" i="16"/>
  <c r="L128" i="16"/>
  <c r="I128" i="16" s="1"/>
  <c r="K128" i="16"/>
  <c r="B128" i="16"/>
  <c r="L127" i="16"/>
  <c r="J127" i="16" s="1"/>
  <c r="K127" i="16"/>
  <c r="I127" i="16"/>
  <c r="B127" i="16"/>
  <c r="L126" i="16"/>
  <c r="K126" i="16"/>
  <c r="B126" i="16"/>
  <c r="L125" i="16"/>
  <c r="J125" i="16" s="1"/>
  <c r="K125" i="16"/>
  <c r="B125" i="16"/>
  <c r="L124" i="16"/>
  <c r="J124" i="16" s="1"/>
  <c r="K124" i="16"/>
  <c r="B124" i="16"/>
  <c r="L123" i="16"/>
  <c r="I123" i="16" s="1"/>
  <c r="K123" i="16"/>
  <c r="B123" i="16"/>
  <c r="L122" i="16"/>
  <c r="I122" i="16" s="1"/>
  <c r="K122" i="16"/>
  <c r="B122" i="16"/>
  <c r="L121" i="16"/>
  <c r="K121" i="16"/>
  <c r="B121" i="16"/>
  <c r="L120" i="16"/>
  <c r="K120" i="16"/>
  <c r="B120" i="16"/>
  <c r="L119" i="16"/>
  <c r="K119" i="16"/>
  <c r="J119" i="16"/>
  <c r="I119" i="16"/>
  <c r="B119" i="16"/>
  <c r="L118" i="16"/>
  <c r="K118" i="16"/>
  <c r="B118" i="16"/>
  <c r="L117" i="16"/>
  <c r="K117" i="16"/>
  <c r="B117" i="16"/>
  <c r="L116" i="16"/>
  <c r="J116" i="16" s="1"/>
  <c r="K116" i="16"/>
  <c r="I116" i="16"/>
  <c r="M116" i="16" s="1"/>
  <c r="B116" i="16"/>
  <c r="L115" i="16"/>
  <c r="K115" i="16"/>
  <c r="B115" i="16"/>
  <c r="L114" i="16"/>
  <c r="I114" i="16" s="1"/>
  <c r="K114" i="16"/>
  <c r="B114" i="16"/>
  <c r="L113" i="16"/>
  <c r="I113" i="16" s="1"/>
  <c r="K113" i="16"/>
  <c r="B113" i="16"/>
  <c r="L112" i="16"/>
  <c r="I112" i="16" s="1"/>
  <c r="K112" i="16"/>
  <c r="B112" i="16"/>
  <c r="L111" i="16"/>
  <c r="J111" i="16" s="1"/>
  <c r="K111" i="16"/>
  <c r="I111" i="16"/>
  <c r="B111" i="16"/>
  <c r="L110" i="16"/>
  <c r="I110" i="16" s="1"/>
  <c r="K110" i="16"/>
  <c r="B110" i="16"/>
  <c r="L109" i="16"/>
  <c r="K109" i="16"/>
  <c r="B109" i="16"/>
  <c r="L108" i="16"/>
  <c r="J108" i="16" s="1"/>
  <c r="K108" i="16"/>
  <c r="B108" i="16"/>
  <c r="L107" i="16"/>
  <c r="I107" i="16" s="1"/>
  <c r="K107" i="16"/>
  <c r="J107" i="16"/>
  <c r="B107" i="16"/>
  <c r="L106" i="16"/>
  <c r="I106" i="16" s="1"/>
  <c r="K106" i="16"/>
  <c r="B106" i="16"/>
  <c r="L105" i="16"/>
  <c r="J105" i="16" s="1"/>
  <c r="K105" i="16"/>
  <c r="B105" i="16"/>
  <c r="L104" i="16"/>
  <c r="K104" i="16"/>
  <c r="B104" i="16"/>
  <c r="L103" i="16"/>
  <c r="J103" i="16" s="1"/>
  <c r="K103" i="16"/>
  <c r="B103" i="16"/>
  <c r="L102" i="16"/>
  <c r="K102" i="16"/>
  <c r="B102" i="16"/>
  <c r="L101" i="16"/>
  <c r="K101" i="16"/>
  <c r="B101" i="16"/>
  <c r="L100" i="16"/>
  <c r="K100" i="16"/>
  <c r="B100" i="16"/>
  <c r="L99" i="16"/>
  <c r="K99" i="16"/>
  <c r="B99" i="16"/>
  <c r="L98" i="16"/>
  <c r="K98" i="16"/>
  <c r="B98" i="16"/>
  <c r="L97" i="16"/>
  <c r="I97" i="16" s="1"/>
  <c r="K97" i="16"/>
  <c r="B97" i="16"/>
  <c r="L96" i="16"/>
  <c r="I96" i="16" s="1"/>
  <c r="K96" i="16"/>
  <c r="B96" i="16"/>
  <c r="L95" i="16"/>
  <c r="J95" i="16" s="1"/>
  <c r="K95" i="16"/>
  <c r="B95" i="16"/>
  <c r="L94" i="16"/>
  <c r="I94" i="16" s="1"/>
  <c r="K94" i="16"/>
  <c r="B94" i="16"/>
  <c r="L93" i="16"/>
  <c r="J93" i="16" s="1"/>
  <c r="K93" i="16"/>
  <c r="I93" i="16"/>
  <c r="M93" i="16" s="1"/>
  <c r="B93" i="16"/>
  <c r="L92" i="16"/>
  <c r="J92" i="16" s="1"/>
  <c r="K92" i="16"/>
  <c r="B92" i="16"/>
  <c r="L91" i="16"/>
  <c r="I91" i="16" s="1"/>
  <c r="K91" i="16"/>
  <c r="J91" i="16"/>
  <c r="B91" i="16"/>
  <c r="L90" i="16"/>
  <c r="K90" i="16"/>
  <c r="B90" i="16"/>
  <c r="L89" i="16"/>
  <c r="K89" i="16"/>
  <c r="J89" i="16"/>
  <c r="I89" i="16"/>
  <c r="M89" i="16" s="1"/>
  <c r="B89" i="16"/>
  <c r="L88" i="16"/>
  <c r="J88" i="16" s="1"/>
  <c r="K88" i="16"/>
  <c r="B88" i="16"/>
  <c r="L87" i="16"/>
  <c r="K87" i="16"/>
  <c r="B87" i="16"/>
  <c r="L86" i="16"/>
  <c r="I86" i="16" s="1"/>
  <c r="K86" i="16"/>
  <c r="J86" i="16"/>
  <c r="M86" i="16" s="1"/>
  <c r="B86" i="16"/>
  <c r="L85" i="16"/>
  <c r="K85" i="16"/>
  <c r="J85" i="16"/>
  <c r="I85" i="16"/>
  <c r="B85" i="16"/>
  <c r="L84" i="16"/>
  <c r="J84" i="16" s="1"/>
  <c r="K84" i="16"/>
  <c r="B84" i="16"/>
  <c r="L83" i="16"/>
  <c r="J83" i="16" s="1"/>
  <c r="K83" i="16"/>
  <c r="B83" i="16"/>
  <c r="L82" i="16"/>
  <c r="I82" i="16" s="1"/>
  <c r="K82" i="16"/>
  <c r="B82" i="16"/>
  <c r="L81" i="16"/>
  <c r="J81" i="16" s="1"/>
  <c r="K81" i="16"/>
  <c r="B81" i="16"/>
  <c r="L80" i="16"/>
  <c r="J80" i="16" s="1"/>
  <c r="K80" i="16"/>
  <c r="B80" i="16"/>
  <c r="L79" i="16"/>
  <c r="I79" i="16" s="1"/>
  <c r="K79" i="16"/>
  <c r="B79" i="16"/>
  <c r="L78" i="16"/>
  <c r="I78" i="16" s="1"/>
  <c r="K78" i="16"/>
  <c r="B78" i="16"/>
  <c r="L77" i="16"/>
  <c r="I77" i="16" s="1"/>
  <c r="K77" i="16"/>
  <c r="B77" i="16"/>
  <c r="L76" i="16"/>
  <c r="I76" i="16" s="1"/>
  <c r="K76" i="16"/>
  <c r="B76" i="16"/>
  <c r="L75" i="16"/>
  <c r="J75" i="16" s="1"/>
  <c r="K75" i="16"/>
  <c r="B75" i="16"/>
  <c r="L74" i="16"/>
  <c r="K74" i="16"/>
  <c r="B74" i="16"/>
  <c r="L73" i="16"/>
  <c r="J73" i="16" s="1"/>
  <c r="K73" i="16"/>
  <c r="B73" i="16"/>
  <c r="L72" i="16"/>
  <c r="J72" i="16" s="1"/>
  <c r="K72" i="16"/>
  <c r="B72" i="16"/>
  <c r="L71" i="16"/>
  <c r="K71" i="16"/>
  <c r="B71" i="16"/>
  <c r="L70" i="16"/>
  <c r="I70" i="16" s="1"/>
  <c r="K70" i="16"/>
  <c r="B70" i="16"/>
  <c r="L69" i="16"/>
  <c r="I69" i="16" s="1"/>
  <c r="K69" i="16"/>
  <c r="B69" i="16"/>
  <c r="L68" i="16"/>
  <c r="K68" i="16"/>
  <c r="B68" i="16"/>
  <c r="L67" i="16"/>
  <c r="J67" i="16" s="1"/>
  <c r="K67" i="16"/>
  <c r="B67" i="16"/>
  <c r="L66" i="16"/>
  <c r="K66" i="16"/>
  <c r="J66" i="16"/>
  <c r="I66" i="16"/>
  <c r="B66" i="16"/>
  <c r="L65" i="16"/>
  <c r="J65" i="16" s="1"/>
  <c r="K65" i="16"/>
  <c r="B65" i="16"/>
  <c r="L64" i="16"/>
  <c r="K64" i="16"/>
  <c r="B64" i="16"/>
  <c r="L63" i="16"/>
  <c r="K63" i="16"/>
  <c r="J63" i="16"/>
  <c r="M63" i="16" s="1"/>
  <c r="I63" i="16"/>
  <c r="B63" i="16"/>
  <c r="L62" i="16"/>
  <c r="I62" i="16" s="1"/>
  <c r="K62" i="16"/>
  <c r="B62" i="16"/>
  <c r="L61" i="16"/>
  <c r="J61" i="16" s="1"/>
  <c r="K61" i="16"/>
  <c r="B61" i="16"/>
  <c r="L60" i="16"/>
  <c r="K60" i="16"/>
  <c r="B60" i="16"/>
  <c r="L59" i="16"/>
  <c r="J59" i="16" s="1"/>
  <c r="K59" i="16"/>
  <c r="B59" i="16"/>
  <c r="L58" i="16"/>
  <c r="I58" i="16" s="1"/>
  <c r="K58" i="16"/>
  <c r="B58" i="16"/>
  <c r="L57" i="16"/>
  <c r="J57" i="16" s="1"/>
  <c r="M57" i="16" s="1"/>
  <c r="K57" i="16"/>
  <c r="I57" i="16"/>
  <c r="B57" i="16"/>
  <c r="L56" i="16"/>
  <c r="J56" i="16" s="1"/>
  <c r="K56" i="16"/>
  <c r="I56" i="16"/>
  <c r="M56" i="16" s="1"/>
  <c r="B56" i="16"/>
  <c r="L55" i="16"/>
  <c r="I55" i="16" s="1"/>
  <c r="K55" i="16"/>
  <c r="J55" i="16"/>
  <c r="B55" i="16"/>
  <c r="L54" i="16"/>
  <c r="I54" i="16" s="1"/>
  <c r="K54" i="16"/>
  <c r="B54" i="16"/>
  <c r="L53" i="16"/>
  <c r="J53" i="16" s="1"/>
  <c r="K53" i="16"/>
  <c r="I53" i="16"/>
  <c r="B53" i="16"/>
  <c r="L52" i="16"/>
  <c r="K52" i="16"/>
  <c r="B52" i="16"/>
  <c r="L51" i="16"/>
  <c r="K51" i="16"/>
  <c r="B51" i="16"/>
  <c r="L50" i="16"/>
  <c r="J50" i="16" s="1"/>
  <c r="K50" i="16"/>
  <c r="B50" i="16"/>
  <c r="L49" i="16"/>
  <c r="J49" i="16" s="1"/>
  <c r="K49" i="16"/>
  <c r="B49" i="16"/>
  <c r="L48" i="16"/>
  <c r="J48" i="16" s="1"/>
  <c r="K48" i="16"/>
  <c r="B48" i="16"/>
  <c r="L47" i="16"/>
  <c r="J47" i="16" s="1"/>
  <c r="K47" i="16"/>
  <c r="B47" i="16"/>
  <c r="L46" i="16"/>
  <c r="I46" i="16" s="1"/>
  <c r="K46" i="16"/>
  <c r="B46" i="16"/>
  <c r="L45" i="16"/>
  <c r="J45" i="16" s="1"/>
  <c r="K45" i="16"/>
  <c r="B45" i="16"/>
  <c r="L44" i="16"/>
  <c r="K44" i="16"/>
  <c r="B44" i="16"/>
  <c r="L43" i="16"/>
  <c r="J43" i="16" s="1"/>
  <c r="K43" i="16"/>
  <c r="B43" i="16"/>
  <c r="L42" i="16"/>
  <c r="K42" i="16"/>
  <c r="B42" i="16"/>
  <c r="L41" i="16"/>
  <c r="J41" i="16" s="1"/>
  <c r="K41" i="16"/>
  <c r="B41" i="16"/>
  <c r="L40" i="16"/>
  <c r="J40" i="16" s="1"/>
  <c r="K40" i="16"/>
  <c r="B40" i="16"/>
  <c r="L39" i="16"/>
  <c r="K39" i="16"/>
  <c r="B39" i="16"/>
  <c r="L38" i="16"/>
  <c r="I38" i="16" s="1"/>
  <c r="K38" i="16"/>
  <c r="B38" i="16"/>
  <c r="L37" i="16"/>
  <c r="J37" i="16" s="1"/>
  <c r="K37" i="16"/>
  <c r="B37" i="16"/>
  <c r="L36" i="16"/>
  <c r="K36" i="16"/>
  <c r="B36" i="16"/>
  <c r="L35" i="16"/>
  <c r="I35" i="16" s="1"/>
  <c r="K35" i="16"/>
  <c r="B35" i="16"/>
  <c r="L34" i="16"/>
  <c r="J34" i="16" s="1"/>
  <c r="K34" i="16"/>
  <c r="B34" i="16"/>
  <c r="L33" i="16"/>
  <c r="I33" i="16" s="1"/>
  <c r="K33" i="16"/>
  <c r="B33" i="16"/>
  <c r="L32" i="16"/>
  <c r="J32" i="16" s="1"/>
  <c r="K32" i="16"/>
  <c r="B32" i="16"/>
  <c r="L31" i="16"/>
  <c r="J31" i="16" s="1"/>
  <c r="K31" i="16"/>
  <c r="B31" i="16"/>
  <c r="L30" i="16"/>
  <c r="I30" i="16" s="1"/>
  <c r="K30" i="16"/>
  <c r="J30" i="16"/>
  <c r="B30" i="16"/>
  <c r="L29" i="16"/>
  <c r="J29" i="16" s="1"/>
  <c r="M29" i="16" s="1"/>
  <c r="K29" i="16"/>
  <c r="I29" i="16"/>
  <c r="B29" i="16"/>
  <c r="L28" i="16"/>
  <c r="K28" i="16"/>
  <c r="B28" i="16"/>
  <c r="L27" i="16"/>
  <c r="J27" i="16" s="1"/>
  <c r="K27" i="16"/>
  <c r="B27" i="16"/>
  <c r="L26" i="16"/>
  <c r="I26" i="16" s="1"/>
  <c r="K26" i="16"/>
  <c r="B26" i="16"/>
  <c r="L25" i="16"/>
  <c r="K25" i="16"/>
  <c r="J25" i="16"/>
  <c r="I25" i="16"/>
  <c r="B25" i="16"/>
  <c r="L24" i="16"/>
  <c r="J24" i="16" s="1"/>
  <c r="K24" i="16"/>
  <c r="B24" i="16"/>
  <c r="L23" i="16"/>
  <c r="I23" i="16" s="1"/>
  <c r="K23" i="16"/>
  <c r="B23" i="16"/>
  <c r="L22" i="16"/>
  <c r="I22" i="16" s="1"/>
  <c r="K22" i="16"/>
  <c r="B22" i="16"/>
  <c r="L21" i="16"/>
  <c r="K21" i="16"/>
  <c r="J21" i="16"/>
  <c r="I21" i="16"/>
  <c r="B21" i="16"/>
  <c r="L20" i="16"/>
  <c r="K20" i="16"/>
  <c r="B20" i="16"/>
  <c r="L19" i="16"/>
  <c r="I19" i="16" s="1"/>
  <c r="M19" i="16" s="1"/>
  <c r="K19" i="16"/>
  <c r="J19" i="16"/>
  <c r="B19" i="16"/>
  <c r="L18" i="16"/>
  <c r="I18" i="16" s="1"/>
  <c r="K18" i="16"/>
  <c r="B18" i="16"/>
  <c r="L17" i="16"/>
  <c r="J17" i="16" s="1"/>
  <c r="M17" i="16" s="1"/>
  <c r="K17" i="16"/>
  <c r="I17" i="16"/>
  <c r="B17" i="16"/>
  <c r="L16" i="16"/>
  <c r="J16" i="16" s="1"/>
  <c r="K16" i="16"/>
  <c r="B16" i="16"/>
  <c r="L15" i="16"/>
  <c r="J15" i="16" s="1"/>
  <c r="K15" i="16"/>
  <c r="B15" i="16"/>
  <c r="L14" i="16"/>
  <c r="I14" i="16" s="1"/>
  <c r="K14" i="16"/>
  <c r="J14" i="16"/>
  <c r="B14" i="16"/>
  <c r="L13" i="16"/>
  <c r="J13" i="16" s="1"/>
  <c r="K13" i="16"/>
  <c r="B13" i="16"/>
  <c r="L12" i="16"/>
  <c r="K12" i="16"/>
  <c r="B12" i="16"/>
  <c r="L11" i="16"/>
  <c r="I11" i="16" s="1"/>
  <c r="M11" i="16" s="1"/>
  <c r="K11" i="16"/>
  <c r="J11" i="16"/>
  <c r="B11" i="16"/>
  <c r="L10" i="16"/>
  <c r="J10" i="16" s="1"/>
  <c r="K10" i="16"/>
  <c r="I10" i="16"/>
  <c r="B10" i="16"/>
  <c r="L9" i="16"/>
  <c r="J9" i="16" s="1"/>
  <c r="K9" i="16"/>
  <c r="B9" i="16"/>
  <c r="L8" i="16"/>
  <c r="K8" i="16"/>
  <c r="J8" i="16"/>
  <c r="I8" i="16"/>
  <c r="M8" i="16" s="1"/>
  <c r="B8" i="16"/>
  <c r="L7" i="16"/>
  <c r="I7" i="16" s="1"/>
  <c r="K7" i="16"/>
  <c r="B7" i="16"/>
  <c r="L6" i="16"/>
  <c r="I6" i="16" s="1"/>
  <c r="K6" i="16"/>
  <c r="B6" i="16"/>
  <c r="L5" i="16"/>
  <c r="J5" i="16" s="1"/>
  <c r="K5" i="16"/>
  <c r="B5" i="16"/>
  <c r="L4" i="16"/>
  <c r="I4" i="16" s="1"/>
  <c r="K4" i="16"/>
  <c r="B4" i="16"/>
  <c r="L3" i="16"/>
  <c r="J3" i="16" s="1"/>
  <c r="K3" i="16"/>
  <c r="I3" i="16"/>
  <c r="B3" i="16"/>
  <c r="L2" i="16"/>
  <c r="I2" i="16" s="1"/>
  <c r="K2" i="16"/>
  <c r="B2" i="16"/>
  <c r="C674" i="10"/>
  <c r="C673" i="10"/>
  <c r="B674" i="10"/>
  <c r="B673" i="10"/>
  <c r="C933" i="8"/>
  <c r="C934" i="8"/>
  <c r="B934" i="8"/>
  <c r="B933" i="8"/>
  <c r="L671" i="10"/>
  <c r="K671" i="10"/>
  <c r="L670" i="10"/>
  <c r="L669" i="10"/>
  <c r="E669" i="10"/>
  <c r="L668" i="10"/>
  <c r="E668" i="10"/>
  <c r="L667" i="10"/>
  <c r="E667" i="10"/>
  <c r="L666" i="10"/>
  <c r="E666" i="10"/>
  <c r="L665" i="10"/>
  <c r="E665" i="10"/>
  <c r="L664" i="10"/>
  <c r="E664" i="10"/>
  <c r="L663" i="10"/>
  <c r="E663" i="10"/>
  <c r="L662" i="10"/>
  <c r="E662" i="10"/>
  <c r="L661" i="10"/>
  <c r="E661" i="10"/>
  <c r="L660" i="10"/>
  <c r="E660" i="10"/>
  <c r="L659" i="10"/>
  <c r="E659" i="10"/>
  <c r="L658" i="10"/>
  <c r="E658" i="10"/>
  <c r="L657" i="10"/>
  <c r="E657" i="10"/>
  <c r="L656" i="10"/>
  <c r="E656" i="10"/>
  <c r="L655" i="10"/>
  <c r="E655" i="10"/>
  <c r="L654" i="10"/>
  <c r="E654" i="10"/>
  <c r="L653" i="10"/>
  <c r="E653" i="10"/>
  <c r="L652" i="10"/>
  <c r="E652" i="10"/>
  <c r="L651" i="10"/>
  <c r="E651" i="10"/>
  <c r="L650" i="10"/>
  <c r="E650" i="10"/>
  <c r="L649" i="10"/>
  <c r="E649" i="10"/>
  <c r="L648" i="10"/>
  <c r="E648" i="10"/>
  <c r="L647" i="10"/>
  <c r="E647" i="10"/>
  <c r="L646" i="10"/>
  <c r="E646" i="10"/>
  <c r="L645" i="10"/>
  <c r="E645" i="10"/>
  <c r="L644" i="10"/>
  <c r="E644" i="10"/>
  <c r="L643" i="10"/>
  <c r="E643" i="10"/>
  <c r="L642" i="10"/>
  <c r="E642" i="10"/>
  <c r="L641" i="10"/>
  <c r="E641" i="10"/>
  <c r="L640" i="10"/>
  <c r="E640" i="10"/>
  <c r="L639" i="10"/>
  <c r="E639" i="10"/>
  <c r="L638" i="10"/>
  <c r="E638" i="10"/>
  <c r="L637" i="10"/>
  <c r="E637" i="10"/>
  <c r="L636" i="10"/>
  <c r="E636" i="10"/>
  <c r="L635" i="10"/>
  <c r="E635" i="10"/>
  <c r="L634" i="10"/>
  <c r="E634" i="10"/>
  <c r="L633" i="10"/>
  <c r="E633" i="10"/>
  <c r="L632" i="10"/>
  <c r="E632" i="10"/>
  <c r="L631" i="10"/>
  <c r="E631" i="10"/>
  <c r="L630" i="10"/>
  <c r="E630" i="10"/>
  <c r="L629" i="10"/>
  <c r="E629" i="10"/>
  <c r="L628" i="10"/>
  <c r="E628" i="10"/>
  <c r="L627" i="10"/>
  <c r="E627" i="10"/>
  <c r="L626" i="10"/>
  <c r="E626" i="10"/>
  <c r="L625" i="10"/>
  <c r="E625" i="10"/>
  <c r="L624" i="10"/>
  <c r="E624" i="10"/>
  <c r="L623" i="10"/>
  <c r="E623" i="10"/>
  <c r="L622" i="10"/>
  <c r="E622" i="10"/>
  <c r="L621" i="10"/>
  <c r="E621" i="10"/>
  <c r="L620" i="10"/>
  <c r="E620" i="10"/>
  <c r="L619" i="10"/>
  <c r="E619" i="10"/>
  <c r="L618" i="10"/>
  <c r="E618" i="10"/>
  <c r="L617" i="10"/>
  <c r="E617" i="10"/>
  <c r="L616" i="10"/>
  <c r="E616" i="10"/>
  <c r="L615" i="10"/>
  <c r="E615" i="10"/>
  <c r="L614" i="10"/>
  <c r="E614" i="10"/>
  <c r="L613" i="10"/>
  <c r="E613" i="10"/>
  <c r="L612" i="10"/>
  <c r="E612" i="10"/>
  <c r="L611" i="10"/>
  <c r="E611" i="10"/>
  <c r="L610" i="10"/>
  <c r="E610" i="10"/>
  <c r="L609" i="10"/>
  <c r="E609" i="10"/>
  <c r="L608" i="10"/>
  <c r="E608" i="10"/>
  <c r="L607" i="10"/>
  <c r="E607" i="10"/>
  <c r="L606" i="10"/>
  <c r="E606" i="10"/>
  <c r="L605" i="10"/>
  <c r="E605" i="10"/>
  <c r="L604" i="10"/>
  <c r="E604" i="10"/>
  <c r="L603" i="10"/>
  <c r="E603" i="10"/>
  <c r="L602" i="10"/>
  <c r="E602" i="10"/>
  <c r="L601" i="10"/>
  <c r="E601" i="10"/>
  <c r="L600" i="10"/>
  <c r="E600" i="10"/>
  <c r="L599" i="10"/>
  <c r="E599" i="10"/>
  <c r="L598" i="10"/>
  <c r="E598" i="10"/>
  <c r="L597" i="10"/>
  <c r="E597" i="10"/>
  <c r="L596" i="10"/>
  <c r="E596" i="10"/>
  <c r="L595" i="10"/>
  <c r="E595" i="10"/>
  <c r="L594" i="10"/>
  <c r="E594" i="10"/>
  <c r="L593" i="10"/>
  <c r="E593" i="10"/>
  <c r="L592" i="10"/>
  <c r="E592" i="10"/>
  <c r="L591" i="10"/>
  <c r="E591" i="10"/>
  <c r="L590" i="10"/>
  <c r="E590" i="10"/>
  <c r="L589" i="10"/>
  <c r="E589" i="10"/>
  <c r="L588" i="10"/>
  <c r="E588" i="10"/>
  <c r="L587" i="10"/>
  <c r="E587" i="10"/>
  <c r="L586" i="10"/>
  <c r="E586" i="10"/>
  <c r="L585" i="10"/>
  <c r="E585" i="10"/>
  <c r="L584" i="10"/>
  <c r="E584" i="10"/>
  <c r="L583" i="10"/>
  <c r="E583" i="10"/>
  <c r="L582" i="10"/>
  <c r="E582" i="10"/>
  <c r="L581" i="10"/>
  <c r="E581" i="10"/>
  <c r="L580" i="10"/>
  <c r="E580" i="10"/>
  <c r="L579" i="10"/>
  <c r="E579" i="10"/>
  <c r="L578" i="10"/>
  <c r="E578" i="10"/>
  <c r="L577" i="10"/>
  <c r="E577" i="10"/>
  <c r="L576" i="10"/>
  <c r="E576" i="10"/>
  <c r="L575" i="10"/>
  <c r="E575" i="10"/>
  <c r="L574" i="10"/>
  <c r="E574" i="10"/>
  <c r="L573" i="10"/>
  <c r="E573" i="10"/>
  <c r="L572" i="10"/>
  <c r="E572" i="10"/>
  <c r="L571" i="10"/>
  <c r="E571" i="10"/>
  <c r="L570" i="10"/>
  <c r="E570" i="10"/>
  <c r="L569" i="10"/>
  <c r="E569" i="10"/>
  <c r="L568" i="10"/>
  <c r="E568" i="10"/>
  <c r="L567" i="10"/>
  <c r="E567" i="10"/>
  <c r="L566" i="10"/>
  <c r="E566" i="10"/>
  <c r="L565" i="10"/>
  <c r="E565" i="10"/>
  <c r="L564" i="10"/>
  <c r="E564" i="10"/>
  <c r="L563" i="10"/>
  <c r="E563" i="10"/>
  <c r="L562" i="10"/>
  <c r="E562" i="10"/>
  <c r="L561" i="10"/>
  <c r="E561" i="10"/>
  <c r="L560" i="10"/>
  <c r="E560" i="10"/>
  <c r="L559" i="10"/>
  <c r="E559" i="10"/>
  <c r="L558" i="10"/>
  <c r="E558" i="10"/>
  <c r="L557" i="10"/>
  <c r="E557" i="10"/>
  <c r="L556" i="10"/>
  <c r="E556" i="10"/>
  <c r="L555" i="10"/>
  <c r="E555" i="10"/>
  <c r="L554" i="10"/>
  <c r="E554" i="10"/>
  <c r="L553" i="10"/>
  <c r="E553" i="10"/>
  <c r="L552" i="10"/>
  <c r="E552" i="10"/>
  <c r="L551" i="10"/>
  <c r="E551" i="10"/>
  <c r="L550" i="10"/>
  <c r="E550" i="10"/>
  <c r="L549" i="10"/>
  <c r="E549" i="10"/>
  <c r="L548" i="10"/>
  <c r="E548" i="10"/>
  <c r="L547" i="10"/>
  <c r="E547" i="10"/>
  <c r="L546" i="10"/>
  <c r="E546" i="10"/>
  <c r="L545" i="10"/>
  <c r="E545" i="10"/>
  <c r="L544" i="10"/>
  <c r="E544" i="10"/>
  <c r="L543" i="10"/>
  <c r="E543" i="10"/>
  <c r="L542" i="10"/>
  <c r="E542" i="10"/>
  <c r="L541" i="10"/>
  <c r="E541" i="10"/>
  <c r="L540" i="10"/>
  <c r="E540" i="10"/>
  <c r="L539" i="10"/>
  <c r="E539" i="10"/>
  <c r="L538" i="10"/>
  <c r="E538" i="10"/>
  <c r="L537" i="10"/>
  <c r="E537" i="10"/>
  <c r="L536" i="10"/>
  <c r="E536" i="10"/>
  <c r="L535" i="10"/>
  <c r="E535" i="10"/>
  <c r="L534" i="10"/>
  <c r="E534" i="10"/>
  <c r="L533" i="10"/>
  <c r="E533" i="10"/>
  <c r="L532" i="10"/>
  <c r="E532" i="10"/>
  <c r="L531" i="10"/>
  <c r="E531" i="10"/>
  <c r="L530" i="10"/>
  <c r="E530" i="10"/>
  <c r="L529" i="10"/>
  <c r="E529" i="10"/>
  <c r="L528" i="10"/>
  <c r="E528" i="10"/>
  <c r="L527" i="10"/>
  <c r="E527" i="10"/>
  <c r="L526" i="10"/>
  <c r="E526" i="10"/>
  <c r="L525" i="10"/>
  <c r="E525" i="10"/>
  <c r="L524" i="10"/>
  <c r="E524" i="10"/>
  <c r="L523" i="10"/>
  <c r="E523" i="10"/>
  <c r="L522" i="10"/>
  <c r="E522" i="10"/>
  <c r="L521" i="10"/>
  <c r="E521" i="10"/>
  <c r="L520" i="10"/>
  <c r="E520" i="10"/>
  <c r="L519" i="10"/>
  <c r="E519" i="10"/>
  <c r="L518" i="10"/>
  <c r="E518" i="10"/>
  <c r="L517" i="10"/>
  <c r="E517" i="10"/>
  <c r="L516" i="10"/>
  <c r="E516" i="10"/>
  <c r="L515" i="10"/>
  <c r="E515" i="10"/>
  <c r="L514" i="10"/>
  <c r="E514" i="10"/>
  <c r="L513" i="10"/>
  <c r="E513" i="10"/>
  <c r="L512" i="10"/>
  <c r="E512" i="10"/>
  <c r="L511" i="10"/>
  <c r="E511" i="10"/>
  <c r="L510" i="10"/>
  <c r="E510" i="10"/>
  <c r="L509" i="10"/>
  <c r="E509" i="10"/>
  <c r="L508" i="10"/>
  <c r="E508" i="10"/>
  <c r="L507" i="10"/>
  <c r="E507" i="10"/>
  <c r="L506" i="10"/>
  <c r="E506" i="10"/>
  <c r="L505" i="10"/>
  <c r="E505" i="10"/>
  <c r="L504" i="10"/>
  <c r="E504" i="10"/>
  <c r="L503" i="10"/>
  <c r="E503" i="10"/>
  <c r="L502" i="10"/>
  <c r="E502" i="10"/>
  <c r="L501" i="10"/>
  <c r="E501" i="10"/>
  <c r="L500" i="10"/>
  <c r="E500" i="10"/>
  <c r="L499" i="10"/>
  <c r="E499" i="10"/>
  <c r="L498" i="10"/>
  <c r="E498" i="10"/>
  <c r="L497" i="10"/>
  <c r="E497" i="10"/>
  <c r="L496" i="10"/>
  <c r="E496" i="10"/>
  <c r="L495" i="10"/>
  <c r="E495" i="10"/>
  <c r="L494" i="10"/>
  <c r="E494" i="10"/>
  <c r="L493" i="10"/>
  <c r="E493" i="10"/>
  <c r="L492" i="10"/>
  <c r="E492" i="10"/>
  <c r="L491" i="10"/>
  <c r="E491" i="10"/>
  <c r="L490" i="10"/>
  <c r="E490" i="10"/>
  <c r="L489" i="10"/>
  <c r="E489" i="10"/>
  <c r="L488" i="10"/>
  <c r="E488" i="10"/>
  <c r="L487" i="10"/>
  <c r="E487" i="10"/>
  <c r="L486" i="10"/>
  <c r="E486" i="10"/>
  <c r="L485" i="10"/>
  <c r="E485" i="10"/>
  <c r="L484" i="10"/>
  <c r="E484" i="10"/>
  <c r="L483" i="10"/>
  <c r="E483" i="10"/>
  <c r="L482" i="10"/>
  <c r="E482" i="10"/>
  <c r="L481" i="10"/>
  <c r="E481" i="10"/>
  <c r="L480" i="10"/>
  <c r="E480" i="10"/>
  <c r="L479" i="10"/>
  <c r="E479" i="10"/>
  <c r="L478" i="10"/>
  <c r="E478" i="10"/>
  <c r="L477" i="10"/>
  <c r="E477" i="10"/>
  <c r="L476" i="10"/>
  <c r="E476" i="10"/>
  <c r="L475" i="10"/>
  <c r="E475" i="10"/>
  <c r="L474" i="10"/>
  <c r="E474" i="10"/>
  <c r="L473" i="10"/>
  <c r="E473" i="10"/>
  <c r="L472" i="10"/>
  <c r="E472" i="10"/>
  <c r="L471" i="10"/>
  <c r="E471" i="10"/>
  <c r="L470" i="10"/>
  <c r="E470" i="10"/>
  <c r="L469" i="10"/>
  <c r="E469" i="10"/>
  <c r="L468" i="10"/>
  <c r="E468" i="10"/>
  <c r="L467" i="10"/>
  <c r="E467" i="10"/>
  <c r="L466" i="10"/>
  <c r="E466" i="10"/>
  <c r="L465" i="10"/>
  <c r="E465" i="10"/>
  <c r="L464" i="10"/>
  <c r="E464" i="10"/>
  <c r="L463" i="10"/>
  <c r="E463" i="10"/>
  <c r="L462" i="10"/>
  <c r="E462" i="10"/>
  <c r="L461" i="10"/>
  <c r="E461" i="10"/>
  <c r="L460" i="10"/>
  <c r="E460" i="10"/>
  <c r="L459" i="10"/>
  <c r="E459" i="10"/>
  <c r="L458" i="10"/>
  <c r="E458" i="10"/>
  <c r="L457" i="10"/>
  <c r="E457" i="10"/>
  <c r="L456" i="10"/>
  <c r="E456" i="10"/>
  <c r="L455" i="10"/>
  <c r="E455" i="10"/>
  <c r="L454" i="10"/>
  <c r="E454" i="10"/>
  <c r="L453" i="10"/>
  <c r="E453" i="10"/>
  <c r="L452" i="10"/>
  <c r="E452" i="10"/>
  <c r="L451" i="10"/>
  <c r="E451" i="10"/>
  <c r="L450" i="10"/>
  <c r="E450" i="10"/>
  <c r="L449" i="10"/>
  <c r="E449" i="10"/>
  <c r="L448" i="10"/>
  <c r="E448" i="10"/>
  <c r="L447" i="10"/>
  <c r="E447" i="10"/>
  <c r="L446" i="10"/>
  <c r="E446" i="10"/>
  <c r="L445" i="10"/>
  <c r="E445" i="10"/>
  <c r="L444" i="10"/>
  <c r="E444" i="10"/>
  <c r="L443" i="10"/>
  <c r="E443" i="10"/>
  <c r="L442" i="10"/>
  <c r="E442" i="10"/>
  <c r="L441" i="10"/>
  <c r="E441" i="10"/>
  <c r="L440" i="10"/>
  <c r="E440" i="10"/>
  <c r="L439" i="10"/>
  <c r="E439" i="10"/>
  <c r="L438" i="10"/>
  <c r="E438" i="10"/>
  <c r="L437" i="10"/>
  <c r="E437" i="10"/>
  <c r="L436" i="10"/>
  <c r="E436" i="10"/>
  <c r="L435" i="10"/>
  <c r="E435" i="10"/>
  <c r="L434" i="10"/>
  <c r="E434" i="10"/>
  <c r="L433" i="10"/>
  <c r="E433" i="10"/>
  <c r="L432" i="10"/>
  <c r="E432" i="10"/>
  <c r="L431" i="10"/>
  <c r="E431" i="10"/>
  <c r="L430" i="10"/>
  <c r="E430" i="10"/>
  <c r="L429" i="10"/>
  <c r="E429" i="10"/>
  <c r="L428" i="10"/>
  <c r="E428" i="10"/>
  <c r="L427" i="10"/>
  <c r="E427" i="10"/>
  <c r="L426" i="10"/>
  <c r="E426" i="10"/>
  <c r="L425" i="10"/>
  <c r="E425" i="10"/>
  <c r="L424" i="10"/>
  <c r="E424" i="10"/>
  <c r="L423" i="10"/>
  <c r="E423" i="10"/>
  <c r="L422" i="10"/>
  <c r="E422" i="10"/>
  <c r="L421" i="10"/>
  <c r="E421" i="10"/>
  <c r="L420" i="10"/>
  <c r="E420" i="10"/>
  <c r="L419" i="10"/>
  <c r="E419" i="10"/>
  <c r="L418" i="10"/>
  <c r="E418" i="10"/>
  <c r="L417" i="10"/>
  <c r="E417" i="10"/>
  <c r="L416" i="10"/>
  <c r="E416" i="10"/>
  <c r="L415" i="10"/>
  <c r="E415" i="10"/>
  <c r="L414" i="10"/>
  <c r="E414" i="10"/>
  <c r="L413" i="10"/>
  <c r="E413" i="10"/>
  <c r="L412" i="10"/>
  <c r="E412" i="10"/>
  <c r="L411" i="10"/>
  <c r="E411" i="10"/>
  <c r="L410" i="10"/>
  <c r="E410" i="10"/>
  <c r="L409" i="10"/>
  <c r="E409" i="10"/>
  <c r="L408" i="10"/>
  <c r="E408" i="10"/>
  <c r="L407" i="10"/>
  <c r="E407" i="10"/>
  <c r="L406" i="10"/>
  <c r="E406" i="10"/>
  <c r="L405" i="10"/>
  <c r="E405" i="10"/>
  <c r="L404" i="10"/>
  <c r="E404" i="10"/>
  <c r="L403" i="10"/>
  <c r="E403" i="10"/>
  <c r="L402" i="10"/>
  <c r="E402" i="10"/>
  <c r="L401" i="10"/>
  <c r="E401" i="10"/>
  <c r="L400" i="10"/>
  <c r="E400" i="10"/>
  <c r="L399" i="10"/>
  <c r="E399" i="10"/>
  <c r="L398" i="10"/>
  <c r="E398" i="10"/>
  <c r="L397" i="10"/>
  <c r="E397" i="10"/>
  <c r="L396" i="10"/>
  <c r="E396" i="10"/>
  <c r="L395" i="10"/>
  <c r="E395" i="10"/>
  <c r="L394" i="10"/>
  <c r="E394" i="10"/>
  <c r="L393" i="10"/>
  <c r="E393" i="10"/>
  <c r="L392" i="10"/>
  <c r="E392" i="10"/>
  <c r="L391" i="10"/>
  <c r="E391" i="10"/>
  <c r="L390" i="10"/>
  <c r="E390" i="10"/>
  <c r="L389" i="10"/>
  <c r="E389" i="10"/>
  <c r="M388" i="10"/>
  <c r="M664" i="10" s="1"/>
  <c r="K664" i="10" s="1"/>
  <c r="C664" i="10" s="1"/>
  <c r="L388" i="10"/>
  <c r="E388" i="10"/>
  <c r="M387" i="10"/>
  <c r="K387" i="10" s="1"/>
  <c r="C387" i="10" s="1"/>
  <c r="L387" i="10"/>
  <c r="E387" i="10"/>
  <c r="M386" i="10"/>
  <c r="K386" i="10" s="1"/>
  <c r="L386" i="10"/>
  <c r="E386" i="10"/>
  <c r="M385" i="10"/>
  <c r="K385" i="10" s="1"/>
  <c r="C385" i="10" s="1"/>
  <c r="L385" i="10"/>
  <c r="E385" i="10"/>
  <c r="M384" i="10"/>
  <c r="K384" i="10" s="1"/>
  <c r="L384" i="10"/>
  <c r="E384" i="10"/>
  <c r="M383" i="10"/>
  <c r="K383" i="10" s="1"/>
  <c r="C383" i="10" s="1"/>
  <c r="L383" i="10"/>
  <c r="E383" i="10"/>
  <c r="M382" i="10"/>
  <c r="K382" i="10" s="1"/>
  <c r="C382" i="10" s="1"/>
  <c r="L382" i="10"/>
  <c r="E382" i="10"/>
  <c r="M381" i="10"/>
  <c r="L381" i="10"/>
  <c r="K381" i="10"/>
  <c r="E381" i="10"/>
  <c r="M380" i="10"/>
  <c r="K380" i="10" s="1"/>
  <c r="C380" i="10" s="1"/>
  <c r="L380" i="10"/>
  <c r="E380" i="10"/>
  <c r="M379" i="10"/>
  <c r="K379" i="10" s="1"/>
  <c r="L379" i="10"/>
  <c r="E379" i="10"/>
  <c r="M378" i="10"/>
  <c r="K378" i="10" s="1"/>
  <c r="C378" i="10" s="1"/>
  <c r="L378" i="10"/>
  <c r="E378" i="10"/>
  <c r="M377" i="10"/>
  <c r="L377" i="10"/>
  <c r="K377" i="10"/>
  <c r="E377" i="10"/>
  <c r="C377" i="10"/>
  <c r="M376" i="10"/>
  <c r="K376" i="10" s="1"/>
  <c r="L376" i="10"/>
  <c r="E376" i="10"/>
  <c r="M375" i="10"/>
  <c r="K375" i="10" s="1"/>
  <c r="C375" i="10" s="1"/>
  <c r="L375" i="10"/>
  <c r="E375" i="10"/>
  <c r="M374" i="10"/>
  <c r="L374" i="10"/>
  <c r="K374" i="10"/>
  <c r="C374" i="10" s="1"/>
  <c r="E374" i="10"/>
  <c r="M373" i="10"/>
  <c r="K373" i="10" s="1"/>
  <c r="C373" i="10" s="1"/>
  <c r="L373" i="10"/>
  <c r="E373" i="10"/>
  <c r="M372" i="10"/>
  <c r="K372" i="10" s="1"/>
  <c r="L372" i="10"/>
  <c r="E372" i="10"/>
  <c r="M371" i="10"/>
  <c r="K371" i="10" s="1"/>
  <c r="L371" i="10"/>
  <c r="E371" i="10"/>
  <c r="M370" i="10"/>
  <c r="K370" i="10" s="1"/>
  <c r="L370" i="10"/>
  <c r="E370" i="10"/>
  <c r="M369" i="10"/>
  <c r="K369" i="10" s="1"/>
  <c r="L369" i="10"/>
  <c r="E369" i="10"/>
  <c r="M368" i="10"/>
  <c r="L368" i="10"/>
  <c r="C368" i="10" s="1"/>
  <c r="K368" i="10"/>
  <c r="E368" i="10"/>
  <c r="M367" i="10"/>
  <c r="K367" i="10" s="1"/>
  <c r="C367" i="10" s="1"/>
  <c r="L367" i="10"/>
  <c r="E367" i="10"/>
  <c r="M366" i="10"/>
  <c r="K366" i="10" s="1"/>
  <c r="C366" i="10" s="1"/>
  <c r="L366" i="10"/>
  <c r="E366" i="10"/>
  <c r="M365" i="10"/>
  <c r="K365" i="10" s="1"/>
  <c r="L365" i="10"/>
  <c r="E365" i="10"/>
  <c r="M364" i="10"/>
  <c r="K364" i="10" s="1"/>
  <c r="L364" i="10"/>
  <c r="E364" i="10"/>
  <c r="M363" i="10"/>
  <c r="K363" i="10" s="1"/>
  <c r="L363" i="10"/>
  <c r="E363" i="10"/>
  <c r="M362" i="10"/>
  <c r="K362" i="10" s="1"/>
  <c r="C362" i="10" s="1"/>
  <c r="L362" i="10"/>
  <c r="E362" i="10"/>
  <c r="M361" i="10"/>
  <c r="K361" i="10" s="1"/>
  <c r="C361" i="10" s="1"/>
  <c r="L361" i="10"/>
  <c r="E361" i="10"/>
  <c r="M360" i="10"/>
  <c r="L360" i="10"/>
  <c r="K360" i="10"/>
  <c r="E360" i="10"/>
  <c r="M359" i="10"/>
  <c r="K359" i="10" s="1"/>
  <c r="L359" i="10"/>
  <c r="E359" i="10"/>
  <c r="M358" i="10"/>
  <c r="K358" i="10" s="1"/>
  <c r="C358" i="10" s="1"/>
  <c r="L358" i="10"/>
  <c r="E358" i="10"/>
  <c r="M357" i="10"/>
  <c r="K357" i="10" s="1"/>
  <c r="L357" i="10"/>
  <c r="E357" i="10"/>
  <c r="M356" i="10"/>
  <c r="K356" i="10" s="1"/>
  <c r="L356" i="10"/>
  <c r="E356" i="10"/>
  <c r="M355" i="10"/>
  <c r="K355" i="10" s="1"/>
  <c r="C355" i="10" s="1"/>
  <c r="L355" i="10"/>
  <c r="E355" i="10"/>
  <c r="M354" i="10"/>
  <c r="K354" i="10" s="1"/>
  <c r="L354" i="10"/>
  <c r="E354" i="10"/>
  <c r="M353" i="10"/>
  <c r="K353" i="10" s="1"/>
  <c r="L353" i="10"/>
  <c r="E353" i="10"/>
  <c r="M352" i="10"/>
  <c r="K352" i="10" s="1"/>
  <c r="L352" i="10"/>
  <c r="E352" i="10"/>
  <c r="M351" i="10"/>
  <c r="K351" i="10" s="1"/>
  <c r="C351" i="10" s="1"/>
  <c r="L351" i="10"/>
  <c r="E351" i="10"/>
  <c r="M350" i="10"/>
  <c r="K350" i="10" s="1"/>
  <c r="C350" i="10" s="1"/>
  <c r="L350" i="10"/>
  <c r="E350" i="10"/>
  <c r="M349" i="10"/>
  <c r="K349" i="10" s="1"/>
  <c r="C349" i="10" s="1"/>
  <c r="L349" i="10"/>
  <c r="E349" i="10"/>
  <c r="M348" i="10"/>
  <c r="K348" i="10" s="1"/>
  <c r="L348" i="10"/>
  <c r="E348" i="10"/>
  <c r="M347" i="10"/>
  <c r="K347" i="10" s="1"/>
  <c r="L347" i="10"/>
  <c r="E347" i="10"/>
  <c r="M346" i="10"/>
  <c r="K346" i="10" s="1"/>
  <c r="C346" i="10" s="1"/>
  <c r="L346" i="10"/>
  <c r="E346" i="10"/>
  <c r="M345" i="10"/>
  <c r="K345" i="10" s="1"/>
  <c r="L345" i="10"/>
  <c r="E345" i="10"/>
  <c r="M344" i="10"/>
  <c r="K344" i="10" s="1"/>
  <c r="L344" i="10"/>
  <c r="E344" i="10"/>
  <c r="M343" i="10"/>
  <c r="L343" i="10"/>
  <c r="K343" i="10"/>
  <c r="E343" i="10"/>
  <c r="C343" i="10"/>
  <c r="M342" i="10"/>
  <c r="L342" i="10"/>
  <c r="K342" i="10"/>
  <c r="C342" i="10" s="1"/>
  <c r="E342" i="10"/>
  <c r="M341" i="10"/>
  <c r="K341" i="10" s="1"/>
  <c r="L341" i="10"/>
  <c r="E341" i="10"/>
  <c r="M340" i="10"/>
  <c r="K340" i="10" s="1"/>
  <c r="L340" i="10"/>
  <c r="E340" i="10"/>
  <c r="M339" i="10"/>
  <c r="K339" i="10" s="1"/>
  <c r="L339" i="10"/>
  <c r="E339" i="10"/>
  <c r="M338" i="10"/>
  <c r="K338" i="10" s="1"/>
  <c r="L338" i="10"/>
  <c r="E338" i="10"/>
  <c r="M337" i="10"/>
  <c r="K337" i="10" s="1"/>
  <c r="L337" i="10"/>
  <c r="E337" i="10"/>
  <c r="M336" i="10"/>
  <c r="K336" i="10" s="1"/>
  <c r="C336" i="10" s="1"/>
  <c r="L336" i="10"/>
  <c r="E336" i="10"/>
  <c r="M335" i="10"/>
  <c r="K335" i="10" s="1"/>
  <c r="C335" i="10" s="1"/>
  <c r="L335" i="10"/>
  <c r="E335" i="10"/>
  <c r="M334" i="10"/>
  <c r="K334" i="10" s="1"/>
  <c r="C334" i="10" s="1"/>
  <c r="L334" i="10"/>
  <c r="E334" i="10"/>
  <c r="M333" i="10"/>
  <c r="K333" i="10" s="1"/>
  <c r="C333" i="10" s="1"/>
  <c r="L333" i="10"/>
  <c r="E333" i="10"/>
  <c r="M332" i="10"/>
  <c r="K332" i="10" s="1"/>
  <c r="C332" i="10" s="1"/>
  <c r="L332" i="10"/>
  <c r="E332" i="10"/>
  <c r="M331" i="10"/>
  <c r="K331" i="10" s="1"/>
  <c r="C331" i="10" s="1"/>
  <c r="L331" i="10"/>
  <c r="E331" i="10"/>
  <c r="M330" i="10"/>
  <c r="K330" i="10" s="1"/>
  <c r="L330" i="10"/>
  <c r="E330" i="10"/>
  <c r="M329" i="10"/>
  <c r="K329" i="10" s="1"/>
  <c r="C329" i="10" s="1"/>
  <c r="L329" i="10"/>
  <c r="E329" i="10"/>
  <c r="M328" i="10"/>
  <c r="K328" i="10" s="1"/>
  <c r="L328" i="10"/>
  <c r="E328" i="10"/>
  <c r="M327" i="10"/>
  <c r="K327" i="10" s="1"/>
  <c r="C327" i="10" s="1"/>
  <c r="L327" i="10"/>
  <c r="E327" i="10"/>
  <c r="M326" i="10"/>
  <c r="K326" i="10" s="1"/>
  <c r="C326" i="10" s="1"/>
  <c r="L326" i="10"/>
  <c r="E326" i="10"/>
  <c r="M325" i="10"/>
  <c r="K325" i="10" s="1"/>
  <c r="L325" i="10"/>
  <c r="E325" i="10"/>
  <c r="M324" i="10"/>
  <c r="K324" i="10" s="1"/>
  <c r="L324" i="10"/>
  <c r="E324" i="10"/>
  <c r="M323" i="10"/>
  <c r="K323" i="10" s="1"/>
  <c r="L323" i="10"/>
  <c r="E323" i="10"/>
  <c r="M322" i="10"/>
  <c r="K322" i="10" s="1"/>
  <c r="L322" i="10"/>
  <c r="E322" i="10"/>
  <c r="M321" i="10"/>
  <c r="K321" i="10" s="1"/>
  <c r="L321" i="10"/>
  <c r="E321" i="10"/>
  <c r="M320" i="10"/>
  <c r="K320" i="10" s="1"/>
  <c r="L320" i="10"/>
  <c r="E320" i="10"/>
  <c r="M319" i="10"/>
  <c r="K319" i="10" s="1"/>
  <c r="L319" i="10"/>
  <c r="E319" i="10"/>
  <c r="M318" i="10"/>
  <c r="L318" i="10"/>
  <c r="K318" i="10"/>
  <c r="C318" i="10" s="1"/>
  <c r="E318" i="10"/>
  <c r="M317" i="10"/>
  <c r="L317" i="10"/>
  <c r="K317" i="10"/>
  <c r="E317" i="10"/>
  <c r="M316" i="10"/>
  <c r="K316" i="10" s="1"/>
  <c r="C316" i="10" s="1"/>
  <c r="L316" i="10"/>
  <c r="E316" i="10"/>
  <c r="M315" i="10"/>
  <c r="K315" i="10" s="1"/>
  <c r="L315" i="10"/>
  <c r="E315" i="10"/>
  <c r="M314" i="10"/>
  <c r="K314" i="10" s="1"/>
  <c r="C314" i="10" s="1"/>
  <c r="L314" i="10"/>
  <c r="E314" i="10"/>
  <c r="M313" i="10"/>
  <c r="K313" i="10" s="1"/>
  <c r="L313" i="10"/>
  <c r="E313" i="10"/>
  <c r="M312" i="10"/>
  <c r="K312" i="10" s="1"/>
  <c r="C312" i="10" s="1"/>
  <c r="L312" i="10"/>
  <c r="E312" i="10"/>
  <c r="M311" i="10"/>
  <c r="K311" i="10" s="1"/>
  <c r="C311" i="10" s="1"/>
  <c r="L311" i="10"/>
  <c r="E311" i="10"/>
  <c r="M310" i="10"/>
  <c r="K310" i="10" s="1"/>
  <c r="C310" i="10" s="1"/>
  <c r="L310" i="10"/>
  <c r="E310" i="10"/>
  <c r="M309" i="10"/>
  <c r="K309" i="10" s="1"/>
  <c r="L309" i="10"/>
  <c r="E309" i="10"/>
  <c r="M308" i="10"/>
  <c r="K308" i="10" s="1"/>
  <c r="L308" i="10"/>
  <c r="E308" i="10"/>
  <c r="M307" i="10"/>
  <c r="K307" i="10" s="1"/>
  <c r="C307" i="10" s="1"/>
  <c r="L307" i="10"/>
  <c r="E307" i="10"/>
  <c r="M306" i="10"/>
  <c r="K306" i="10" s="1"/>
  <c r="L306" i="10"/>
  <c r="E306" i="10"/>
  <c r="M305" i="10"/>
  <c r="K305" i="10" s="1"/>
  <c r="L305" i="10"/>
  <c r="E305" i="10"/>
  <c r="M304" i="10"/>
  <c r="K304" i="10" s="1"/>
  <c r="C304" i="10" s="1"/>
  <c r="L304" i="10"/>
  <c r="E304" i="10"/>
  <c r="M303" i="10"/>
  <c r="K303" i="10" s="1"/>
  <c r="L303" i="10"/>
  <c r="E303" i="10"/>
  <c r="M302" i="10"/>
  <c r="K302" i="10" s="1"/>
  <c r="C302" i="10" s="1"/>
  <c r="L302" i="10"/>
  <c r="E302" i="10"/>
  <c r="M301" i="10"/>
  <c r="K301" i="10" s="1"/>
  <c r="C301" i="10" s="1"/>
  <c r="L301" i="10"/>
  <c r="E301" i="10"/>
  <c r="M300" i="10"/>
  <c r="K300" i="10" s="1"/>
  <c r="L300" i="10"/>
  <c r="E300" i="10"/>
  <c r="M299" i="10"/>
  <c r="K299" i="10" s="1"/>
  <c r="C299" i="10" s="1"/>
  <c r="L299" i="10"/>
  <c r="E299" i="10"/>
  <c r="M298" i="10"/>
  <c r="K298" i="10" s="1"/>
  <c r="L298" i="10"/>
  <c r="E298" i="10"/>
  <c r="M297" i="10"/>
  <c r="K297" i="10" s="1"/>
  <c r="L297" i="10"/>
  <c r="E297" i="10"/>
  <c r="M296" i="10"/>
  <c r="K296" i="10" s="1"/>
  <c r="L296" i="10"/>
  <c r="E296" i="10"/>
  <c r="M295" i="10"/>
  <c r="L295" i="10"/>
  <c r="K295" i="10"/>
  <c r="E295" i="10"/>
  <c r="C295" i="10"/>
  <c r="M294" i="10"/>
  <c r="K294" i="10" s="1"/>
  <c r="C294" i="10" s="1"/>
  <c r="L294" i="10"/>
  <c r="E294" i="10"/>
  <c r="M293" i="10"/>
  <c r="K293" i="10" s="1"/>
  <c r="L293" i="10"/>
  <c r="E293" i="10"/>
  <c r="M292" i="10"/>
  <c r="K292" i="10" s="1"/>
  <c r="C292" i="10" s="1"/>
  <c r="L292" i="10"/>
  <c r="E292" i="10"/>
  <c r="M291" i="10"/>
  <c r="K291" i="10" s="1"/>
  <c r="C291" i="10" s="1"/>
  <c r="L291" i="10"/>
  <c r="E291" i="10"/>
  <c r="M290" i="10"/>
  <c r="K290" i="10" s="1"/>
  <c r="C290" i="10" s="1"/>
  <c r="L290" i="10"/>
  <c r="E290" i="10"/>
  <c r="M289" i="10"/>
  <c r="K289" i="10" s="1"/>
  <c r="C289" i="10" s="1"/>
  <c r="L289" i="10"/>
  <c r="E289" i="10"/>
  <c r="M288" i="10"/>
  <c r="K288" i="10" s="1"/>
  <c r="L288" i="10"/>
  <c r="E288" i="10"/>
  <c r="M287" i="10"/>
  <c r="K287" i="10" s="1"/>
  <c r="C287" i="10" s="1"/>
  <c r="L287" i="10"/>
  <c r="E287" i="10"/>
  <c r="M286" i="10"/>
  <c r="K286" i="10" s="1"/>
  <c r="L286" i="10"/>
  <c r="E286" i="10"/>
  <c r="M285" i="10"/>
  <c r="K285" i="10" s="1"/>
  <c r="C285" i="10" s="1"/>
  <c r="L285" i="10"/>
  <c r="E285" i="10"/>
  <c r="M284" i="10"/>
  <c r="K284" i="10" s="1"/>
  <c r="C284" i="10" s="1"/>
  <c r="L284" i="10"/>
  <c r="E284" i="10"/>
  <c r="M283" i="10"/>
  <c r="K283" i="10" s="1"/>
  <c r="C283" i="10" s="1"/>
  <c r="L283" i="10"/>
  <c r="E283" i="10"/>
  <c r="M282" i="10"/>
  <c r="K282" i="10" s="1"/>
  <c r="C282" i="10" s="1"/>
  <c r="L282" i="10"/>
  <c r="E282" i="10"/>
  <c r="M281" i="10"/>
  <c r="L281" i="10"/>
  <c r="K281" i="10"/>
  <c r="C281" i="10" s="1"/>
  <c r="E281" i="10"/>
  <c r="M280" i="10"/>
  <c r="K280" i="10" s="1"/>
  <c r="C280" i="10" s="1"/>
  <c r="L280" i="10"/>
  <c r="E280" i="10"/>
  <c r="M279" i="10"/>
  <c r="K279" i="10" s="1"/>
  <c r="L279" i="10"/>
  <c r="E279" i="10"/>
  <c r="M278" i="10"/>
  <c r="K278" i="10" s="1"/>
  <c r="C278" i="10" s="1"/>
  <c r="L278" i="10"/>
  <c r="E278" i="10"/>
  <c r="M277" i="10"/>
  <c r="K277" i="10" s="1"/>
  <c r="C277" i="10" s="1"/>
  <c r="L277" i="10"/>
  <c r="E277" i="10"/>
  <c r="M276" i="10"/>
  <c r="K276" i="10" s="1"/>
  <c r="C276" i="10" s="1"/>
  <c r="L276" i="10"/>
  <c r="E276" i="10"/>
  <c r="M275" i="10"/>
  <c r="K275" i="10" s="1"/>
  <c r="L275" i="10"/>
  <c r="E275" i="10"/>
  <c r="M274" i="10"/>
  <c r="K274" i="10" s="1"/>
  <c r="L274" i="10"/>
  <c r="E274" i="10"/>
  <c r="M273" i="10"/>
  <c r="K273" i="10" s="1"/>
  <c r="L273" i="10"/>
  <c r="E273" i="10"/>
  <c r="M272" i="10"/>
  <c r="L272" i="10"/>
  <c r="K272" i="10"/>
  <c r="E272" i="10"/>
  <c r="M271" i="10"/>
  <c r="K271" i="10" s="1"/>
  <c r="C271" i="10" s="1"/>
  <c r="L271" i="10"/>
  <c r="E271" i="10"/>
  <c r="M270" i="10"/>
  <c r="K270" i="10" s="1"/>
  <c r="C270" i="10" s="1"/>
  <c r="L270" i="10"/>
  <c r="E270" i="10"/>
  <c r="M269" i="10"/>
  <c r="L269" i="10"/>
  <c r="K269" i="10"/>
  <c r="C269" i="10" s="1"/>
  <c r="E269" i="10"/>
  <c r="M268" i="10"/>
  <c r="K268" i="10" s="1"/>
  <c r="C268" i="10" s="1"/>
  <c r="L268" i="10"/>
  <c r="E268" i="10"/>
  <c r="M267" i="10"/>
  <c r="K267" i="10" s="1"/>
  <c r="L267" i="10"/>
  <c r="E267" i="10"/>
  <c r="M266" i="10"/>
  <c r="K266" i="10" s="1"/>
  <c r="L266" i="10"/>
  <c r="E266" i="10"/>
  <c r="M265" i="10"/>
  <c r="K265" i="10" s="1"/>
  <c r="C265" i="10" s="1"/>
  <c r="L265" i="10"/>
  <c r="E265" i="10"/>
  <c r="M264" i="10"/>
  <c r="K264" i="10" s="1"/>
  <c r="C264" i="10" s="1"/>
  <c r="L264" i="10"/>
  <c r="E264" i="10"/>
  <c r="M263" i="10"/>
  <c r="L263" i="10"/>
  <c r="K263" i="10"/>
  <c r="C263" i="10" s="1"/>
  <c r="E263" i="10"/>
  <c r="M262" i="10"/>
  <c r="K262" i="10" s="1"/>
  <c r="L262" i="10"/>
  <c r="E262" i="10"/>
  <c r="M261" i="10"/>
  <c r="K261" i="10" s="1"/>
  <c r="L261" i="10"/>
  <c r="E261" i="10"/>
  <c r="M260" i="10"/>
  <c r="K260" i="10" s="1"/>
  <c r="L260" i="10"/>
  <c r="E260" i="10"/>
  <c r="M259" i="10"/>
  <c r="K259" i="10" s="1"/>
  <c r="L259" i="10"/>
  <c r="E259" i="10"/>
  <c r="M258" i="10"/>
  <c r="K258" i="10" s="1"/>
  <c r="L258" i="10"/>
  <c r="E258" i="10"/>
  <c r="M257" i="10"/>
  <c r="K257" i="10" s="1"/>
  <c r="L257" i="10"/>
  <c r="E257" i="10"/>
  <c r="M256" i="10"/>
  <c r="K256" i="10" s="1"/>
  <c r="C256" i="10" s="1"/>
  <c r="L256" i="10"/>
  <c r="E256" i="10"/>
  <c r="M255" i="10"/>
  <c r="K255" i="10" s="1"/>
  <c r="C255" i="10" s="1"/>
  <c r="L255" i="10"/>
  <c r="E255" i="10"/>
  <c r="M254" i="10"/>
  <c r="K254" i="10" s="1"/>
  <c r="L254" i="10"/>
  <c r="E254" i="10"/>
  <c r="M253" i="10"/>
  <c r="K253" i="10" s="1"/>
  <c r="C253" i="10" s="1"/>
  <c r="L253" i="10"/>
  <c r="E253" i="10"/>
  <c r="M252" i="10"/>
  <c r="K252" i="10" s="1"/>
  <c r="C252" i="10" s="1"/>
  <c r="L252" i="10"/>
  <c r="E252" i="10"/>
  <c r="M251" i="10"/>
  <c r="K251" i="10" s="1"/>
  <c r="L251" i="10"/>
  <c r="E251" i="10"/>
  <c r="M250" i="10"/>
  <c r="K250" i="10" s="1"/>
  <c r="L250" i="10"/>
  <c r="E250" i="10"/>
  <c r="M249" i="10"/>
  <c r="L249" i="10"/>
  <c r="K249" i="10"/>
  <c r="C249" i="10" s="1"/>
  <c r="E249" i="10"/>
  <c r="M248" i="10"/>
  <c r="K248" i="10" s="1"/>
  <c r="C248" i="10" s="1"/>
  <c r="L248" i="10"/>
  <c r="E248" i="10"/>
  <c r="M247" i="10"/>
  <c r="K247" i="10" s="1"/>
  <c r="C247" i="10" s="1"/>
  <c r="L247" i="10"/>
  <c r="E247" i="10"/>
  <c r="M246" i="10"/>
  <c r="K246" i="10" s="1"/>
  <c r="C246" i="10" s="1"/>
  <c r="L246" i="10"/>
  <c r="E246" i="10"/>
  <c r="M245" i="10"/>
  <c r="K245" i="10" s="1"/>
  <c r="C245" i="10" s="1"/>
  <c r="L245" i="10"/>
  <c r="E245" i="10"/>
  <c r="M244" i="10"/>
  <c r="K244" i="10" s="1"/>
  <c r="C244" i="10" s="1"/>
  <c r="L244" i="10"/>
  <c r="E244" i="10"/>
  <c r="M243" i="10"/>
  <c r="K243" i="10" s="1"/>
  <c r="L243" i="10"/>
  <c r="E243" i="10"/>
  <c r="M242" i="10"/>
  <c r="K242" i="10" s="1"/>
  <c r="L242" i="10"/>
  <c r="E242" i="10"/>
  <c r="M241" i="10"/>
  <c r="K241" i="10" s="1"/>
  <c r="L241" i="10"/>
  <c r="E241" i="10"/>
  <c r="M240" i="10"/>
  <c r="L240" i="10"/>
  <c r="K240" i="10"/>
  <c r="E240" i="10"/>
  <c r="M239" i="10"/>
  <c r="K239" i="10" s="1"/>
  <c r="C239" i="10" s="1"/>
  <c r="L239" i="10"/>
  <c r="E239" i="10"/>
  <c r="M238" i="10"/>
  <c r="K238" i="10" s="1"/>
  <c r="L238" i="10"/>
  <c r="E238" i="10"/>
  <c r="M237" i="10"/>
  <c r="K237" i="10" s="1"/>
  <c r="C237" i="10" s="1"/>
  <c r="L237" i="10"/>
  <c r="E237" i="10"/>
  <c r="M236" i="10"/>
  <c r="K236" i="10" s="1"/>
  <c r="C236" i="10" s="1"/>
  <c r="L236" i="10"/>
  <c r="E236" i="10"/>
  <c r="M235" i="10"/>
  <c r="K235" i="10" s="1"/>
  <c r="L235" i="10"/>
  <c r="E235" i="10"/>
  <c r="M234" i="10"/>
  <c r="K234" i="10" s="1"/>
  <c r="L234" i="10"/>
  <c r="E234" i="10"/>
  <c r="M233" i="10"/>
  <c r="K233" i="10" s="1"/>
  <c r="C233" i="10" s="1"/>
  <c r="L233" i="10"/>
  <c r="E233" i="10"/>
  <c r="M232" i="10"/>
  <c r="K232" i="10" s="1"/>
  <c r="C232" i="10" s="1"/>
  <c r="L232" i="10"/>
  <c r="E232" i="10"/>
  <c r="M231" i="10"/>
  <c r="K231" i="10" s="1"/>
  <c r="C231" i="10" s="1"/>
  <c r="L231" i="10"/>
  <c r="E231" i="10"/>
  <c r="M230" i="10"/>
  <c r="K230" i="10" s="1"/>
  <c r="C230" i="10" s="1"/>
  <c r="L230" i="10"/>
  <c r="E230" i="10"/>
  <c r="M229" i="10"/>
  <c r="K229" i="10" s="1"/>
  <c r="L229" i="10"/>
  <c r="E229" i="10"/>
  <c r="M228" i="10"/>
  <c r="K228" i="10" s="1"/>
  <c r="C228" i="10" s="1"/>
  <c r="L228" i="10"/>
  <c r="E228" i="10"/>
  <c r="M227" i="10"/>
  <c r="K227" i="10" s="1"/>
  <c r="C227" i="10" s="1"/>
  <c r="L227" i="10"/>
  <c r="E227" i="10"/>
  <c r="M226" i="10"/>
  <c r="K226" i="10" s="1"/>
  <c r="C226" i="10" s="1"/>
  <c r="L226" i="10"/>
  <c r="E226" i="10"/>
  <c r="M225" i="10"/>
  <c r="K225" i="10" s="1"/>
  <c r="C225" i="10" s="1"/>
  <c r="L225" i="10"/>
  <c r="E225" i="10"/>
  <c r="M224" i="10"/>
  <c r="K224" i="10" s="1"/>
  <c r="C224" i="10" s="1"/>
  <c r="L224" i="10"/>
  <c r="E224" i="10"/>
  <c r="M223" i="10"/>
  <c r="K223" i="10" s="1"/>
  <c r="C223" i="10" s="1"/>
  <c r="L223" i="10"/>
  <c r="E223" i="10"/>
  <c r="M222" i="10"/>
  <c r="K222" i="10" s="1"/>
  <c r="L222" i="10"/>
  <c r="E222" i="10"/>
  <c r="M221" i="10"/>
  <c r="K221" i="10" s="1"/>
  <c r="C221" i="10" s="1"/>
  <c r="L221" i="10"/>
  <c r="E221" i="10"/>
  <c r="M220" i="10"/>
  <c r="K220" i="10" s="1"/>
  <c r="C220" i="10" s="1"/>
  <c r="L220" i="10"/>
  <c r="E220" i="10"/>
  <c r="M219" i="10"/>
  <c r="K219" i="10" s="1"/>
  <c r="C219" i="10" s="1"/>
  <c r="L219" i="10"/>
  <c r="E219" i="10"/>
  <c r="M218" i="10"/>
  <c r="K218" i="10" s="1"/>
  <c r="C218" i="10" s="1"/>
  <c r="L218" i="10"/>
  <c r="E218" i="10"/>
  <c r="M217" i="10"/>
  <c r="L217" i="10"/>
  <c r="K217" i="10"/>
  <c r="C217" i="10" s="1"/>
  <c r="E217" i="10"/>
  <c r="M216" i="10"/>
  <c r="K216" i="10" s="1"/>
  <c r="C216" i="10" s="1"/>
  <c r="L216" i="10"/>
  <c r="E216" i="10"/>
  <c r="M215" i="10"/>
  <c r="K215" i="10" s="1"/>
  <c r="C215" i="10" s="1"/>
  <c r="L215" i="10"/>
  <c r="E215" i="10"/>
  <c r="M214" i="10"/>
  <c r="K214" i="10" s="1"/>
  <c r="L214" i="10"/>
  <c r="E214" i="10"/>
  <c r="M213" i="10"/>
  <c r="K213" i="10" s="1"/>
  <c r="L213" i="10"/>
  <c r="E213" i="10"/>
  <c r="M212" i="10"/>
  <c r="K212" i="10" s="1"/>
  <c r="L212" i="10"/>
  <c r="E212" i="10"/>
  <c r="M211" i="10"/>
  <c r="K211" i="10" s="1"/>
  <c r="L211" i="10"/>
  <c r="E211" i="10"/>
  <c r="M210" i="10"/>
  <c r="K210" i="10" s="1"/>
  <c r="L210" i="10"/>
  <c r="E210" i="10"/>
  <c r="M209" i="10"/>
  <c r="K209" i="10" s="1"/>
  <c r="C209" i="10" s="1"/>
  <c r="L209" i="10"/>
  <c r="E209" i="10"/>
  <c r="M208" i="10"/>
  <c r="K208" i="10" s="1"/>
  <c r="L208" i="10"/>
  <c r="E208" i="10"/>
  <c r="M207" i="10"/>
  <c r="K207" i="10" s="1"/>
  <c r="C207" i="10" s="1"/>
  <c r="L207" i="10"/>
  <c r="E207" i="10"/>
  <c r="M206" i="10"/>
  <c r="K206" i="10" s="1"/>
  <c r="C206" i="10" s="1"/>
  <c r="L206" i="10"/>
  <c r="E206" i="10"/>
  <c r="M205" i="10"/>
  <c r="K205" i="10" s="1"/>
  <c r="C205" i="10" s="1"/>
  <c r="L205" i="10"/>
  <c r="E205" i="10"/>
  <c r="M204" i="10"/>
  <c r="K204" i="10" s="1"/>
  <c r="L204" i="10"/>
  <c r="E204" i="10"/>
  <c r="M203" i="10"/>
  <c r="K203" i="10" s="1"/>
  <c r="L203" i="10"/>
  <c r="E203" i="10"/>
  <c r="M202" i="10"/>
  <c r="K202" i="10" s="1"/>
  <c r="L202" i="10"/>
  <c r="E202" i="10"/>
  <c r="M201" i="10"/>
  <c r="L201" i="10"/>
  <c r="K201" i="10"/>
  <c r="C201" i="10" s="1"/>
  <c r="E201" i="10"/>
  <c r="M200" i="10"/>
  <c r="K200" i="10" s="1"/>
  <c r="L200" i="10"/>
  <c r="E200" i="10"/>
  <c r="M199" i="10"/>
  <c r="K199" i="10" s="1"/>
  <c r="C199" i="10" s="1"/>
  <c r="L199" i="10"/>
  <c r="E199" i="10"/>
  <c r="M198" i="10"/>
  <c r="K198" i="10" s="1"/>
  <c r="L198" i="10"/>
  <c r="E198" i="10"/>
  <c r="M197" i="10"/>
  <c r="L197" i="10"/>
  <c r="K197" i="10"/>
  <c r="E197" i="10"/>
  <c r="M196" i="10"/>
  <c r="K196" i="10" s="1"/>
  <c r="L196" i="10"/>
  <c r="E196" i="10"/>
  <c r="M195" i="10"/>
  <c r="K195" i="10" s="1"/>
  <c r="L195" i="10"/>
  <c r="E195" i="10"/>
  <c r="M194" i="10"/>
  <c r="K194" i="10" s="1"/>
  <c r="L194" i="10"/>
  <c r="E194" i="10"/>
  <c r="M193" i="10"/>
  <c r="K193" i="10" s="1"/>
  <c r="L193" i="10"/>
  <c r="E193" i="10"/>
  <c r="M192" i="10"/>
  <c r="L192" i="10"/>
  <c r="K192" i="10"/>
  <c r="E192" i="10"/>
  <c r="M191" i="10"/>
  <c r="K191" i="10" s="1"/>
  <c r="C191" i="10" s="1"/>
  <c r="L191" i="10"/>
  <c r="E191" i="10"/>
  <c r="M190" i="10"/>
  <c r="K190" i="10" s="1"/>
  <c r="C190" i="10" s="1"/>
  <c r="L190" i="10"/>
  <c r="E190" i="10"/>
  <c r="M189" i="10"/>
  <c r="K189" i="10" s="1"/>
  <c r="L189" i="10"/>
  <c r="E189" i="10"/>
  <c r="M188" i="10"/>
  <c r="K188" i="10" s="1"/>
  <c r="C188" i="10" s="1"/>
  <c r="L188" i="10"/>
  <c r="E188" i="10"/>
  <c r="M187" i="10"/>
  <c r="K187" i="10" s="1"/>
  <c r="C187" i="10" s="1"/>
  <c r="L187" i="10"/>
  <c r="E187" i="10"/>
  <c r="M186" i="10"/>
  <c r="K186" i="10" s="1"/>
  <c r="C186" i="10" s="1"/>
  <c r="L186" i="10"/>
  <c r="E186" i="10"/>
  <c r="M185" i="10"/>
  <c r="K185" i="10" s="1"/>
  <c r="C185" i="10" s="1"/>
  <c r="L185" i="10"/>
  <c r="E185" i="10"/>
  <c r="M184" i="10"/>
  <c r="K184" i="10" s="1"/>
  <c r="L184" i="10"/>
  <c r="E184" i="10"/>
  <c r="M183" i="10"/>
  <c r="K183" i="10" s="1"/>
  <c r="L183" i="10"/>
  <c r="E183" i="10"/>
  <c r="M182" i="10"/>
  <c r="K182" i="10" s="1"/>
  <c r="L182" i="10"/>
  <c r="E182" i="10"/>
  <c r="M181" i="10"/>
  <c r="K181" i="10" s="1"/>
  <c r="L181" i="10"/>
  <c r="E181" i="10"/>
  <c r="M180" i="10"/>
  <c r="K180" i="10" s="1"/>
  <c r="L180" i="10"/>
  <c r="E180" i="10"/>
  <c r="M179" i="10"/>
  <c r="K179" i="10" s="1"/>
  <c r="C179" i="10" s="1"/>
  <c r="L179" i="10"/>
  <c r="E179" i="10"/>
  <c r="M178" i="10"/>
  <c r="K178" i="10" s="1"/>
  <c r="L178" i="10"/>
  <c r="E178" i="10"/>
  <c r="M177" i="10"/>
  <c r="K177" i="10" s="1"/>
  <c r="C177" i="10" s="1"/>
  <c r="L177" i="10"/>
  <c r="E177" i="10"/>
  <c r="M176" i="10"/>
  <c r="K176" i="10" s="1"/>
  <c r="L176" i="10"/>
  <c r="E176" i="10"/>
  <c r="M175" i="10"/>
  <c r="K175" i="10" s="1"/>
  <c r="C175" i="10" s="1"/>
  <c r="L175" i="10"/>
  <c r="E175" i="10"/>
  <c r="M174" i="10"/>
  <c r="K174" i="10" s="1"/>
  <c r="L174" i="10"/>
  <c r="E174" i="10"/>
  <c r="M173" i="10"/>
  <c r="L173" i="10"/>
  <c r="K173" i="10"/>
  <c r="C173" i="10" s="1"/>
  <c r="E173" i="10"/>
  <c r="M172" i="10"/>
  <c r="K172" i="10" s="1"/>
  <c r="L172" i="10"/>
  <c r="E172" i="10"/>
  <c r="M171" i="10"/>
  <c r="K171" i="10" s="1"/>
  <c r="L171" i="10"/>
  <c r="E171" i="10"/>
  <c r="M170" i="10"/>
  <c r="K170" i="10" s="1"/>
  <c r="C170" i="10" s="1"/>
  <c r="L170" i="10"/>
  <c r="E170" i="10"/>
  <c r="M169" i="10"/>
  <c r="K169" i="10" s="1"/>
  <c r="C169" i="10" s="1"/>
  <c r="L169" i="10"/>
  <c r="E169" i="10"/>
  <c r="M168" i="10"/>
  <c r="K168" i="10" s="1"/>
  <c r="L168" i="10"/>
  <c r="E168" i="10"/>
  <c r="M167" i="10"/>
  <c r="K167" i="10" s="1"/>
  <c r="L167" i="10"/>
  <c r="E167" i="10"/>
  <c r="M166" i="10"/>
  <c r="K166" i="10" s="1"/>
  <c r="L166" i="10"/>
  <c r="E166" i="10"/>
  <c r="M165" i="10"/>
  <c r="K165" i="10" s="1"/>
  <c r="L165" i="10"/>
  <c r="E165" i="10"/>
  <c r="M164" i="10"/>
  <c r="K164" i="10" s="1"/>
  <c r="C164" i="10" s="1"/>
  <c r="L164" i="10"/>
  <c r="E164" i="10"/>
  <c r="M163" i="10"/>
  <c r="K163" i="10" s="1"/>
  <c r="L163" i="10"/>
  <c r="E163" i="10"/>
  <c r="M162" i="10"/>
  <c r="K162" i="10" s="1"/>
  <c r="C162" i="10" s="1"/>
  <c r="L162" i="10"/>
  <c r="E162" i="10"/>
  <c r="M161" i="10"/>
  <c r="K161" i="10" s="1"/>
  <c r="C161" i="10" s="1"/>
  <c r="L161" i="10"/>
  <c r="E161" i="10"/>
  <c r="M160" i="10"/>
  <c r="K160" i="10" s="1"/>
  <c r="C160" i="10" s="1"/>
  <c r="L160" i="10"/>
  <c r="E160" i="10"/>
  <c r="M159" i="10"/>
  <c r="K159" i="10" s="1"/>
  <c r="C159" i="10" s="1"/>
  <c r="L159" i="10"/>
  <c r="E159" i="10"/>
  <c r="M158" i="10"/>
  <c r="K158" i="10" s="1"/>
  <c r="C158" i="10" s="1"/>
  <c r="L158" i="10"/>
  <c r="E158" i="10"/>
  <c r="M157" i="10"/>
  <c r="K157" i="10" s="1"/>
  <c r="C157" i="10" s="1"/>
  <c r="L157" i="10"/>
  <c r="E157" i="10"/>
  <c r="M156" i="10"/>
  <c r="K156" i="10" s="1"/>
  <c r="C156" i="10" s="1"/>
  <c r="L156" i="10"/>
  <c r="E156" i="10"/>
  <c r="M155" i="10"/>
  <c r="K155" i="10" s="1"/>
  <c r="C155" i="10" s="1"/>
  <c r="L155" i="10"/>
  <c r="E155" i="10"/>
  <c r="M154" i="10"/>
  <c r="K154" i="10" s="1"/>
  <c r="L154" i="10"/>
  <c r="E154" i="10"/>
  <c r="M153" i="10"/>
  <c r="L153" i="10"/>
  <c r="K153" i="10"/>
  <c r="E153" i="10"/>
  <c r="M152" i="10"/>
  <c r="K152" i="10" s="1"/>
  <c r="L152" i="10"/>
  <c r="E152" i="10"/>
  <c r="M151" i="10"/>
  <c r="K151" i="10" s="1"/>
  <c r="C151" i="10" s="1"/>
  <c r="L151" i="10"/>
  <c r="E151" i="10"/>
  <c r="M150" i="10"/>
  <c r="K150" i="10" s="1"/>
  <c r="C150" i="10" s="1"/>
  <c r="L150" i="10"/>
  <c r="E150" i="10"/>
  <c r="M149" i="10"/>
  <c r="K149" i="10" s="1"/>
  <c r="L149" i="10"/>
  <c r="E149" i="10"/>
  <c r="M148" i="10"/>
  <c r="K148" i="10" s="1"/>
  <c r="L148" i="10"/>
  <c r="E148" i="10"/>
  <c r="M147" i="10"/>
  <c r="K147" i="10" s="1"/>
  <c r="L147" i="10"/>
  <c r="E147" i="10"/>
  <c r="M146" i="10"/>
  <c r="L146" i="10"/>
  <c r="K146" i="10"/>
  <c r="E146" i="10"/>
  <c r="M145" i="10"/>
  <c r="K145" i="10" s="1"/>
  <c r="L145" i="10"/>
  <c r="E145" i="10"/>
  <c r="M144" i="10"/>
  <c r="K144" i="10" s="1"/>
  <c r="L144" i="10"/>
  <c r="E144" i="10"/>
  <c r="M143" i="10"/>
  <c r="K143" i="10" s="1"/>
  <c r="L143" i="10"/>
  <c r="E143" i="10"/>
  <c r="M142" i="10"/>
  <c r="K142" i="10" s="1"/>
  <c r="L142" i="10"/>
  <c r="E142" i="10"/>
  <c r="M141" i="10"/>
  <c r="K141" i="10" s="1"/>
  <c r="L141" i="10"/>
  <c r="E141" i="10"/>
  <c r="M140" i="10"/>
  <c r="K140" i="10" s="1"/>
  <c r="L140" i="10"/>
  <c r="E140" i="10"/>
  <c r="M139" i="10"/>
  <c r="L139" i="10"/>
  <c r="K139" i="10"/>
  <c r="C139" i="10" s="1"/>
  <c r="E139" i="10"/>
  <c r="M138" i="10"/>
  <c r="K138" i="10" s="1"/>
  <c r="L138" i="10"/>
  <c r="E138" i="10"/>
  <c r="M137" i="10"/>
  <c r="K137" i="10" s="1"/>
  <c r="L137" i="10"/>
  <c r="E137" i="10"/>
  <c r="M136" i="10"/>
  <c r="K136" i="10" s="1"/>
  <c r="L136" i="10"/>
  <c r="E136" i="10"/>
  <c r="M135" i="10"/>
  <c r="K135" i="10" s="1"/>
  <c r="L135" i="10"/>
  <c r="E135" i="10"/>
  <c r="M134" i="10"/>
  <c r="L134" i="10"/>
  <c r="K134" i="10"/>
  <c r="C134" i="10" s="1"/>
  <c r="E134" i="10"/>
  <c r="M133" i="10"/>
  <c r="K133" i="10" s="1"/>
  <c r="L133" i="10"/>
  <c r="E133" i="10"/>
  <c r="M132" i="10"/>
  <c r="K132" i="10" s="1"/>
  <c r="L132" i="10"/>
  <c r="E132" i="10"/>
  <c r="M131" i="10"/>
  <c r="K131" i="10" s="1"/>
  <c r="L131" i="10"/>
  <c r="E131" i="10"/>
  <c r="M130" i="10"/>
  <c r="K130" i="10" s="1"/>
  <c r="L130" i="10"/>
  <c r="E130" i="10"/>
  <c r="M129" i="10"/>
  <c r="K129" i="10" s="1"/>
  <c r="C129" i="10" s="1"/>
  <c r="L129" i="10"/>
  <c r="E129" i="10"/>
  <c r="M128" i="10"/>
  <c r="K128" i="10" s="1"/>
  <c r="L128" i="10"/>
  <c r="E128" i="10"/>
  <c r="M127" i="10"/>
  <c r="K127" i="10" s="1"/>
  <c r="L127" i="10"/>
  <c r="E127" i="10"/>
  <c r="M126" i="10"/>
  <c r="L126" i="10"/>
  <c r="K126" i="10"/>
  <c r="C126" i="10" s="1"/>
  <c r="E126" i="10"/>
  <c r="M125" i="10"/>
  <c r="L125" i="10"/>
  <c r="K125" i="10"/>
  <c r="E125" i="10"/>
  <c r="M124" i="10"/>
  <c r="K124" i="10" s="1"/>
  <c r="L124" i="10"/>
  <c r="E124" i="10"/>
  <c r="M123" i="10"/>
  <c r="K123" i="10" s="1"/>
  <c r="C123" i="10" s="1"/>
  <c r="L123" i="10"/>
  <c r="E123" i="10"/>
  <c r="M122" i="10"/>
  <c r="K122" i="10" s="1"/>
  <c r="C122" i="10" s="1"/>
  <c r="L122" i="10"/>
  <c r="E122" i="10"/>
  <c r="M121" i="10"/>
  <c r="K121" i="10" s="1"/>
  <c r="C121" i="10" s="1"/>
  <c r="L121" i="10"/>
  <c r="E121" i="10"/>
  <c r="M120" i="10"/>
  <c r="K120" i="10" s="1"/>
  <c r="L120" i="10"/>
  <c r="E120" i="10"/>
  <c r="M119" i="10"/>
  <c r="K119" i="10" s="1"/>
  <c r="L119" i="10"/>
  <c r="E119" i="10"/>
  <c r="M118" i="10"/>
  <c r="K118" i="10" s="1"/>
  <c r="C118" i="10" s="1"/>
  <c r="L118" i="10"/>
  <c r="E118" i="10"/>
  <c r="M117" i="10"/>
  <c r="K117" i="10" s="1"/>
  <c r="C117" i="10" s="1"/>
  <c r="L117" i="10"/>
  <c r="E117" i="10"/>
  <c r="M116" i="10"/>
  <c r="K116" i="10" s="1"/>
  <c r="C116" i="10" s="1"/>
  <c r="L116" i="10"/>
  <c r="E116" i="10"/>
  <c r="M115" i="10"/>
  <c r="K115" i="10" s="1"/>
  <c r="L115" i="10"/>
  <c r="E115" i="10"/>
  <c r="M114" i="10"/>
  <c r="K114" i="10" s="1"/>
  <c r="C114" i="10" s="1"/>
  <c r="L114" i="10"/>
  <c r="E114" i="10"/>
  <c r="M113" i="10"/>
  <c r="K113" i="10" s="1"/>
  <c r="L113" i="10"/>
  <c r="E113" i="10"/>
  <c r="M112" i="10"/>
  <c r="K112" i="10" s="1"/>
  <c r="L112" i="10"/>
  <c r="E112" i="10"/>
  <c r="M111" i="10"/>
  <c r="K111" i="10" s="1"/>
  <c r="C111" i="10" s="1"/>
  <c r="L111" i="10"/>
  <c r="E111" i="10"/>
  <c r="M110" i="10"/>
  <c r="K110" i="10" s="1"/>
  <c r="C110" i="10" s="1"/>
  <c r="L110" i="10"/>
  <c r="E110" i="10"/>
  <c r="M109" i="10"/>
  <c r="K109" i="10" s="1"/>
  <c r="C109" i="10" s="1"/>
  <c r="L109" i="10"/>
  <c r="E109" i="10"/>
  <c r="M108" i="10"/>
  <c r="K108" i="10" s="1"/>
  <c r="C108" i="10" s="1"/>
  <c r="L108" i="10"/>
  <c r="E108" i="10"/>
  <c r="M107" i="10"/>
  <c r="K107" i="10" s="1"/>
  <c r="C107" i="10" s="1"/>
  <c r="L107" i="10"/>
  <c r="E107" i="10"/>
  <c r="M106" i="10"/>
  <c r="K106" i="10" s="1"/>
  <c r="C106" i="10" s="1"/>
  <c r="L106" i="10"/>
  <c r="E106" i="10"/>
  <c r="M105" i="10"/>
  <c r="K105" i="10" s="1"/>
  <c r="L105" i="10"/>
  <c r="E105" i="10"/>
  <c r="M104" i="10"/>
  <c r="K104" i="10" s="1"/>
  <c r="L104" i="10"/>
  <c r="E104" i="10"/>
  <c r="M103" i="10"/>
  <c r="K103" i="10" s="1"/>
  <c r="C103" i="10" s="1"/>
  <c r="L103" i="10"/>
  <c r="E103" i="10"/>
  <c r="M102" i="10"/>
  <c r="K102" i="10" s="1"/>
  <c r="C102" i="10" s="1"/>
  <c r="L102" i="10"/>
  <c r="E102" i="10"/>
  <c r="M101" i="10"/>
  <c r="K101" i="10" s="1"/>
  <c r="C101" i="10" s="1"/>
  <c r="L101" i="10"/>
  <c r="E101" i="10"/>
  <c r="M100" i="10"/>
  <c r="K100" i="10" s="1"/>
  <c r="L100" i="10"/>
  <c r="E100" i="10"/>
  <c r="M99" i="10"/>
  <c r="K99" i="10" s="1"/>
  <c r="L99" i="10"/>
  <c r="E99" i="10"/>
  <c r="M98" i="10"/>
  <c r="K98" i="10" s="1"/>
  <c r="L98" i="10"/>
  <c r="E98" i="10"/>
  <c r="M97" i="10"/>
  <c r="K97" i="10" s="1"/>
  <c r="L97" i="10"/>
  <c r="E97" i="10"/>
  <c r="M96" i="10"/>
  <c r="K96" i="10" s="1"/>
  <c r="L96" i="10"/>
  <c r="E96" i="10"/>
  <c r="M95" i="10"/>
  <c r="K95" i="10" s="1"/>
  <c r="L95" i="10"/>
  <c r="E95" i="10"/>
  <c r="M94" i="10"/>
  <c r="K94" i="10" s="1"/>
  <c r="L94" i="10"/>
  <c r="E94" i="10"/>
  <c r="M93" i="10"/>
  <c r="K93" i="10" s="1"/>
  <c r="L93" i="10"/>
  <c r="E93" i="10"/>
  <c r="M92" i="10"/>
  <c r="K92" i="10" s="1"/>
  <c r="C92" i="10" s="1"/>
  <c r="L92" i="10"/>
  <c r="E92" i="10"/>
  <c r="M91" i="10"/>
  <c r="K91" i="10" s="1"/>
  <c r="C91" i="10" s="1"/>
  <c r="L91" i="10"/>
  <c r="E91" i="10"/>
  <c r="M90" i="10"/>
  <c r="K90" i="10" s="1"/>
  <c r="L90" i="10"/>
  <c r="E90" i="10"/>
  <c r="M89" i="10"/>
  <c r="K89" i="10" s="1"/>
  <c r="L89" i="10"/>
  <c r="E89" i="10"/>
  <c r="M88" i="10"/>
  <c r="K88" i="10" s="1"/>
  <c r="C88" i="10" s="1"/>
  <c r="L88" i="10"/>
  <c r="E88" i="10"/>
  <c r="M87" i="10"/>
  <c r="K87" i="10" s="1"/>
  <c r="C87" i="10" s="1"/>
  <c r="L87" i="10"/>
  <c r="E87" i="10"/>
  <c r="M86" i="10"/>
  <c r="K86" i="10" s="1"/>
  <c r="C86" i="10" s="1"/>
  <c r="L86" i="10"/>
  <c r="E86" i="10"/>
  <c r="M85" i="10"/>
  <c r="K85" i="10" s="1"/>
  <c r="C85" i="10" s="1"/>
  <c r="L85" i="10"/>
  <c r="E85" i="10"/>
  <c r="M84" i="10"/>
  <c r="K84" i="10" s="1"/>
  <c r="C84" i="10" s="1"/>
  <c r="L84" i="10"/>
  <c r="E84" i="10"/>
  <c r="M83" i="10"/>
  <c r="K83" i="10" s="1"/>
  <c r="L83" i="10"/>
  <c r="E83" i="10"/>
  <c r="M82" i="10"/>
  <c r="K82" i="10" s="1"/>
  <c r="L82" i="10"/>
  <c r="E82" i="10"/>
  <c r="M81" i="10"/>
  <c r="K81" i="10" s="1"/>
  <c r="L81" i="10"/>
  <c r="E81" i="10"/>
  <c r="M80" i="10"/>
  <c r="K80" i="10" s="1"/>
  <c r="L80" i="10"/>
  <c r="E80" i="10"/>
  <c r="M79" i="10"/>
  <c r="K79" i="10" s="1"/>
  <c r="L79" i="10"/>
  <c r="E79" i="10"/>
  <c r="M78" i="10"/>
  <c r="L78" i="10"/>
  <c r="K78" i="10"/>
  <c r="E78" i="10"/>
  <c r="M77" i="10"/>
  <c r="K77" i="10" s="1"/>
  <c r="L77" i="10"/>
  <c r="E77" i="10"/>
  <c r="M76" i="10"/>
  <c r="K76" i="10" s="1"/>
  <c r="L76" i="10"/>
  <c r="E76" i="10"/>
  <c r="M75" i="10"/>
  <c r="L75" i="10"/>
  <c r="K75" i="10"/>
  <c r="E75" i="10"/>
  <c r="M74" i="10"/>
  <c r="K74" i="10" s="1"/>
  <c r="L74" i="10"/>
  <c r="E74" i="10"/>
  <c r="M73" i="10"/>
  <c r="K73" i="10" s="1"/>
  <c r="L73" i="10"/>
  <c r="E73" i="10"/>
  <c r="M72" i="10"/>
  <c r="K72" i="10" s="1"/>
  <c r="L72" i="10"/>
  <c r="E72" i="10"/>
  <c r="M71" i="10"/>
  <c r="K71" i="10" s="1"/>
  <c r="L71" i="10"/>
  <c r="E71" i="10"/>
  <c r="M70" i="10"/>
  <c r="L70" i="10"/>
  <c r="K70" i="10"/>
  <c r="E70" i="10"/>
  <c r="M69" i="10"/>
  <c r="K69" i="10" s="1"/>
  <c r="C69" i="10" s="1"/>
  <c r="L69" i="10"/>
  <c r="E69" i="10"/>
  <c r="M68" i="10"/>
  <c r="K68" i="10" s="1"/>
  <c r="C68" i="10" s="1"/>
  <c r="L68" i="10"/>
  <c r="E68" i="10"/>
  <c r="M67" i="10"/>
  <c r="K67" i="10" s="1"/>
  <c r="L67" i="10"/>
  <c r="E67" i="10"/>
  <c r="M66" i="10"/>
  <c r="K66" i="10" s="1"/>
  <c r="C66" i="10" s="1"/>
  <c r="L66" i="10"/>
  <c r="E66" i="10"/>
  <c r="M65" i="10"/>
  <c r="K65" i="10" s="1"/>
  <c r="L65" i="10"/>
  <c r="E65" i="10"/>
  <c r="M64" i="10"/>
  <c r="K64" i="10" s="1"/>
  <c r="C64" i="10" s="1"/>
  <c r="L64" i="10"/>
  <c r="E64" i="10"/>
  <c r="M63" i="10"/>
  <c r="K63" i="10" s="1"/>
  <c r="L63" i="10"/>
  <c r="E63" i="10"/>
  <c r="M62" i="10"/>
  <c r="K62" i="10" s="1"/>
  <c r="L62" i="10"/>
  <c r="E62" i="10"/>
  <c r="M61" i="10"/>
  <c r="L61" i="10"/>
  <c r="K61" i="10"/>
  <c r="E61" i="10"/>
  <c r="M60" i="10"/>
  <c r="K60" i="10" s="1"/>
  <c r="C60" i="10" s="1"/>
  <c r="L60" i="10"/>
  <c r="E60" i="10"/>
  <c r="M59" i="10"/>
  <c r="K59" i="10" s="1"/>
  <c r="C59" i="10" s="1"/>
  <c r="L59" i="10"/>
  <c r="E59" i="10"/>
  <c r="M58" i="10"/>
  <c r="K58" i="10" s="1"/>
  <c r="L58" i="10"/>
  <c r="E58" i="10"/>
  <c r="M57" i="10"/>
  <c r="K57" i="10" s="1"/>
  <c r="L57" i="10"/>
  <c r="E57" i="10"/>
  <c r="M56" i="10"/>
  <c r="K56" i="10" s="1"/>
  <c r="L56" i="10"/>
  <c r="E56" i="10"/>
  <c r="M55" i="10"/>
  <c r="K55" i="10" s="1"/>
  <c r="C55" i="10" s="1"/>
  <c r="L55" i="10"/>
  <c r="E55" i="10"/>
  <c r="M54" i="10"/>
  <c r="K54" i="10" s="1"/>
  <c r="C54" i="10" s="1"/>
  <c r="L54" i="10"/>
  <c r="E54" i="10"/>
  <c r="M53" i="10"/>
  <c r="K53" i="10" s="1"/>
  <c r="C53" i="10" s="1"/>
  <c r="L53" i="10"/>
  <c r="E53" i="10"/>
  <c r="M52" i="10"/>
  <c r="K52" i="10" s="1"/>
  <c r="L52" i="10"/>
  <c r="E52" i="10"/>
  <c r="M51" i="10"/>
  <c r="K51" i="10" s="1"/>
  <c r="L51" i="10"/>
  <c r="E51" i="10"/>
  <c r="M50" i="10"/>
  <c r="K50" i="10" s="1"/>
  <c r="L50" i="10"/>
  <c r="E50" i="10"/>
  <c r="M49" i="10"/>
  <c r="K49" i="10" s="1"/>
  <c r="L49" i="10"/>
  <c r="E49" i="10"/>
  <c r="M48" i="10"/>
  <c r="K48" i="10" s="1"/>
  <c r="C48" i="10" s="1"/>
  <c r="L48" i="10"/>
  <c r="E48" i="10"/>
  <c r="M47" i="10"/>
  <c r="K47" i="10" s="1"/>
  <c r="C47" i="10" s="1"/>
  <c r="L47" i="10"/>
  <c r="E47" i="10"/>
  <c r="M46" i="10"/>
  <c r="K46" i="10" s="1"/>
  <c r="C46" i="10" s="1"/>
  <c r="L46" i="10"/>
  <c r="E46" i="10"/>
  <c r="M45" i="10"/>
  <c r="K45" i="10" s="1"/>
  <c r="C45" i="10" s="1"/>
  <c r="L45" i="10"/>
  <c r="E45" i="10"/>
  <c r="M44" i="10"/>
  <c r="K44" i="10" s="1"/>
  <c r="L44" i="10"/>
  <c r="E44" i="10"/>
  <c r="M43" i="10"/>
  <c r="K43" i="10" s="1"/>
  <c r="C43" i="10" s="1"/>
  <c r="L43" i="10"/>
  <c r="E43" i="10"/>
  <c r="M42" i="10"/>
  <c r="K42" i="10" s="1"/>
  <c r="C42" i="10" s="1"/>
  <c r="L42" i="10"/>
  <c r="E42" i="10"/>
  <c r="M41" i="10"/>
  <c r="K41" i="10" s="1"/>
  <c r="L41" i="10"/>
  <c r="E41" i="10"/>
  <c r="M40" i="10"/>
  <c r="K40" i="10" s="1"/>
  <c r="L40" i="10"/>
  <c r="E40" i="10"/>
  <c r="M39" i="10"/>
  <c r="K39" i="10" s="1"/>
  <c r="L39" i="10"/>
  <c r="E39" i="10"/>
  <c r="M38" i="10"/>
  <c r="K38" i="10" s="1"/>
  <c r="L38" i="10"/>
  <c r="E38" i="10"/>
  <c r="M37" i="10"/>
  <c r="K37" i="10" s="1"/>
  <c r="L37" i="10"/>
  <c r="E37" i="10"/>
  <c r="M36" i="10"/>
  <c r="K36" i="10" s="1"/>
  <c r="L36" i="10"/>
  <c r="E36" i="10"/>
  <c r="M35" i="10"/>
  <c r="K35" i="10" s="1"/>
  <c r="L35" i="10"/>
  <c r="E35" i="10"/>
  <c r="M34" i="10"/>
  <c r="K34" i="10" s="1"/>
  <c r="L34" i="10"/>
  <c r="E34" i="10"/>
  <c r="M33" i="10"/>
  <c r="K33" i="10" s="1"/>
  <c r="L33" i="10"/>
  <c r="E33" i="10"/>
  <c r="M32" i="10"/>
  <c r="K32" i="10" s="1"/>
  <c r="L32" i="10"/>
  <c r="E32" i="10"/>
  <c r="M31" i="10"/>
  <c r="K31" i="10" s="1"/>
  <c r="L31" i="10"/>
  <c r="E31" i="10"/>
  <c r="M30" i="10"/>
  <c r="L30" i="10"/>
  <c r="K30" i="10"/>
  <c r="C30" i="10" s="1"/>
  <c r="E30" i="10"/>
  <c r="M29" i="10"/>
  <c r="K29" i="10" s="1"/>
  <c r="L29" i="10"/>
  <c r="E29" i="10"/>
  <c r="M28" i="10"/>
  <c r="K28" i="10" s="1"/>
  <c r="L28" i="10"/>
  <c r="E28" i="10"/>
  <c r="M27" i="10"/>
  <c r="L27" i="10"/>
  <c r="K27" i="10"/>
  <c r="E27" i="10"/>
  <c r="M26" i="10"/>
  <c r="K26" i="10" s="1"/>
  <c r="L26" i="10"/>
  <c r="E26" i="10"/>
  <c r="M25" i="10"/>
  <c r="K25" i="10" s="1"/>
  <c r="L25" i="10"/>
  <c r="E25" i="10"/>
  <c r="M24" i="10"/>
  <c r="K24" i="10" s="1"/>
  <c r="L24" i="10"/>
  <c r="E24" i="10"/>
  <c r="M23" i="10"/>
  <c r="K23" i="10" s="1"/>
  <c r="L23" i="10"/>
  <c r="E23" i="10"/>
  <c r="M22" i="10"/>
  <c r="L22" i="10"/>
  <c r="K22" i="10"/>
  <c r="E22" i="10"/>
  <c r="M21" i="10"/>
  <c r="K21" i="10" s="1"/>
  <c r="L21" i="10"/>
  <c r="E21" i="10"/>
  <c r="M20" i="10"/>
  <c r="K20" i="10" s="1"/>
  <c r="L20" i="10"/>
  <c r="E20" i="10"/>
  <c r="M19" i="10"/>
  <c r="K19" i="10" s="1"/>
  <c r="L19" i="10"/>
  <c r="E19" i="10"/>
  <c r="M18" i="10"/>
  <c r="L18" i="10"/>
  <c r="K18" i="10"/>
  <c r="C18" i="10" s="1"/>
  <c r="E18" i="10"/>
  <c r="M17" i="10"/>
  <c r="K17" i="10" s="1"/>
  <c r="L17" i="10"/>
  <c r="E17" i="10"/>
  <c r="M16" i="10"/>
  <c r="K16" i="10" s="1"/>
  <c r="L16" i="10"/>
  <c r="E16" i="10"/>
  <c r="M15" i="10"/>
  <c r="K15" i="10" s="1"/>
  <c r="L15" i="10"/>
  <c r="E15" i="10"/>
  <c r="M14" i="10"/>
  <c r="K14" i="10" s="1"/>
  <c r="L14" i="10"/>
  <c r="E14" i="10"/>
  <c r="M13" i="10"/>
  <c r="L13" i="10"/>
  <c r="K13" i="10"/>
  <c r="E13" i="10"/>
  <c r="M12" i="10"/>
  <c r="K12" i="10" s="1"/>
  <c r="L12" i="10"/>
  <c r="E12" i="10"/>
  <c r="M11" i="10"/>
  <c r="K11" i="10" s="1"/>
  <c r="L11" i="10"/>
  <c r="E11" i="10"/>
  <c r="M10" i="10"/>
  <c r="K10" i="10" s="1"/>
  <c r="L10" i="10"/>
  <c r="E10" i="10"/>
  <c r="M9" i="10"/>
  <c r="K9" i="10" s="1"/>
  <c r="L9" i="10"/>
  <c r="E9" i="10"/>
  <c r="M8" i="10"/>
  <c r="K8" i="10" s="1"/>
  <c r="C8" i="10" s="1"/>
  <c r="L8" i="10"/>
  <c r="E8" i="10"/>
  <c r="M7" i="10"/>
  <c r="K7" i="10" s="1"/>
  <c r="L7" i="10"/>
  <c r="E7" i="10"/>
  <c r="M6" i="10"/>
  <c r="K6" i="10" s="1"/>
  <c r="L6" i="10"/>
  <c r="E6" i="10"/>
  <c r="M5" i="10"/>
  <c r="L5" i="10"/>
  <c r="K5" i="10"/>
  <c r="C5" i="10" s="1"/>
  <c r="E5" i="10"/>
  <c r="M4" i="10"/>
  <c r="K4" i="10" s="1"/>
  <c r="L4" i="10"/>
  <c r="E4" i="10"/>
  <c r="M3" i="10"/>
  <c r="K3" i="10" s="1"/>
  <c r="L3" i="10"/>
  <c r="E3" i="10"/>
  <c r="M2" i="10"/>
  <c r="L2" i="10"/>
  <c r="K2" i="10"/>
  <c r="C2" i="10" s="1"/>
  <c r="E2" i="10"/>
  <c r="L931" i="8"/>
  <c r="K931" i="8"/>
  <c r="L930" i="8"/>
  <c r="L929" i="8"/>
  <c r="E929" i="8"/>
  <c r="L928" i="8"/>
  <c r="E928" i="8"/>
  <c r="L927" i="8"/>
  <c r="E927" i="8"/>
  <c r="L926" i="8"/>
  <c r="E926" i="8"/>
  <c r="L925" i="8"/>
  <c r="E925" i="8"/>
  <c r="L924" i="8"/>
  <c r="E924" i="8"/>
  <c r="L923" i="8"/>
  <c r="E923" i="8"/>
  <c r="L922" i="8"/>
  <c r="E922" i="8"/>
  <c r="L921" i="8"/>
  <c r="E921" i="8"/>
  <c r="L920" i="8"/>
  <c r="E920" i="8"/>
  <c r="L919" i="8"/>
  <c r="E919" i="8"/>
  <c r="L918" i="8"/>
  <c r="E918" i="8"/>
  <c r="L917" i="8"/>
  <c r="E917" i="8"/>
  <c r="L916" i="8"/>
  <c r="E916" i="8"/>
  <c r="L915" i="8"/>
  <c r="E915" i="8"/>
  <c r="L914" i="8"/>
  <c r="E914" i="8"/>
  <c r="L913" i="8"/>
  <c r="E913" i="8"/>
  <c r="L912" i="8"/>
  <c r="E912" i="8"/>
  <c r="L911" i="8"/>
  <c r="E911" i="8"/>
  <c r="L910" i="8"/>
  <c r="E910" i="8"/>
  <c r="L909" i="8"/>
  <c r="E909" i="8"/>
  <c r="L908" i="8"/>
  <c r="E908" i="8"/>
  <c r="L907" i="8"/>
  <c r="E907" i="8"/>
  <c r="L906" i="8"/>
  <c r="E906" i="8"/>
  <c r="L905" i="8"/>
  <c r="E905" i="8"/>
  <c r="L904" i="8"/>
  <c r="E904" i="8"/>
  <c r="L903" i="8"/>
  <c r="E903" i="8"/>
  <c r="L902" i="8"/>
  <c r="E902" i="8"/>
  <c r="L901" i="8"/>
  <c r="E901" i="8"/>
  <c r="L900" i="8"/>
  <c r="E900" i="8"/>
  <c r="L899" i="8"/>
  <c r="E899" i="8"/>
  <c r="L898" i="8"/>
  <c r="E898" i="8"/>
  <c r="L897" i="8"/>
  <c r="E897" i="8"/>
  <c r="L896" i="8"/>
  <c r="E896" i="8"/>
  <c r="L895" i="8"/>
  <c r="E895" i="8"/>
  <c r="L894" i="8"/>
  <c r="E894" i="8"/>
  <c r="L893" i="8"/>
  <c r="E893" i="8"/>
  <c r="L892" i="8"/>
  <c r="E892" i="8"/>
  <c r="L891" i="8"/>
  <c r="E891" i="8"/>
  <c r="L890" i="8"/>
  <c r="E890" i="8"/>
  <c r="L889" i="8"/>
  <c r="E889" i="8"/>
  <c r="L888" i="8"/>
  <c r="E888" i="8"/>
  <c r="L887" i="8"/>
  <c r="E887" i="8"/>
  <c r="L886" i="8"/>
  <c r="E886" i="8"/>
  <c r="L885" i="8"/>
  <c r="E885" i="8"/>
  <c r="L884" i="8"/>
  <c r="E884" i="8"/>
  <c r="L883" i="8"/>
  <c r="E883" i="8"/>
  <c r="L882" i="8"/>
  <c r="E882" i="8"/>
  <c r="L881" i="8"/>
  <c r="E881" i="8"/>
  <c r="L880" i="8"/>
  <c r="E880" i="8"/>
  <c r="L879" i="8"/>
  <c r="E879" i="8"/>
  <c r="L878" i="8"/>
  <c r="E878" i="8"/>
  <c r="L877" i="8"/>
  <c r="E877" i="8"/>
  <c r="L876" i="8"/>
  <c r="E876" i="8"/>
  <c r="L875" i="8"/>
  <c r="E875" i="8"/>
  <c r="L874" i="8"/>
  <c r="E874" i="8"/>
  <c r="L873" i="8"/>
  <c r="E873" i="8"/>
  <c r="L872" i="8"/>
  <c r="E872" i="8"/>
  <c r="L871" i="8"/>
  <c r="E871" i="8"/>
  <c r="L870" i="8"/>
  <c r="E870" i="8"/>
  <c r="L869" i="8"/>
  <c r="E869" i="8"/>
  <c r="L868" i="8"/>
  <c r="E868" i="8"/>
  <c r="L867" i="8"/>
  <c r="E867" i="8"/>
  <c r="L866" i="8"/>
  <c r="E866" i="8"/>
  <c r="L865" i="8"/>
  <c r="E865" i="8"/>
  <c r="L864" i="8"/>
  <c r="E864" i="8"/>
  <c r="L863" i="8"/>
  <c r="E863" i="8"/>
  <c r="L862" i="8"/>
  <c r="E862" i="8"/>
  <c r="L861" i="8"/>
  <c r="E861" i="8"/>
  <c r="L860" i="8"/>
  <c r="E860" i="8"/>
  <c r="L859" i="8"/>
  <c r="E859" i="8"/>
  <c r="L858" i="8"/>
  <c r="E858" i="8"/>
  <c r="L857" i="8"/>
  <c r="E857" i="8"/>
  <c r="L856" i="8"/>
  <c r="E856" i="8"/>
  <c r="L855" i="8"/>
  <c r="E855" i="8"/>
  <c r="L854" i="8"/>
  <c r="E854" i="8"/>
  <c r="L853" i="8"/>
  <c r="E853" i="8"/>
  <c r="L852" i="8"/>
  <c r="E852" i="8"/>
  <c r="L851" i="8"/>
  <c r="E851" i="8"/>
  <c r="L850" i="8"/>
  <c r="E850" i="8"/>
  <c r="L849" i="8"/>
  <c r="E849" i="8"/>
  <c r="L848" i="8"/>
  <c r="E848" i="8"/>
  <c r="L847" i="8"/>
  <c r="E847" i="8"/>
  <c r="L846" i="8"/>
  <c r="E846" i="8"/>
  <c r="L845" i="8"/>
  <c r="E845" i="8"/>
  <c r="L844" i="8"/>
  <c r="E844" i="8"/>
  <c r="L843" i="8"/>
  <c r="E843" i="8"/>
  <c r="L842" i="8"/>
  <c r="E842" i="8"/>
  <c r="L841" i="8"/>
  <c r="E841" i="8"/>
  <c r="L840" i="8"/>
  <c r="E840" i="8"/>
  <c r="L839" i="8"/>
  <c r="E839" i="8"/>
  <c r="L838" i="8"/>
  <c r="E838" i="8"/>
  <c r="L837" i="8"/>
  <c r="E837" i="8"/>
  <c r="L836" i="8"/>
  <c r="E836" i="8"/>
  <c r="L835" i="8"/>
  <c r="E835" i="8"/>
  <c r="L834" i="8"/>
  <c r="E834" i="8"/>
  <c r="L833" i="8"/>
  <c r="E833" i="8"/>
  <c r="L832" i="8"/>
  <c r="E832" i="8"/>
  <c r="L831" i="8"/>
  <c r="E831" i="8"/>
  <c r="L830" i="8"/>
  <c r="E830" i="8"/>
  <c r="L829" i="8"/>
  <c r="E829" i="8"/>
  <c r="L828" i="8"/>
  <c r="E828" i="8"/>
  <c r="L827" i="8"/>
  <c r="E827" i="8"/>
  <c r="L826" i="8"/>
  <c r="E826" i="8"/>
  <c r="L825" i="8"/>
  <c r="E825" i="8"/>
  <c r="L824" i="8"/>
  <c r="E824" i="8"/>
  <c r="L823" i="8"/>
  <c r="E823" i="8"/>
  <c r="L822" i="8"/>
  <c r="E822" i="8"/>
  <c r="L821" i="8"/>
  <c r="E821" i="8"/>
  <c r="L820" i="8"/>
  <c r="E820" i="8"/>
  <c r="L819" i="8"/>
  <c r="E819" i="8"/>
  <c r="L818" i="8"/>
  <c r="E818" i="8"/>
  <c r="L817" i="8"/>
  <c r="E817" i="8"/>
  <c r="L816" i="8"/>
  <c r="E816" i="8"/>
  <c r="L815" i="8"/>
  <c r="E815" i="8"/>
  <c r="L814" i="8"/>
  <c r="E814" i="8"/>
  <c r="L813" i="8"/>
  <c r="E813" i="8"/>
  <c r="L812" i="8"/>
  <c r="E812" i="8"/>
  <c r="L811" i="8"/>
  <c r="E811" i="8"/>
  <c r="L810" i="8"/>
  <c r="E810" i="8"/>
  <c r="L809" i="8"/>
  <c r="E809" i="8"/>
  <c r="L808" i="8"/>
  <c r="E808" i="8"/>
  <c r="L807" i="8"/>
  <c r="E807" i="8"/>
  <c r="L806" i="8"/>
  <c r="E806" i="8"/>
  <c r="L805" i="8"/>
  <c r="E805" i="8"/>
  <c r="L804" i="8"/>
  <c r="E804" i="8"/>
  <c r="L803" i="8"/>
  <c r="E803" i="8"/>
  <c r="L802" i="8"/>
  <c r="E802" i="8"/>
  <c r="L801" i="8"/>
  <c r="E801" i="8"/>
  <c r="L800" i="8"/>
  <c r="E800" i="8"/>
  <c r="L799" i="8"/>
  <c r="E799" i="8"/>
  <c r="L798" i="8"/>
  <c r="E798" i="8"/>
  <c r="L797" i="8"/>
  <c r="E797" i="8"/>
  <c r="L796" i="8"/>
  <c r="E796" i="8"/>
  <c r="L795" i="8"/>
  <c r="E795" i="8"/>
  <c r="L794" i="8"/>
  <c r="E794" i="8"/>
  <c r="L793" i="8"/>
  <c r="E793" i="8"/>
  <c r="L792" i="8"/>
  <c r="E792" i="8"/>
  <c r="L791" i="8"/>
  <c r="E791" i="8"/>
  <c r="L790" i="8"/>
  <c r="E790" i="8"/>
  <c r="L789" i="8"/>
  <c r="E789" i="8"/>
  <c r="L788" i="8"/>
  <c r="E788" i="8"/>
  <c r="L787" i="8"/>
  <c r="E787" i="8"/>
  <c r="L786" i="8"/>
  <c r="E786" i="8"/>
  <c r="L785" i="8"/>
  <c r="E785" i="8"/>
  <c r="L784" i="8"/>
  <c r="E784" i="8"/>
  <c r="L783" i="8"/>
  <c r="E783" i="8"/>
  <c r="L782" i="8"/>
  <c r="E782" i="8"/>
  <c r="L781" i="8"/>
  <c r="E781" i="8"/>
  <c r="L780" i="8"/>
  <c r="E780" i="8"/>
  <c r="L779" i="8"/>
  <c r="E779" i="8"/>
  <c r="L778" i="8"/>
  <c r="E778" i="8"/>
  <c r="L777" i="8"/>
  <c r="E777" i="8"/>
  <c r="L776" i="8"/>
  <c r="E776" i="8"/>
  <c r="L775" i="8"/>
  <c r="E775" i="8"/>
  <c r="L774" i="8"/>
  <c r="E774" i="8"/>
  <c r="L773" i="8"/>
  <c r="E773" i="8"/>
  <c r="L772" i="8"/>
  <c r="E772" i="8"/>
  <c r="L771" i="8"/>
  <c r="E771" i="8"/>
  <c r="L770" i="8"/>
  <c r="E770" i="8"/>
  <c r="L769" i="8"/>
  <c r="E769" i="8"/>
  <c r="L768" i="8"/>
  <c r="E768" i="8"/>
  <c r="L767" i="8"/>
  <c r="E767" i="8"/>
  <c r="L766" i="8"/>
  <c r="E766" i="8"/>
  <c r="L765" i="8"/>
  <c r="E765" i="8"/>
  <c r="L764" i="8"/>
  <c r="E764" i="8"/>
  <c r="L763" i="8"/>
  <c r="E763" i="8"/>
  <c r="L762" i="8"/>
  <c r="E762" i="8"/>
  <c r="L761" i="8"/>
  <c r="E761" i="8"/>
  <c r="L760" i="8"/>
  <c r="E760" i="8"/>
  <c r="L759" i="8"/>
  <c r="E759" i="8"/>
  <c r="L758" i="8"/>
  <c r="E758" i="8"/>
  <c r="L757" i="8"/>
  <c r="E757" i="8"/>
  <c r="L756" i="8"/>
  <c r="E756" i="8"/>
  <c r="L755" i="8"/>
  <c r="E755" i="8"/>
  <c r="L754" i="8"/>
  <c r="E754" i="8"/>
  <c r="L753" i="8"/>
  <c r="E753" i="8"/>
  <c r="L752" i="8"/>
  <c r="E752" i="8"/>
  <c r="L751" i="8"/>
  <c r="E751" i="8"/>
  <c r="L750" i="8"/>
  <c r="E750" i="8"/>
  <c r="L749" i="8"/>
  <c r="E749" i="8"/>
  <c r="L748" i="8"/>
  <c r="E748" i="8"/>
  <c r="L747" i="8"/>
  <c r="E747" i="8"/>
  <c r="L746" i="8"/>
  <c r="E746" i="8"/>
  <c r="L745" i="8"/>
  <c r="E745" i="8"/>
  <c r="L744" i="8"/>
  <c r="E744" i="8"/>
  <c r="L743" i="8"/>
  <c r="E743" i="8"/>
  <c r="L742" i="8"/>
  <c r="E742" i="8"/>
  <c r="L741" i="8"/>
  <c r="E741" i="8"/>
  <c r="L740" i="8"/>
  <c r="E740" i="8"/>
  <c r="L739" i="8"/>
  <c r="E739" i="8"/>
  <c r="L738" i="8"/>
  <c r="E738" i="8"/>
  <c r="L737" i="8"/>
  <c r="E737" i="8"/>
  <c r="L736" i="8"/>
  <c r="E736" i="8"/>
  <c r="L735" i="8"/>
  <c r="E735" i="8"/>
  <c r="L734" i="8"/>
  <c r="E734" i="8"/>
  <c r="L733" i="8"/>
  <c r="E733" i="8"/>
  <c r="L732" i="8"/>
  <c r="E732" i="8"/>
  <c r="L731" i="8"/>
  <c r="E731" i="8"/>
  <c r="L730" i="8"/>
  <c r="E730" i="8"/>
  <c r="L729" i="8"/>
  <c r="E729" i="8"/>
  <c r="L728" i="8"/>
  <c r="E728" i="8"/>
  <c r="L727" i="8"/>
  <c r="E727" i="8"/>
  <c r="L726" i="8"/>
  <c r="E726" i="8"/>
  <c r="L725" i="8"/>
  <c r="E725" i="8"/>
  <c r="L724" i="8"/>
  <c r="E724" i="8"/>
  <c r="L723" i="8"/>
  <c r="E723" i="8"/>
  <c r="L722" i="8"/>
  <c r="E722" i="8"/>
  <c r="L721" i="8"/>
  <c r="E721" i="8"/>
  <c r="L720" i="8"/>
  <c r="E720" i="8"/>
  <c r="L719" i="8"/>
  <c r="E719" i="8"/>
  <c r="L718" i="8"/>
  <c r="E718" i="8"/>
  <c r="L717" i="8"/>
  <c r="E717" i="8"/>
  <c r="L716" i="8"/>
  <c r="E716" i="8"/>
  <c r="L715" i="8"/>
  <c r="E715" i="8"/>
  <c r="L714" i="8"/>
  <c r="E714" i="8"/>
  <c r="L713" i="8"/>
  <c r="E713" i="8"/>
  <c r="L712" i="8"/>
  <c r="E712" i="8"/>
  <c r="L711" i="8"/>
  <c r="E711" i="8"/>
  <c r="L710" i="8"/>
  <c r="E710" i="8"/>
  <c r="L709" i="8"/>
  <c r="E709" i="8"/>
  <c r="L708" i="8"/>
  <c r="E708" i="8"/>
  <c r="L707" i="8"/>
  <c r="E707" i="8"/>
  <c r="L706" i="8"/>
  <c r="E706" i="8"/>
  <c r="L705" i="8"/>
  <c r="E705" i="8"/>
  <c r="L704" i="8"/>
  <c r="E704" i="8"/>
  <c r="L703" i="8"/>
  <c r="E703" i="8"/>
  <c r="L702" i="8"/>
  <c r="E702" i="8"/>
  <c r="L701" i="8"/>
  <c r="E701" i="8"/>
  <c r="L700" i="8"/>
  <c r="E700" i="8"/>
  <c r="L699" i="8"/>
  <c r="E699" i="8"/>
  <c r="L698" i="8"/>
  <c r="E698" i="8"/>
  <c r="L697" i="8"/>
  <c r="E697" i="8"/>
  <c r="L696" i="8"/>
  <c r="E696" i="8"/>
  <c r="L695" i="8"/>
  <c r="E695" i="8"/>
  <c r="L694" i="8"/>
  <c r="E694" i="8"/>
  <c r="L693" i="8"/>
  <c r="E693" i="8"/>
  <c r="L692" i="8"/>
  <c r="E692" i="8"/>
  <c r="L691" i="8"/>
  <c r="E691" i="8"/>
  <c r="L690" i="8"/>
  <c r="E690" i="8"/>
  <c r="L689" i="8"/>
  <c r="E689" i="8"/>
  <c r="L688" i="8"/>
  <c r="E688" i="8"/>
  <c r="L687" i="8"/>
  <c r="E687" i="8"/>
  <c r="L686" i="8"/>
  <c r="E686" i="8"/>
  <c r="L685" i="8"/>
  <c r="E685" i="8"/>
  <c r="L684" i="8"/>
  <c r="E684" i="8"/>
  <c r="L683" i="8"/>
  <c r="E683" i="8"/>
  <c r="L682" i="8"/>
  <c r="E682" i="8"/>
  <c r="L681" i="8"/>
  <c r="E681" i="8"/>
  <c r="L680" i="8"/>
  <c r="E680" i="8"/>
  <c r="L679" i="8"/>
  <c r="E679" i="8"/>
  <c r="L678" i="8"/>
  <c r="E678" i="8"/>
  <c r="L677" i="8"/>
  <c r="E677" i="8"/>
  <c r="L676" i="8"/>
  <c r="E676" i="8"/>
  <c r="L675" i="8"/>
  <c r="E675" i="8"/>
  <c r="L674" i="8"/>
  <c r="E674" i="8"/>
  <c r="L673" i="8"/>
  <c r="E673" i="8"/>
  <c r="L672" i="8"/>
  <c r="E672" i="8"/>
  <c r="L671" i="8"/>
  <c r="E671" i="8"/>
  <c r="L670" i="8"/>
  <c r="E670" i="8"/>
  <c r="L669" i="8"/>
  <c r="E669" i="8"/>
  <c r="L668" i="8"/>
  <c r="E668" i="8"/>
  <c r="L667" i="8"/>
  <c r="E667" i="8"/>
  <c r="L666" i="8"/>
  <c r="E666" i="8"/>
  <c r="L665" i="8"/>
  <c r="E665" i="8"/>
  <c r="L664" i="8"/>
  <c r="E664" i="8"/>
  <c r="L663" i="8"/>
  <c r="E663" i="8"/>
  <c r="L662" i="8"/>
  <c r="E662" i="8"/>
  <c r="L661" i="8"/>
  <c r="E661" i="8"/>
  <c r="L660" i="8"/>
  <c r="E660" i="8"/>
  <c r="L659" i="8"/>
  <c r="E659" i="8"/>
  <c r="L658" i="8"/>
  <c r="E658" i="8"/>
  <c r="L657" i="8"/>
  <c r="E657" i="8"/>
  <c r="L656" i="8"/>
  <c r="E656" i="8"/>
  <c r="L655" i="8"/>
  <c r="E655" i="8"/>
  <c r="L654" i="8"/>
  <c r="E654" i="8"/>
  <c r="L653" i="8"/>
  <c r="E653" i="8"/>
  <c r="L652" i="8"/>
  <c r="E652" i="8"/>
  <c r="L651" i="8"/>
  <c r="E651" i="8"/>
  <c r="L650" i="8"/>
  <c r="E650" i="8"/>
  <c r="L649" i="8"/>
  <c r="E649" i="8"/>
  <c r="M648" i="8"/>
  <c r="M928" i="8" s="1"/>
  <c r="K928" i="8" s="1"/>
  <c r="C928" i="8" s="1"/>
  <c r="L648" i="8"/>
  <c r="E648" i="8"/>
  <c r="M647" i="8"/>
  <c r="K647" i="8" s="1"/>
  <c r="L647" i="8"/>
  <c r="E647" i="8"/>
  <c r="M646" i="8"/>
  <c r="K646" i="8" s="1"/>
  <c r="L646" i="8"/>
  <c r="E646" i="8"/>
  <c r="M645" i="8"/>
  <c r="K645" i="8" s="1"/>
  <c r="C645" i="8" s="1"/>
  <c r="L645" i="8"/>
  <c r="E645" i="8"/>
  <c r="M644" i="8"/>
  <c r="L644" i="8"/>
  <c r="E644" i="8"/>
  <c r="M643" i="8"/>
  <c r="L643" i="8"/>
  <c r="E643" i="8"/>
  <c r="M642" i="8"/>
  <c r="L642" i="8"/>
  <c r="E642" i="8"/>
  <c r="M641" i="8"/>
  <c r="K641" i="8" s="1"/>
  <c r="L641" i="8"/>
  <c r="E641" i="8"/>
  <c r="M640" i="8"/>
  <c r="K640" i="8" s="1"/>
  <c r="L640" i="8"/>
  <c r="E640" i="8"/>
  <c r="M639" i="8"/>
  <c r="K639" i="8" s="1"/>
  <c r="L639" i="8"/>
  <c r="E639" i="8"/>
  <c r="M638" i="8"/>
  <c r="L638" i="8"/>
  <c r="E638" i="8"/>
  <c r="M637" i="8"/>
  <c r="K637" i="8" s="1"/>
  <c r="L637" i="8"/>
  <c r="E637" i="8"/>
  <c r="M636" i="8"/>
  <c r="K636" i="8" s="1"/>
  <c r="C636" i="8" s="1"/>
  <c r="L636" i="8"/>
  <c r="E636" i="8"/>
  <c r="M635" i="8"/>
  <c r="K635" i="8" s="1"/>
  <c r="C635" i="8" s="1"/>
  <c r="L635" i="8"/>
  <c r="E635" i="8"/>
  <c r="M634" i="8"/>
  <c r="K634" i="8" s="1"/>
  <c r="L634" i="8"/>
  <c r="E634" i="8"/>
  <c r="M633" i="8"/>
  <c r="K633" i="8" s="1"/>
  <c r="C633" i="8" s="1"/>
  <c r="L633" i="8"/>
  <c r="E633" i="8"/>
  <c r="M632" i="8"/>
  <c r="K632" i="8" s="1"/>
  <c r="L632" i="8"/>
  <c r="E632" i="8"/>
  <c r="M631" i="8"/>
  <c r="K631" i="8" s="1"/>
  <c r="L631" i="8"/>
  <c r="E631" i="8"/>
  <c r="M630" i="8"/>
  <c r="K630" i="8" s="1"/>
  <c r="L630" i="8"/>
  <c r="E630" i="8"/>
  <c r="M629" i="8"/>
  <c r="L629" i="8"/>
  <c r="E629" i="8"/>
  <c r="M628" i="8"/>
  <c r="K628" i="8" s="1"/>
  <c r="L628" i="8"/>
  <c r="E628" i="8"/>
  <c r="M627" i="8"/>
  <c r="K627" i="8" s="1"/>
  <c r="L627" i="8"/>
  <c r="E627" i="8"/>
  <c r="M626" i="8"/>
  <c r="K626" i="8" s="1"/>
  <c r="C626" i="8" s="1"/>
  <c r="L626" i="8"/>
  <c r="E626" i="8"/>
  <c r="M625" i="8"/>
  <c r="L625" i="8"/>
  <c r="E625" i="8"/>
  <c r="M624" i="8"/>
  <c r="K624" i="8" s="1"/>
  <c r="L624" i="8"/>
  <c r="E624" i="8"/>
  <c r="M623" i="8"/>
  <c r="K623" i="8" s="1"/>
  <c r="C623" i="8" s="1"/>
  <c r="L623" i="8"/>
  <c r="E623" i="8"/>
  <c r="M622" i="8"/>
  <c r="K622" i="8" s="1"/>
  <c r="L622" i="8"/>
  <c r="E622" i="8"/>
  <c r="M621" i="8"/>
  <c r="K621" i="8" s="1"/>
  <c r="L621" i="8"/>
  <c r="E621" i="8"/>
  <c r="M620" i="8"/>
  <c r="K620" i="8" s="1"/>
  <c r="L620" i="8"/>
  <c r="E620" i="8"/>
  <c r="M619" i="8"/>
  <c r="K619" i="8" s="1"/>
  <c r="L619" i="8"/>
  <c r="E619" i="8"/>
  <c r="M618" i="8"/>
  <c r="K618" i="8" s="1"/>
  <c r="C618" i="8" s="1"/>
  <c r="L618" i="8"/>
  <c r="E618" i="8"/>
  <c r="M617" i="8"/>
  <c r="K617" i="8" s="1"/>
  <c r="C617" i="8" s="1"/>
  <c r="L617" i="8"/>
  <c r="E617" i="8"/>
  <c r="M616" i="8"/>
  <c r="K616" i="8" s="1"/>
  <c r="L616" i="8"/>
  <c r="E616" i="8"/>
  <c r="M615" i="8"/>
  <c r="K615" i="8" s="1"/>
  <c r="L615" i="8"/>
  <c r="E615" i="8"/>
  <c r="M614" i="8"/>
  <c r="L614" i="8"/>
  <c r="E614" i="8"/>
  <c r="M613" i="8"/>
  <c r="K613" i="8" s="1"/>
  <c r="L613" i="8"/>
  <c r="E613" i="8"/>
  <c r="M612" i="8"/>
  <c r="K612" i="8" s="1"/>
  <c r="L612" i="8"/>
  <c r="E612" i="8"/>
  <c r="M611" i="8"/>
  <c r="K611" i="8" s="1"/>
  <c r="L611" i="8"/>
  <c r="E611" i="8"/>
  <c r="M610" i="8"/>
  <c r="L610" i="8"/>
  <c r="E610" i="8"/>
  <c r="M609" i="8"/>
  <c r="L609" i="8"/>
  <c r="E609" i="8"/>
  <c r="M608" i="8"/>
  <c r="K608" i="8" s="1"/>
  <c r="L608" i="8"/>
  <c r="E608" i="8"/>
  <c r="M607" i="8"/>
  <c r="K607" i="8" s="1"/>
  <c r="C607" i="8" s="1"/>
  <c r="L607" i="8"/>
  <c r="E607" i="8"/>
  <c r="M606" i="8"/>
  <c r="K606" i="8" s="1"/>
  <c r="L606" i="8"/>
  <c r="E606" i="8"/>
  <c r="M605" i="8"/>
  <c r="K605" i="8" s="1"/>
  <c r="L605" i="8"/>
  <c r="E605" i="8"/>
  <c r="M604" i="8"/>
  <c r="K604" i="8" s="1"/>
  <c r="L604" i="8"/>
  <c r="E604" i="8"/>
  <c r="M603" i="8"/>
  <c r="K603" i="8" s="1"/>
  <c r="L603" i="8"/>
  <c r="E603" i="8"/>
  <c r="M602" i="8"/>
  <c r="L602" i="8"/>
  <c r="E602" i="8"/>
  <c r="M601" i="8"/>
  <c r="L601" i="8"/>
  <c r="E601" i="8"/>
  <c r="M600" i="8"/>
  <c r="K600" i="8" s="1"/>
  <c r="L600" i="8"/>
  <c r="E600" i="8"/>
  <c r="M599" i="8"/>
  <c r="K599" i="8" s="1"/>
  <c r="L599" i="8"/>
  <c r="E599" i="8"/>
  <c r="M598" i="8"/>
  <c r="L598" i="8"/>
  <c r="E598" i="8"/>
  <c r="M597" i="8"/>
  <c r="K597" i="8" s="1"/>
  <c r="L597" i="8"/>
  <c r="E597" i="8"/>
  <c r="M596" i="8"/>
  <c r="K596" i="8" s="1"/>
  <c r="L596" i="8"/>
  <c r="E596" i="8"/>
  <c r="M595" i="8"/>
  <c r="L595" i="8"/>
  <c r="E595" i="8"/>
  <c r="M594" i="8"/>
  <c r="K594" i="8" s="1"/>
  <c r="L594" i="8"/>
  <c r="E594" i="8"/>
  <c r="M593" i="8"/>
  <c r="K593" i="8" s="1"/>
  <c r="C593" i="8" s="1"/>
  <c r="L593" i="8"/>
  <c r="E593" i="8"/>
  <c r="M592" i="8"/>
  <c r="L592" i="8"/>
  <c r="E592" i="8"/>
  <c r="M591" i="8"/>
  <c r="K591" i="8" s="1"/>
  <c r="L591" i="8"/>
  <c r="E591" i="8"/>
  <c r="M590" i="8"/>
  <c r="K590" i="8" s="1"/>
  <c r="L590" i="8"/>
  <c r="E590" i="8"/>
  <c r="M589" i="8"/>
  <c r="L589" i="8"/>
  <c r="E589" i="8"/>
  <c r="M588" i="8"/>
  <c r="K588" i="8" s="1"/>
  <c r="L588" i="8"/>
  <c r="E588" i="8"/>
  <c r="M587" i="8"/>
  <c r="K587" i="8" s="1"/>
  <c r="L587" i="8"/>
  <c r="E587" i="8"/>
  <c r="M586" i="8"/>
  <c r="K586" i="8" s="1"/>
  <c r="C586" i="8" s="1"/>
  <c r="L586" i="8"/>
  <c r="E586" i="8"/>
  <c r="M585" i="8"/>
  <c r="K585" i="8" s="1"/>
  <c r="L585" i="8"/>
  <c r="E585" i="8"/>
  <c r="M584" i="8"/>
  <c r="L584" i="8"/>
  <c r="E584" i="8"/>
  <c r="M583" i="8"/>
  <c r="L583" i="8"/>
  <c r="E583" i="8"/>
  <c r="M582" i="8"/>
  <c r="K582" i="8" s="1"/>
  <c r="L582" i="8"/>
  <c r="E582" i="8"/>
  <c r="M581" i="8"/>
  <c r="K581" i="8" s="1"/>
  <c r="C581" i="8" s="1"/>
  <c r="L581" i="8"/>
  <c r="E581" i="8"/>
  <c r="M580" i="8"/>
  <c r="K580" i="8" s="1"/>
  <c r="L580" i="8"/>
  <c r="E580" i="8"/>
  <c r="M579" i="8"/>
  <c r="K579" i="8" s="1"/>
  <c r="L579" i="8"/>
  <c r="E579" i="8"/>
  <c r="M578" i="8"/>
  <c r="K578" i="8" s="1"/>
  <c r="L578" i="8"/>
  <c r="E578" i="8"/>
  <c r="M577" i="8"/>
  <c r="K577" i="8" s="1"/>
  <c r="L577" i="8"/>
  <c r="E577" i="8"/>
  <c r="M576" i="8"/>
  <c r="K576" i="8" s="1"/>
  <c r="L576" i="8"/>
  <c r="E576" i="8"/>
  <c r="M575" i="8"/>
  <c r="K575" i="8" s="1"/>
  <c r="L575" i="8"/>
  <c r="E575" i="8"/>
  <c r="M574" i="8"/>
  <c r="K574" i="8" s="1"/>
  <c r="C574" i="8" s="1"/>
  <c r="L574" i="8"/>
  <c r="E574" i="8"/>
  <c r="M573" i="8"/>
  <c r="K573" i="8" s="1"/>
  <c r="L573" i="8"/>
  <c r="E573" i="8"/>
  <c r="M572" i="8"/>
  <c r="K572" i="8" s="1"/>
  <c r="L572" i="8"/>
  <c r="E572" i="8"/>
  <c r="M571" i="8"/>
  <c r="K571" i="8" s="1"/>
  <c r="C571" i="8" s="1"/>
  <c r="L571" i="8"/>
  <c r="E571" i="8"/>
  <c r="M570" i="8"/>
  <c r="K570" i="8" s="1"/>
  <c r="L570" i="8"/>
  <c r="E570" i="8"/>
  <c r="M569" i="8"/>
  <c r="K569" i="8" s="1"/>
  <c r="L569" i="8"/>
  <c r="E569" i="8"/>
  <c r="M568" i="8"/>
  <c r="K568" i="8" s="1"/>
  <c r="L568" i="8"/>
  <c r="E568" i="8"/>
  <c r="M567" i="8"/>
  <c r="K567" i="8" s="1"/>
  <c r="L567" i="8"/>
  <c r="E567" i="8"/>
  <c r="M566" i="8"/>
  <c r="K566" i="8" s="1"/>
  <c r="C566" i="8" s="1"/>
  <c r="L566" i="8"/>
  <c r="E566" i="8"/>
  <c r="M565" i="8"/>
  <c r="L565" i="8"/>
  <c r="E565" i="8"/>
  <c r="M564" i="8"/>
  <c r="K564" i="8" s="1"/>
  <c r="L564" i="8"/>
  <c r="E564" i="8"/>
  <c r="M563" i="8"/>
  <c r="L563" i="8"/>
  <c r="E563" i="8"/>
  <c r="M562" i="8"/>
  <c r="K562" i="8" s="1"/>
  <c r="C562" i="8" s="1"/>
  <c r="L562" i="8"/>
  <c r="E562" i="8"/>
  <c r="M561" i="8"/>
  <c r="K561" i="8" s="1"/>
  <c r="C561" i="8" s="1"/>
  <c r="L561" i="8"/>
  <c r="E561" i="8"/>
  <c r="M560" i="8"/>
  <c r="L560" i="8"/>
  <c r="E560" i="8"/>
  <c r="M559" i="8"/>
  <c r="K559" i="8" s="1"/>
  <c r="C559" i="8" s="1"/>
  <c r="L559" i="8"/>
  <c r="E559" i="8"/>
  <c r="M558" i="8"/>
  <c r="L558" i="8"/>
  <c r="E558" i="8"/>
  <c r="M557" i="8"/>
  <c r="K557" i="8" s="1"/>
  <c r="L557" i="8"/>
  <c r="E557" i="8"/>
  <c r="M556" i="8"/>
  <c r="K556" i="8" s="1"/>
  <c r="L556" i="8"/>
  <c r="E556" i="8"/>
  <c r="M555" i="8"/>
  <c r="K555" i="8" s="1"/>
  <c r="C555" i="8" s="1"/>
  <c r="L555" i="8"/>
  <c r="E555" i="8"/>
  <c r="M554" i="8"/>
  <c r="K554" i="8" s="1"/>
  <c r="C554" i="8" s="1"/>
  <c r="L554" i="8"/>
  <c r="E554" i="8"/>
  <c r="M553" i="8"/>
  <c r="K553" i="8" s="1"/>
  <c r="L553" i="8"/>
  <c r="E553" i="8"/>
  <c r="M552" i="8"/>
  <c r="L552" i="8"/>
  <c r="E552" i="8"/>
  <c r="M551" i="8"/>
  <c r="K551" i="8" s="1"/>
  <c r="L551" i="8"/>
  <c r="E551" i="8"/>
  <c r="M550" i="8"/>
  <c r="K550" i="8" s="1"/>
  <c r="C550" i="8" s="1"/>
  <c r="L550" i="8"/>
  <c r="E550" i="8"/>
  <c r="M549" i="8"/>
  <c r="K549" i="8" s="1"/>
  <c r="C549" i="8" s="1"/>
  <c r="L549" i="8"/>
  <c r="E549" i="8"/>
  <c r="M548" i="8"/>
  <c r="K548" i="8" s="1"/>
  <c r="L548" i="8"/>
  <c r="E548" i="8"/>
  <c r="M547" i="8"/>
  <c r="K547" i="8" s="1"/>
  <c r="L547" i="8"/>
  <c r="E547" i="8"/>
  <c r="M546" i="8"/>
  <c r="K546" i="8" s="1"/>
  <c r="L546" i="8"/>
  <c r="E546" i="8"/>
  <c r="M545" i="8"/>
  <c r="K545" i="8" s="1"/>
  <c r="L545" i="8"/>
  <c r="E545" i="8"/>
  <c r="M544" i="8"/>
  <c r="L544" i="8"/>
  <c r="E544" i="8"/>
  <c r="M543" i="8"/>
  <c r="K543" i="8" s="1"/>
  <c r="C543" i="8" s="1"/>
  <c r="L543" i="8"/>
  <c r="E543" i="8"/>
  <c r="M542" i="8"/>
  <c r="K542" i="8" s="1"/>
  <c r="L542" i="8"/>
  <c r="E542" i="8"/>
  <c r="M541" i="8"/>
  <c r="K541" i="8" s="1"/>
  <c r="L541" i="8"/>
  <c r="E541" i="8"/>
  <c r="M540" i="8"/>
  <c r="K540" i="8" s="1"/>
  <c r="L540" i="8"/>
  <c r="E540" i="8"/>
  <c r="M539" i="8"/>
  <c r="K539" i="8" s="1"/>
  <c r="L539" i="8"/>
  <c r="E539" i="8"/>
  <c r="M538" i="8"/>
  <c r="L538" i="8"/>
  <c r="E538" i="8"/>
  <c r="M537" i="8"/>
  <c r="K537" i="8" s="1"/>
  <c r="L537" i="8"/>
  <c r="E537" i="8"/>
  <c r="M536" i="8"/>
  <c r="L536" i="8"/>
  <c r="E536" i="8"/>
  <c r="M535" i="8"/>
  <c r="K535" i="8" s="1"/>
  <c r="L535" i="8"/>
  <c r="E535" i="8"/>
  <c r="M534" i="8"/>
  <c r="K534" i="8" s="1"/>
  <c r="C534" i="8" s="1"/>
  <c r="L534" i="8"/>
  <c r="E534" i="8"/>
  <c r="M533" i="8"/>
  <c r="K533" i="8" s="1"/>
  <c r="C533" i="8" s="1"/>
  <c r="L533" i="8"/>
  <c r="E533" i="8"/>
  <c r="M532" i="8"/>
  <c r="K532" i="8" s="1"/>
  <c r="L532" i="8"/>
  <c r="E532" i="8"/>
  <c r="M531" i="8"/>
  <c r="K531" i="8" s="1"/>
  <c r="L531" i="8"/>
  <c r="E531" i="8"/>
  <c r="M530" i="8"/>
  <c r="L530" i="8"/>
  <c r="E530" i="8"/>
  <c r="M529" i="8"/>
  <c r="K529" i="8" s="1"/>
  <c r="C529" i="8" s="1"/>
  <c r="L529" i="8"/>
  <c r="E529" i="8"/>
  <c r="M528" i="8"/>
  <c r="L528" i="8"/>
  <c r="E528" i="8"/>
  <c r="M527" i="8"/>
  <c r="K527" i="8" s="1"/>
  <c r="C527" i="8" s="1"/>
  <c r="L527" i="8"/>
  <c r="E527" i="8"/>
  <c r="M526" i="8"/>
  <c r="K526" i="8" s="1"/>
  <c r="C526" i="8" s="1"/>
  <c r="L526" i="8"/>
  <c r="E526" i="8"/>
  <c r="M525" i="8"/>
  <c r="K525" i="8" s="1"/>
  <c r="L525" i="8"/>
  <c r="E525" i="8"/>
  <c r="M524" i="8"/>
  <c r="K524" i="8" s="1"/>
  <c r="L524" i="8"/>
  <c r="E524" i="8"/>
  <c r="M523" i="8"/>
  <c r="K523" i="8" s="1"/>
  <c r="L523" i="8"/>
  <c r="E523" i="8"/>
  <c r="M522" i="8"/>
  <c r="L522" i="8"/>
  <c r="E522" i="8"/>
  <c r="M521" i="8"/>
  <c r="K521" i="8" s="1"/>
  <c r="L521" i="8"/>
  <c r="E521" i="8"/>
  <c r="M520" i="8"/>
  <c r="L520" i="8"/>
  <c r="E520" i="8"/>
  <c r="M519" i="8"/>
  <c r="K519" i="8" s="1"/>
  <c r="L519" i="8"/>
  <c r="E519" i="8"/>
  <c r="M518" i="8"/>
  <c r="K518" i="8" s="1"/>
  <c r="C518" i="8" s="1"/>
  <c r="L518" i="8"/>
  <c r="E518" i="8"/>
  <c r="M517" i="8"/>
  <c r="K517" i="8" s="1"/>
  <c r="C517" i="8" s="1"/>
  <c r="L517" i="8"/>
  <c r="E517" i="8"/>
  <c r="M516" i="8"/>
  <c r="K516" i="8" s="1"/>
  <c r="L516" i="8"/>
  <c r="E516" i="8"/>
  <c r="M515" i="8"/>
  <c r="K515" i="8" s="1"/>
  <c r="L515" i="8"/>
  <c r="E515" i="8"/>
  <c r="M514" i="8"/>
  <c r="L514" i="8"/>
  <c r="E514" i="8"/>
  <c r="M513" i="8"/>
  <c r="K513" i="8" s="1"/>
  <c r="L513" i="8"/>
  <c r="E513" i="8"/>
  <c r="M512" i="8"/>
  <c r="L512" i="8"/>
  <c r="E512" i="8"/>
  <c r="M511" i="8"/>
  <c r="K511" i="8" s="1"/>
  <c r="C511" i="8" s="1"/>
  <c r="L511" i="8"/>
  <c r="E511" i="8"/>
  <c r="M510" i="8"/>
  <c r="K510" i="8" s="1"/>
  <c r="C510" i="8" s="1"/>
  <c r="L510" i="8"/>
  <c r="E510" i="8"/>
  <c r="M509" i="8"/>
  <c r="K509" i="8" s="1"/>
  <c r="L509" i="8"/>
  <c r="E509" i="8"/>
  <c r="M508" i="8"/>
  <c r="K508" i="8" s="1"/>
  <c r="L508" i="8"/>
  <c r="E508" i="8"/>
  <c r="M507" i="8"/>
  <c r="K507" i="8" s="1"/>
  <c r="L507" i="8"/>
  <c r="E507" i="8"/>
  <c r="M506" i="8"/>
  <c r="L506" i="8"/>
  <c r="E506" i="8"/>
  <c r="M505" i="8"/>
  <c r="K505" i="8" s="1"/>
  <c r="L505" i="8"/>
  <c r="E505" i="8"/>
  <c r="M504" i="8"/>
  <c r="L504" i="8"/>
  <c r="E504" i="8"/>
  <c r="M503" i="8"/>
  <c r="K503" i="8" s="1"/>
  <c r="L503" i="8"/>
  <c r="E503" i="8"/>
  <c r="M502" i="8"/>
  <c r="K502" i="8" s="1"/>
  <c r="C502" i="8" s="1"/>
  <c r="L502" i="8"/>
  <c r="E502" i="8"/>
  <c r="M501" i="8"/>
  <c r="K501" i="8" s="1"/>
  <c r="L501" i="8"/>
  <c r="E501" i="8"/>
  <c r="M500" i="8"/>
  <c r="K500" i="8" s="1"/>
  <c r="L500" i="8"/>
  <c r="E500" i="8"/>
  <c r="M499" i="8"/>
  <c r="L499" i="8"/>
  <c r="K499" i="8"/>
  <c r="C499" i="8" s="1"/>
  <c r="E499" i="8"/>
  <c r="M498" i="8"/>
  <c r="L498" i="8"/>
  <c r="E498" i="8"/>
  <c r="M497" i="8"/>
  <c r="K497" i="8" s="1"/>
  <c r="C497" i="8" s="1"/>
  <c r="L497" i="8"/>
  <c r="E497" i="8"/>
  <c r="M496" i="8"/>
  <c r="L496" i="8"/>
  <c r="E496" i="8"/>
  <c r="M495" i="8"/>
  <c r="L495" i="8"/>
  <c r="K495" i="8"/>
  <c r="C495" i="8" s="1"/>
  <c r="E495" i="8"/>
  <c r="M494" i="8"/>
  <c r="K494" i="8" s="1"/>
  <c r="L494" i="8"/>
  <c r="E494" i="8"/>
  <c r="M493" i="8"/>
  <c r="K493" i="8" s="1"/>
  <c r="L493" i="8"/>
  <c r="E493" i="8"/>
  <c r="M492" i="8"/>
  <c r="K492" i="8" s="1"/>
  <c r="C492" i="8" s="1"/>
  <c r="L492" i="8"/>
  <c r="E492" i="8"/>
  <c r="M491" i="8"/>
  <c r="K491" i="8" s="1"/>
  <c r="L491" i="8"/>
  <c r="E491" i="8"/>
  <c r="M490" i="8"/>
  <c r="L490" i="8"/>
  <c r="E490" i="8"/>
  <c r="M489" i="8"/>
  <c r="K489" i="8" s="1"/>
  <c r="L489" i="8"/>
  <c r="E489" i="8"/>
  <c r="M488" i="8"/>
  <c r="L488" i="8"/>
  <c r="E488" i="8"/>
  <c r="M487" i="8"/>
  <c r="K487" i="8" s="1"/>
  <c r="L487" i="8"/>
  <c r="E487" i="8"/>
  <c r="M486" i="8"/>
  <c r="K486" i="8" s="1"/>
  <c r="C486" i="8" s="1"/>
  <c r="L486" i="8"/>
  <c r="E486" i="8"/>
  <c r="M485" i="8"/>
  <c r="K485" i="8" s="1"/>
  <c r="L485" i="8"/>
  <c r="E485" i="8"/>
  <c r="M484" i="8"/>
  <c r="K484" i="8" s="1"/>
  <c r="C484" i="8" s="1"/>
  <c r="L484" i="8"/>
  <c r="E484" i="8"/>
  <c r="M483" i="8"/>
  <c r="K483" i="8" s="1"/>
  <c r="L483" i="8"/>
  <c r="E483" i="8"/>
  <c r="M482" i="8"/>
  <c r="L482" i="8"/>
  <c r="E482" i="8"/>
  <c r="M481" i="8"/>
  <c r="L481" i="8"/>
  <c r="E481" i="8"/>
  <c r="M480" i="8"/>
  <c r="K480" i="8" s="1"/>
  <c r="L480" i="8"/>
  <c r="E480" i="8"/>
  <c r="M479" i="8"/>
  <c r="K479" i="8" s="1"/>
  <c r="L479" i="8"/>
  <c r="E479" i="8"/>
  <c r="M478" i="8"/>
  <c r="K478" i="8" s="1"/>
  <c r="L478" i="8"/>
  <c r="E478" i="8"/>
  <c r="M477" i="8"/>
  <c r="K477" i="8" s="1"/>
  <c r="C477" i="8" s="1"/>
  <c r="L477" i="8"/>
  <c r="E477" i="8"/>
  <c r="M476" i="8"/>
  <c r="K476" i="8" s="1"/>
  <c r="C476" i="8" s="1"/>
  <c r="L476" i="8"/>
  <c r="E476" i="8"/>
  <c r="M475" i="8"/>
  <c r="K475" i="8" s="1"/>
  <c r="L475" i="8"/>
  <c r="E475" i="8"/>
  <c r="M474" i="8"/>
  <c r="L474" i="8"/>
  <c r="E474" i="8"/>
  <c r="M473" i="8"/>
  <c r="L473" i="8"/>
  <c r="K473" i="8"/>
  <c r="E473" i="8"/>
  <c r="M472" i="8"/>
  <c r="L472" i="8"/>
  <c r="E472" i="8"/>
  <c r="M471" i="8"/>
  <c r="L471" i="8"/>
  <c r="E471" i="8"/>
  <c r="M470" i="8"/>
  <c r="K470" i="8" s="1"/>
  <c r="C470" i="8" s="1"/>
  <c r="L470" i="8"/>
  <c r="E470" i="8"/>
  <c r="M469" i="8"/>
  <c r="K469" i="8" s="1"/>
  <c r="L469" i="8"/>
  <c r="E469" i="8"/>
  <c r="M468" i="8"/>
  <c r="L468" i="8"/>
  <c r="E468" i="8"/>
  <c r="M467" i="8"/>
  <c r="K467" i="8" s="1"/>
  <c r="L467" i="8"/>
  <c r="E467" i="8"/>
  <c r="M466" i="8"/>
  <c r="L466" i="8"/>
  <c r="E466" i="8"/>
  <c r="M465" i="8"/>
  <c r="K465" i="8" s="1"/>
  <c r="L465" i="8"/>
  <c r="E465" i="8"/>
  <c r="M464" i="8"/>
  <c r="L464" i="8"/>
  <c r="E464" i="8"/>
  <c r="M463" i="8"/>
  <c r="L463" i="8"/>
  <c r="E463" i="8"/>
  <c r="M462" i="8"/>
  <c r="K462" i="8" s="1"/>
  <c r="L462" i="8"/>
  <c r="E462" i="8"/>
  <c r="M461" i="8"/>
  <c r="K461" i="8" s="1"/>
  <c r="L461" i="8"/>
  <c r="E461" i="8"/>
  <c r="M460" i="8"/>
  <c r="K460" i="8" s="1"/>
  <c r="L460" i="8"/>
  <c r="E460" i="8"/>
  <c r="M459" i="8"/>
  <c r="L459" i="8"/>
  <c r="E459" i="8"/>
  <c r="M458" i="8"/>
  <c r="L458" i="8"/>
  <c r="E458" i="8"/>
  <c r="M457" i="8"/>
  <c r="K457" i="8" s="1"/>
  <c r="L457" i="8"/>
  <c r="E457" i="8"/>
  <c r="M456" i="8"/>
  <c r="K456" i="8" s="1"/>
  <c r="C456" i="8" s="1"/>
  <c r="L456" i="8"/>
  <c r="E456" i="8"/>
  <c r="M455" i="8"/>
  <c r="L455" i="8"/>
  <c r="E455" i="8"/>
  <c r="M454" i="8"/>
  <c r="K454" i="8" s="1"/>
  <c r="C454" i="8" s="1"/>
  <c r="L454" i="8"/>
  <c r="E454" i="8"/>
  <c r="M453" i="8"/>
  <c r="K453" i="8" s="1"/>
  <c r="C453" i="8" s="1"/>
  <c r="L453" i="8"/>
  <c r="E453" i="8"/>
  <c r="M452" i="8"/>
  <c r="L452" i="8"/>
  <c r="E452" i="8"/>
  <c r="M451" i="8"/>
  <c r="K451" i="8" s="1"/>
  <c r="C451" i="8" s="1"/>
  <c r="L451" i="8"/>
  <c r="E451" i="8"/>
  <c r="M450" i="8"/>
  <c r="K450" i="8" s="1"/>
  <c r="C450" i="8" s="1"/>
  <c r="L450" i="8"/>
  <c r="E450" i="8"/>
  <c r="M449" i="8"/>
  <c r="K449" i="8" s="1"/>
  <c r="C449" i="8" s="1"/>
  <c r="L449" i="8"/>
  <c r="E449" i="8"/>
  <c r="M448" i="8"/>
  <c r="L448" i="8"/>
  <c r="E448" i="8"/>
  <c r="M447" i="8"/>
  <c r="K447" i="8" s="1"/>
  <c r="C447" i="8" s="1"/>
  <c r="L447" i="8"/>
  <c r="E447" i="8"/>
  <c r="M446" i="8"/>
  <c r="K446" i="8" s="1"/>
  <c r="L446" i="8"/>
  <c r="E446" i="8"/>
  <c r="M445" i="8"/>
  <c r="K445" i="8" s="1"/>
  <c r="L445" i="8"/>
  <c r="E445" i="8"/>
  <c r="M444" i="8"/>
  <c r="K444" i="8" s="1"/>
  <c r="L444" i="8"/>
  <c r="E444" i="8"/>
  <c r="M443" i="8"/>
  <c r="L443" i="8"/>
  <c r="E443" i="8"/>
  <c r="M442" i="8"/>
  <c r="L442" i="8"/>
  <c r="E442" i="8"/>
  <c r="M441" i="8"/>
  <c r="K441" i="8" s="1"/>
  <c r="L441" i="8"/>
  <c r="E441" i="8"/>
  <c r="M440" i="8"/>
  <c r="K440" i="8" s="1"/>
  <c r="C440" i="8" s="1"/>
  <c r="L440" i="8"/>
  <c r="E440" i="8"/>
  <c r="M439" i="8"/>
  <c r="K439" i="8" s="1"/>
  <c r="C439" i="8" s="1"/>
  <c r="L439" i="8"/>
  <c r="E439" i="8"/>
  <c r="M438" i="8"/>
  <c r="K438" i="8" s="1"/>
  <c r="C438" i="8" s="1"/>
  <c r="L438" i="8"/>
  <c r="E438" i="8"/>
  <c r="M437" i="8"/>
  <c r="K437" i="8" s="1"/>
  <c r="C437" i="8" s="1"/>
  <c r="L437" i="8"/>
  <c r="E437" i="8"/>
  <c r="M436" i="8"/>
  <c r="K436" i="8" s="1"/>
  <c r="C436" i="8" s="1"/>
  <c r="L436" i="8"/>
  <c r="E436" i="8"/>
  <c r="M435" i="8"/>
  <c r="K435" i="8" s="1"/>
  <c r="L435" i="8"/>
  <c r="E435" i="8"/>
  <c r="M434" i="8"/>
  <c r="K434" i="8" s="1"/>
  <c r="C434" i="8" s="1"/>
  <c r="L434" i="8"/>
  <c r="E434" i="8"/>
  <c r="M433" i="8"/>
  <c r="K433" i="8" s="1"/>
  <c r="C433" i="8" s="1"/>
  <c r="L433" i="8"/>
  <c r="E433" i="8"/>
  <c r="M432" i="8"/>
  <c r="K432" i="8" s="1"/>
  <c r="L432" i="8"/>
  <c r="E432" i="8"/>
  <c r="M431" i="8"/>
  <c r="K431" i="8" s="1"/>
  <c r="C431" i="8" s="1"/>
  <c r="L431" i="8"/>
  <c r="E431" i="8"/>
  <c r="M430" i="8"/>
  <c r="K430" i="8" s="1"/>
  <c r="L430" i="8"/>
  <c r="E430" i="8"/>
  <c r="M429" i="8"/>
  <c r="K429" i="8" s="1"/>
  <c r="L429" i="8"/>
  <c r="E429" i="8"/>
  <c r="M428" i="8"/>
  <c r="L428" i="8"/>
  <c r="E428" i="8"/>
  <c r="M427" i="8"/>
  <c r="K427" i="8" s="1"/>
  <c r="L427" i="8"/>
  <c r="E427" i="8"/>
  <c r="M426" i="8"/>
  <c r="L426" i="8"/>
  <c r="E426" i="8"/>
  <c r="M425" i="8"/>
  <c r="K425" i="8" s="1"/>
  <c r="L425" i="8"/>
  <c r="E425" i="8"/>
  <c r="M424" i="8"/>
  <c r="L424" i="8"/>
  <c r="E424" i="8"/>
  <c r="M423" i="8"/>
  <c r="K423" i="8" s="1"/>
  <c r="L423" i="8"/>
  <c r="E423" i="8"/>
  <c r="M422" i="8"/>
  <c r="K422" i="8" s="1"/>
  <c r="C422" i="8" s="1"/>
  <c r="L422" i="8"/>
  <c r="E422" i="8"/>
  <c r="M421" i="8"/>
  <c r="K421" i="8" s="1"/>
  <c r="C421" i="8" s="1"/>
  <c r="L421" i="8"/>
  <c r="E421" i="8"/>
  <c r="M420" i="8"/>
  <c r="L420" i="8"/>
  <c r="K420" i="8"/>
  <c r="E420" i="8"/>
  <c r="M419" i="8"/>
  <c r="L419" i="8"/>
  <c r="E419" i="8"/>
  <c r="M418" i="8"/>
  <c r="L418" i="8"/>
  <c r="E418" i="8"/>
  <c r="M417" i="8"/>
  <c r="K417" i="8" s="1"/>
  <c r="C417" i="8" s="1"/>
  <c r="L417" i="8"/>
  <c r="E417" i="8"/>
  <c r="M416" i="8"/>
  <c r="L416" i="8"/>
  <c r="E416" i="8"/>
  <c r="M415" i="8"/>
  <c r="L415" i="8"/>
  <c r="E415" i="8"/>
  <c r="M414" i="8"/>
  <c r="K414" i="8" s="1"/>
  <c r="C414" i="8" s="1"/>
  <c r="L414" i="8"/>
  <c r="E414" i="8"/>
  <c r="M413" i="8"/>
  <c r="K413" i="8" s="1"/>
  <c r="C413" i="8" s="1"/>
  <c r="L413" i="8"/>
  <c r="E413" i="8"/>
  <c r="M412" i="8"/>
  <c r="L412" i="8"/>
  <c r="E412" i="8"/>
  <c r="M411" i="8"/>
  <c r="K411" i="8" s="1"/>
  <c r="L411" i="8"/>
  <c r="E411" i="8"/>
  <c r="M410" i="8"/>
  <c r="L410" i="8"/>
  <c r="E410" i="8"/>
  <c r="M409" i="8"/>
  <c r="K409" i="8" s="1"/>
  <c r="L409" i="8"/>
  <c r="E409" i="8"/>
  <c r="M408" i="8"/>
  <c r="K408" i="8" s="1"/>
  <c r="L408" i="8"/>
  <c r="E408" i="8"/>
  <c r="M407" i="8"/>
  <c r="L407" i="8"/>
  <c r="K407" i="8"/>
  <c r="E407" i="8"/>
  <c r="M406" i="8"/>
  <c r="K406" i="8" s="1"/>
  <c r="L406" i="8"/>
  <c r="E406" i="8"/>
  <c r="M405" i="8"/>
  <c r="K405" i="8" s="1"/>
  <c r="L405" i="8"/>
  <c r="E405" i="8"/>
  <c r="M404" i="8"/>
  <c r="L404" i="8"/>
  <c r="E404" i="8"/>
  <c r="M403" i="8"/>
  <c r="L403" i="8"/>
  <c r="E403" i="8"/>
  <c r="M402" i="8"/>
  <c r="L402" i="8"/>
  <c r="E402" i="8"/>
  <c r="M401" i="8"/>
  <c r="K401" i="8" s="1"/>
  <c r="L401" i="8"/>
  <c r="E401" i="8"/>
  <c r="M400" i="8"/>
  <c r="L400" i="8"/>
  <c r="E400" i="8"/>
  <c r="M399" i="8"/>
  <c r="L399" i="8"/>
  <c r="E399" i="8"/>
  <c r="M398" i="8"/>
  <c r="K398" i="8" s="1"/>
  <c r="C398" i="8" s="1"/>
  <c r="L398" i="8"/>
  <c r="E398" i="8"/>
  <c r="M397" i="8"/>
  <c r="K397" i="8" s="1"/>
  <c r="C397" i="8" s="1"/>
  <c r="L397" i="8"/>
  <c r="E397" i="8"/>
  <c r="M396" i="8"/>
  <c r="L396" i="8"/>
  <c r="E396" i="8"/>
  <c r="M395" i="8"/>
  <c r="L395" i="8"/>
  <c r="E395" i="8"/>
  <c r="M394" i="8"/>
  <c r="K394" i="8" s="1"/>
  <c r="C394" i="8" s="1"/>
  <c r="L394" i="8"/>
  <c r="E394" i="8"/>
  <c r="M393" i="8"/>
  <c r="K393" i="8" s="1"/>
  <c r="L393" i="8"/>
  <c r="E393" i="8"/>
  <c r="M392" i="8"/>
  <c r="K392" i="8" s="1"/>
  <c r="L392" i="8"/>
  <c r="E392" i="8"/>
  <c r="M391" i="8"/>
  <c r="L391" i="8"/>
  <c r="E391" i="8"/>
  <c r="M390" i="8"/>
  <c r="K390" i="8" s="1"/>
  <c r="L390" i="8"/>
  <c r="E390" i="8"/>
  <c r="M389" i="8"/>
  <c r="K389" i="8" s="1"/>
  <c r="C389" i="8" s="1"/>
  <c r="L389" i="8"/>
  <c r="E389" i="8"/>
  <c r="M388" i="8"/>
  <c r="K388" i="8" s="1"/>
  <c r="L388" i="8"/>
  <c r="E388" i="8"/>
  <c r="M387" i="8"/>
  <c r="L387" i="8"/>
  <c r="E387" i="8"/>
  <c r="M386" i="8"/>
  <c r="K386" i="8" s="1"/>
  <c r="L386" i="8"/>
  <c r="E386" i="8"/>
  <c r="M385" i="8"/>
  <c r="K385" i="8" s="1"/>
  <c r="L385" i="8"/>
  <c r="E385" i="8"/>
  <c r="M384" i="8"/>
  <c r="L384" i="8"/>
  <c r="E384" i="8"/>
  <c r="M383" i="8"/>
  <c r="L383" i="8"/>
  <c r="K383" i="8"/>
  <c r="C383" i="8" s="1"/>
  <c r="E383" i="8"/>
  <c r="M382" i="8"/>
  <c r="K382" i="8" s="1"/>
  <c r="L382" i="8"/>
  <c r="E382" i="8"/>
  <c r="M381" i="8"/>
  <c r="K381" i="8" s="1"/>
  <c r="L381" i="8"/>
  <c r="E381" i="8"/>
  <c r="M380" i="8"/>
  <c r="L380" i="8"/>
  <c r="E380" i="8"/>
  <c r="M379" i="8"/>
  <c r="K379" i="8" s="1"/>
  <c r="L379" i="8"/>
  <c r="E379" i="8"/>
  <c r="M378" i="8"/>
  <c r="L378" i="8"/>
  <c r="E378" i="8"/>
  <c r="M377" i="8"/>
  <c r="K377" i="8" s="1"/>
  <c r="L377" i="8"/>
  <c r="E377" i="8"/>
  <c r="M376" i="8"/>
  <c r="K376" i="8" s="1"/>
  <c r="L376" i="8"/>
  <c r="E376" i="8"/>
  <c r="M375" i="8"/>
  <c r="K375" i="8" s="1"/>
  <c r="L375" i="8"/>
  <c r="E375" i="8"/>
  <c r="M374" i="8"/>
  <c r="K374" i="8" s="1"/>
  <c r="L374" i="8"/>
  <c r="E374" i="8"/>
  <c r="M373" i="8"/>
  <c r="K373" i="8" s="1"/>
  <c r="C373" i="8" s="1"/>
  <c r="L373" i="8"/>
  <c r="E373" i="8"/>
  <c r="M372" i="8"/>
  <c r="K372" i="8" s="1"/>
  <c r="C372" i="8" s="1"/>
  <c r="L372" i="8"/>
  <c r="E372" i="8"/>
  <c r="M371" i="8"/>
  <c r="L371" i="8"/>
  <c r="E371" i="8"/>
  <c r="M370" i="8"/>
  <c r="K370" i="8" s="1"/>
  <c r="C370" i="8" s="1"/>
  <c r="L370" i="8"/>
  <c r="E370" i="8"/>
  <c r="M369" i="8"/>
  <c r="K369" i="8" s="1"/>
  <c r="L369" i="8"/>
  <c r="E369" i="8"/>
  <c r="M368" i="8"/>
  <c r="L368" i="8"/>
  <c r="E368" i="8"/>
  <c r="M367" i="8"/>
  <c r="L367" i="8"/>
  <c r="E367" i="8"/>
  <c r="M366" i="8"/>
  <c r="K366" i="8" s="1"/>
  <c r="L366" i="8"/>
  <c r="E366" i="8"/>
  <c r="M365" i="8"/>
  <c r="K365" i="8" s="1"/>
  <c r="L365" i="8"/>
  <c r="E365" i="8"/>
  <c r="M364" i="8"/>
  <c r="K364" i="8" s="1"/>
  <c r="L364" i="8"/>
  <c r="E364" i="8"/>
  <c r="M363" i="8"/>
  <c r="K363" i="8" s="1"/>
  <c r="L363" i="8"/>
  <c r="E363" i="8"/>
  <c r="M362" i="8"/>
  <c r="L362" i="8"/>
  <c r="E362" i="8"/>
  <c r="M361" i="8"/>
  <c r="K361" i="8" s="1"/>
  <c r="L361" i="8"/>
  <c r="E361" i="8"/>
  <c r="M360" i="8"/>
  <c r="L360" i="8"/>
  <c r="E360" i="8"/>
  <c r="M359" i="8"/>
  <c r="K359" i="8" s="1"/>
  <c r="C359" i="8" s="1"/>
  <c r="L359" i="8"/>
  <c r="E359" i="8"/>
  <c r="M358" i="8"/>
  <c r="K358" i="8" s="1"/>
  <c r="L358" i="8"/>
  <c r="E358" i="8"/>
  <c r="M357" i="8"/>
  <c r="K357" i="8" s="1"/>
  <c r="L357" i="8"/>
  <c r="E357" i="8"/>
  <c r="M356" i="8"/>
  <c r="K356" i="8" s="1"/>
  <c r="L356" i="8"/>
  <c r="E356" i="8"/>
  <c r="M355" i="8"/>
  <c r="K355" i="8" s="1"/>
  <c r="C355" i="8" s="1"/>
  <c r="L355" i="8"/>
  <c r="E355" i="8"/>
  <c r="M354" i="8"/>
  <c r="K354" i="8" s="1"/>
  <c r="C354" i="8" s="1"/>
  <c r="L354" i="8"/>
  <c r="E354" i="8"/>
  <c r="M353" i="8"/>
  <c r="K353" i="8" s="1"/>
  <c r="L353" i="8"/>
  <c r="E353" i="8"/>
  <c r="M352" i="8"/>
  <c r="L352" i="8"/>
  <c r="E352" i="8"/>
  <c r="M351" i="8"/>
  <c r="L351" i="8"/>
  <c r="E351" i="8"/>
  <c r="M350" i="8"/>
  <c r="K350" i="8" s="1"/>
  <c r="C350" i="8" s="1"/>
  <c r="L350" i="8"/>
  <c r="E350" i="8"/>
  <c r="M349" i="8"/>
  <c r="K349" i="8" s="1"/>
  <c r="C349" i="8" s="1"/>
  <c r="L349" i="8"/>
  <c r="E349" i="8"/>
  <c r="M348" i="8"/>
  <c r="K348" i="8" s="1"/>
  <c r="L348" i="8"/>
  <c r="E348" i="8"/>
  <c r="M347" i="8"/>
  <c r="K347" i="8" s="1"/>
  <c r="L347" i="8"/>
  <c r="E347" i="8"/>
  <c r="M346" i="8"/>
  <c r="L346" i="8"/>
  <c r="E346" i="8"/>
  <c r="M345" i="8"/>
  <c r="K345" i="8" s="1"/>
  <c r="C345" i="8" s="1"/>
  <c r="L345" i="8"/>
  <c r="E345" i="8"/>
  <c r="M344" i="8"/>
  <c r="K344" i="8" s="1"/>
  <c r="C344" i="8" s="1"/>
  <c r="L344" i="8"/>
  <c r="E344" i="8"/>
  <c r="M343" i="8"/>
  <c r="L343" i="8"/>
  <c r="E343" i="8"/>
  <c r="M342" i="8"/>
  <c r="K342" i="8" s="1"/>
  <c r="C342" i="8" s="1"/>
  <c r="L342" i="8"/>
  <c r="E342" i="8"/>
  <c r="M341" i="8"/>
  <c r="K341" i="8" s="1"/>
  <c r="C341" i="8" s="1"/>
  <c r="L341" i="8"/>
  <c r="E341" i="8"/>
  <c r="M340" i="8"/>
  <c r="L340" i="8"/>
  <c r="E340" i="8"/>
  <c r="M339" i="8"/>
  <c r="K339" i="8" s="1"/>
  <c r="C339" i="8" s="1"/>
  <c r="L339" i="8"/>
  <c r="E339" i="8"/>
  <c r="M338" i="8"/>
  <c r="L338" i="8"/>
  <c r="E338" i="8"/>
  <c r="M337" i="8"/>
  <c r="K337" i="8" s="1"/>
  <c r="C337" i="8" s="1"/>
  <c r="L337" i="8"/>
  <c r="E337" i="8"/>
  <c r="M336" i="8"/>
  <c r="K336" i="8" s="1"/>
  <c r="L336" i="8"/>
  <c r="E336" i="8"/>
  <c r="M335" i="8"/>
  <c r="K335" i="8" s="1"/>
  <c r="L335" i="8"/>
  <c r="E335" i="8"/>
  <c r="M334" i="8"/>
  <c r="K334" i="8" s="1"/>
  <c r="L334" i="8"/>
  <c r="E334" i="8"/>
  <c r="M333" i="8"/>
  <c r="K333" i="8" s="1"/>
  <c r="L333" i="8"/>
  <c r="E333" i="8"/>
  <c r="M332" i="8"/>
  <c r="K332" i="8" s="1"/>
  <c r="L332" i="8"/>
  <c r="E332" i="8"/>
  <c r="M331" i="8"/>
  <c r="K331" i="8" s="1"/>
  <c r="L331" i="8"/>
  <c r="E331" i="8"/>
  <c r="M330" i="8"/>
  <c r="L330" i="8"/>
  <c r="E330" i="8"/>
  <c r="M329" i="8"/>
  <c r="K329" i="8" s="1"/>
  <c r="L329" i="8"/>
  <c r="E329" i="8"/>
  <c r="M328" i="8"/>
  <c r="K328" i="8" s="1"/>
  <c r="L328" i="8"/>
  <c r="E328" i="8"/>
  <c r="M327" i="8"/>
  <c r="K327" i="8" s="1"/>
  <c r="L327" i="8"/>
  <c r="E327" i="8"/>
  <c r="M326" i="8"/>
  <c r="K326" i="8" s="1"/>
  <c r="L326" i="8"/>
  <c r="E326" i="8"/>
  <c r="M325" i="8"/>
  <c r="K325" i="8" s="1"/>
  <c r="C325" i="8" s="1"/>
  <c r="L325" i="8"/>
  <c r="E325" i="8"/>
  <c r="M324" i="8"/>
  <c r="K324" i="8" s="1"/>
  <c r="C324" i="8" s="1"/>
  <c r="L324" i="8"/>
  <c r="E324" i="8"/>
  <c r="M323" i="8"/>
  <c r="K323" i="8" s="1"/>
  <c r="C323" i="8" s="1"/>
  <c r="L323" i="8"/>
  <c r="E323" i="8"/>
  <c r="M322" i="8"/>
  <c r="L322" i="8"/>
  <c r="E322" i="8"/>
  <c r="M321" i="8"/>
  <c r="K321" i="8" s="1"/>
  <c r="C321" i="8" s="1"/>
  <c r="L321" i="8"/>
  <c r="E321" i="8"/>
  <c r="M320" i="8"/>
  <c r="K320" i="8" s="1"/>
  <c r="L320" i="8"/>
  <c r="E320" i="8"/>
  <c r="M319" i="8"/>
  <c r="K319" i="8" s="1"/>
  <c r="L319" i="8"/>
  <c r="E319" i="8"/>
  <c r="M318" i="8"/>
  <c r="K318" i="8" s="1"/>
  <c r="L318" i="8"/>
  <c r="E318" i="8"/>
  <c r="M317" i="8"/>
  <c r="K317" i="8" s="1"/>
  <c r="L317" i="8"/>
  <c r="E317" i="8"/>
  <c r="M316" i="8"/>
  <c r="K316" i="8" s="1"/>
  <c r="L316" i="8"/>
  <c r="E316" i="8"/>
  <c r="M315" i="8"/>
  <c r="K315" i="8" s="1"/>
  <c r="L315" i="8"/>
  <c r="E315" i="8"/>
  <c r="M314" i="8"/>
  <c r="L314" i="8"/>
  <c r="E314" i="8"/>
  <c r="M313" i="8"/>
  <c r="K313" i="8" s="1"/>
  <c r="C313" i="8" s="1"/>
  <c r="L313" i="8"/>
  <c r="E313" i="8"/>
  <c r="M312" i="8"/>
  <c r="K312" i="8" s="1"/>
  <c r="C312" i="8" s="1"/>
  <c r="L312" i="8"/>
  <c r="E312" i="8"/>
  <c r="M311" i="8"/>
  <c r="K311" i="8" s="1"/>
  <c r="L311" i="8"/>
  <c r="E311" i="8"/>
  <c r="M310" i="8"/>
  <c r="K310" i="8" s="1"/>
  <c r="L310" i="8"/>
  <c r="E310" i="8"/>
  <c r="M309" i="8"/>
  <c r="K309" i="8" s="1"/>
  <c r="L309" i="8"/>
  <c r="E309" i="8"/>
  <c r="M308" i="8"/>
  <c r="K308" i="8" s="1"/>
  <c r="L308" i="8"/>
  <c r="E308" i="8"/>
  <c r="M307" i="8"/>
  <c r="K307" i="8" s="1"/>
  <c r="L307" i="8"/>
  <c r="E307" i="8"/>
  <c r="M306" i="8"/>
  <c r="L306" i="8"/>
  <c r="E306" i="8"/>
  <c r="M305" i="8"/>
  <c r="K305" i="8" s="1"/>
  <c r="C305" i="8" s="1"/>
  <c r="L305" i="8"/>
  <c r="E305" i="8"/>
  <c r="M304" i="8"/>
  <c r="K304" i="8" s="1"/>
  <c r="L304" i="8"/>
  <c r="E304" i="8"/>
  <c r="M303" i="8"/>
  <c r="K303" i="8" s="1"/>
  <c r="L303" i="8"/>
  <c r="E303" i="8"/>
  <c r="M302" i="8"/>
  <c r="K302" i="8" s="1"/>
  <c r="L302" i="8"/>
  <c r="E302" i="8"/>
  <c r="M301" i="8"/>
  <c r="K301" i="8" s="1"/>
  <c r="C301" i="8" s="1"/>
  <c r="L301" i="8"/>
  <c r="E301" i="8"/>
  <c r="M300" i="8"/>
  <c r="K300" i="8" s="1"/>
  <c r="L300" i="8"/>
  <c r="E300" i="8"/>
  <c r="M299" i="8"/>
  <c r="K299" i="8" s="1"/>
  <c r="C299" i="8" s="1"/>
  <c r="L299" i="8"/>
  <c r="E299" i="8"/>
  <c r="M298" i="8"/>
  <c r="L298" i="8"/>
  <c r="E298" i="8"/>
  <c r="M297" i="8"/>
  <c r="K297" i="8" s="1"/>
  <c r="L297" i="8"/>
  <c r="E297" i="8"/>
  <c r="M296" i="8"/>
  <c r="K296" i="8" s="1"/>
  <c r="C296" i="8" s="1"/>
  <c r="L296" i="8"/>
  <c r="E296" i="8"/>
  <c r="M295" i="8"/>
  <c r="K295" i="8" s="1"/>
  <c r="L295" i="8"/>
  <c r="E295" i="8"/>
  <c r="M294" i="8"/>
  <c r="K294" i="8" s="1"/>
  <c r="L294" i="8"/>
  <c r="E294" i="8"/>
  <c r="M293" i="8"/>
  <c r="K293" i="8" s="1"/>
  <c r="L293" i="8"/>
  <c r="E293" i="8"/>
  <c r="M292" i="8"/>
  <c r="K292" i="8" s="1"/>
  <c r="L292" i="8"/>
  <c r="E292" i="8"/>
  <c r="M291" i="8"/>
  <c r="K291" i="8" s="1"/>
  <c r="L291" i="8"/>
  <c r="E291" i="8"/>
  <c r="M290" i="8"/>
  <c r="L290" i="8"/>
  <c r="E290" i="8"/>
  <c r="M289" i="8"/>
  <c r="K289" i="8" s="1"/>
  <c r="L289" i="8"/>
  <c r="E289" i="8"/>
  <c r="M288" i="8"/>
  <c r="K288" i="8" s="1"/>
  <c r="C288" i="8" s="1"/>
  <c r="L288" i="8"/>
  <c r="E288" i="8"/>
  <c r="M287" i="8"/>
  <c r="K287" i="8" s="1"/>
  <c r="C287" i="8" s="1"/>
  <c r="L287" i="8"/>
  <c r="E287" i="8"/>
  <c r="M286" i="8"/>
  <c r="K286" i="8" s="1"/>
  <c r="C286" i="8" s="1"/>
  <c r="L286" i="8"/>
  <c r="E286" i="8"/>
  <c r="M285" i="8"/>
  <c r="K285" i="8" s="1"/>
  <c r="L285" i="8"/>
  <c r="E285" i="8"/>
  <c r="M284" i="8"/>
  <c r="K284" i="8" s="1"/>
  <c r="L284" i="8"/>
  <c r="E284" i="8"/>
  <c r="M283" i="8"/>
  <c r="K283" i="8" s="1"/>
  <c r="L283" i="8"/>
  <c r="E283" i="8"/>
  <c r="M282" i="8"/>
  <c r="L282" i="8"/>
  <c r="E282" i="8"/>
  <c r="M281" i="8"/>
  <c r="K281" i="8" s="1"/>
  <c r="L281" i="8"/>
  <c r="E281" i="8"/>
  <c r="M280" i="8"/>
  <c r="K280" i="8" s="1"/>
  <c r="C280" i="8" s="1"/>
  <c r="L280" i="8"/>
  <c r="E280" i="8"/>
  <c r="M279" i="8"/>
  <c r="K279" i="8" s="1"/>
  <c r="L279" i="8"/>
  <c r="E279" i="8"/>
  <c r="M278" i="8"/>
  <c r="K278" i="8" s="1"/>
  <c r="L278" i="8"/>
  <c r="E278" i="8"/>
  <c r="M277" i="8"/>
  <c r="L277" i="8"/>
  <c r="E277" i="8"/>
  <c r="M276" i="8"/>
  <c r="K276" i="8" s="1"/>
  <c r="L276" i="8"/>
  <c r="E276" i="8"/>
  <c r="M275" i="8"/>
  <c r="K275" i="8" s="1"/>
  <c r="L275" i="8"/>
  <c r="E275" i="8"/>
  <c r="M274" i="8"/>
  <c r="L274" i="8"/>
  <c r="E274" i="8"/>
  <c r="M273" i="8"/>
  <c r="K273" i="8" s="1"/>
  <c r="L273" i="8"/>
  <c r="E273" i="8"/>
  <c r="M272" i="8"/>
  <c r="K272" i="8" s="1"/>
  <c r="C272" i="8" s="1"/>
  <c r="L272" i="8"/>
  <c r="E272" i="8"/>
  <c r="M271" i="8"/>
  <c r="K271" i="8" s="1"/>
  <c r="C271" i="8" s="1"/>
  <c r="L271" i="8"/>
  <c r="E271" i="8"/>
  <c r="M270" i="8"/>
  <c r="K270" i="8" s="1"/>
  <c r="L270" i="8"/>
  <c r="E270" i="8"/>
  <c r="M269" i="8"/>
  <c r="K269" i="8" s="1"/>
  <c r="L269" i="8"/>
  <c r="E269" i="8"/>
  <c r="M268" i="8"/>
  <c r="K268" i="8" s="1"/>
  <c r="L268" i="8"/>
  <c r="E268" i="8"/>
  <c r="M267" i="8"/>
  <c r="K267" i="8" s="1"/>
  <c r="L267" i="8"/>
  <c r="E267" i="8"/>
  <c r="M266" i="8"/>
  <c r="K266" i="8" s="1"/>
  <c r="C266" i="8" s="1"/>
  <c r="L266" i="8"/>
  <c r="E266" i="8"/>
  <c r="M265" i="8"/>
  <c r="K265" i="8" s="1"/>
  <c r="C265" i="8" s="1"/>
  <c r="L265" i="8"/>
  <c r="E265" i="8"/>
  <c r="M264" i="8"/>
  <c r="K264" i="8" s="1"/>
  <c r="C264" i="8" s="1"/>
  <c r="L264" i="8"/>
  <c r="E264" i="8"/>
  <c r="M263" i="8"/>
  <c r="K263" i="8" s="1"/>
  <c r="L263" i="8"/>
  <c r="E263" i="8"/>
  <c r="M262" i="8"/>
  <c r="K262" i="8" s="1"/>
  <c r="L262" i="8"/>
  <c r="E262" i="8"/>
  <c r="M261" i="8"/>
  <c r="K261" i="8" s="1"/>
  <c r="L261" i="8"/>
  <c r="E261" i="8"/>
  <c r="M260" i="8"/>
  <c r="K260" i="8" s="1"/>
  <c r="L260" i="8"/>
  <c r="E260" i="8"/>
  <c r="M259" i="8"/>
  <c r="K259" i="8" s="1"/>
  <c r="L259" i="8"/>
  <c r="E259" i="8"/>
  <c r="M258" i="8"/>
  <c r="L258" i="8"/>
  <c r="E258" i="8"/>
  <c r="M257" i="8"/>
  <c r="K257" i="8" s="1"/>
  <c r="L257" i="8"/>
  <c r="E257" i="8"/>
  <c r="M256" i="8"/>
  <c r="K256" i="8" s="1"/>
  <c r="C256" i="8" s="1"/>
  <c r="L256" i="8"/>
  <c r="E256" i="8"/>
  <c r="M255" i="8"/>
  <c r="K255" i="8" s="1"/>
  <c r="C255" i="8" s="1"/>
  <c r="L255" i="8"/>
  <c r="E255" i="8"/>
  <c r="M254" i="8"/>
  <c r="K254" i="8" s="1"/>
  <c r="L254" i="8"/>
  <c r="E254" i="8"/>
  <c r="M253" i="8"/>
  <c r="K253" i="8" s="1"/>
  <c r="L253" i="8"/>
  <c r="E253" i="8"/>
  <c r="M252" i="8"/>
  <c r="K252" i="8" s="1"/>
  <c r="L252" i="8"/>
  <c r="E252" i="8"/>
  <c r="M251" i="8"/>
  <c r="K251" i="8" s="1"/>
  <c r="L251" i="8"/>
  <c r="E251" i="8"/>
  <c r="M250" i="8"/>
  <c r="L250" i="8"/>
  <c r="E250" i="8"/>
  <c r="M249" i="8"/>
  <c r="K249" i="8" s="1"/>
  <c r="C249" i="8" s="1"/>
  <c r="L249" i="8"/>
  <c r="E249" i="8"/>
  <c r="M248" i="8"/>
  <c r="K248" i="8" s="1"/>
  <c r="C248" i="8" s="1"/>
  <c r="L248" i="8"/>
  <c r="E248" i="8"/>
  <c r="M247" i="8"/>
  <c r="K247" i="8" s="1"/>
  <c r="L247" i="8"/>
  <c r="E247" i="8"/>
  <c r="M246" i="8"/>
  <c r="K246" i="8" s="1"/>
  <c r="L246" i="8"/>
  <c r="E246" i="8"/>
  <c r="M245" i="8"/>
  <c r="K245" i="8" s="1"/>
  <c r="L245" i="8"/>
  <c r="E245" i="8"/>
  <c r="M244" i="8"/>
  <c r="K244" i="8" s="1"/>
  <c r="L244" i="8"/>
  <c r="E244" i="8"/>
  <c r="M243" i="8"/>
  <c r="K243" i="8" s="1"/>
  <c r="L243" i="8"/>
  <c r="E243" i="8"/>
  <c r="M242" i="8"/>
  <c r="L242" i="8"/>
  <c r="E242" i="8"/>
  <c r="M241" i="8"/>
  <c r="K241" i="8" s="1"/>
  <c r="L241" i="8"/>
  <c r="E241" i="8"/>
  <c r="M240" i="8"/>
  <c r="K240" i="8" s="1"/>
  <c r="L240" i="8"/>
  <c r="E240" i="8"/>
  <c r="M239" i="8"/>
  <c r="K239" i="8" s="1"/>
  <c r="L239" i="8"/>
  <c r="E239" i="8"/>
  <c r="M238" i="8"/>
  <c r="K238" i="8" s="1"/>
  <c r="C238" i="8" s="1"/>
  <c r="L238" i="8"/>
  <c r="E238" i="8"/>
  <c r="M237" i="8"/>
  <c r="K237" i="8" s="1"/>
  <c r="L237" i="8"/>
  <c r="E237" i="8"/>
  <c r="M236" i="8"/>
  <c r="L236" i="8"/>
  <c r="K236" i="8"/>
  <c r="C236" i="8" s="1"/>
  <c r="E236" i="8"/>
  <c r="M235" i="8"/>
  <c r="K235" i="8" s="1"/>
  <c r="C235" i="8" s="1"/>
  <c r="L235" i="8"/>
  <c r="E235" i="8"/>
  <c r="M234" i="8"/>
  <c r="L234" i="8"/>
  <c r="E234" i="8"/>
  <c r="M233" i="8"/>
  <c r="K233" i="8" s="1"/>
  <c r="C233" i="8" s="1"/>
  <c r="L233" i="8"/>
  <c r="E233" i="8"/>
  <c r="M232" i="8"/>
  <c r="K232" i="8" s="1"/>
  <c r="C232" i="8" s="1"/>
  <c r="L232" i="8"/>
  <c r="E232" i="8"/>
  <c r="M231" i="8"/>
  <c r="K231" i="8" s="1"/>
  <c r="L231" i="8"/>
  <c r="E231" i="8"/>
  <c r="M230" i="8"/>
  <c r="K230" i="8" s="1"/>
  <c r="C230" i="8" s="1"/>
  <c r="L230" i="8"/>
  <c r="E230" i="8"/>
  <c r="M229" i="8"/>
  <c r="K229" i="8" s="1"/>
  <c r="L229" i="8"/>
  <c r="E229" i="8"/>
  <c r="M228" i="8"/>
  <c r="K228" i="8" s="1"/>
  <c r="C228" i="8" s="1"/>
  <c r="L228" i="8"/>
  <c r="E228" i="8"/>
  <c r="M227" i="8"/>
  <c r="K227" i="8" s="1"/>
  <c r="L227" i="8"/>
  <c r="E227" i="8"/>
  <c r="M226" i="8"/>
  <c r="L226" i="8"/>
  <c r="E226" i="8"/>
  <c r="M225" i="8"/>
  <c r="K225" i="8" s="1"/>
  <c r="L225" i="8"/>
  <c r="E225" i="8"/>
  <c r="M224" i="8"/>
  <c r="K224" i="8" s="1"/>
  <c r="L224" i="8"/>
  <c r="E224" i="8"/>
  <c r="M223" i="8"/>
  <c r="K223" i="8" s="1"/>
  <c r="L223" i="8"/>
  <c r="E223" i="8"/>
  <c r="M222" i="8"/>
  <c r="K222" i="8" s="1"/>
  <c r="L222" i="8"/>
  <c r="E222" i="8"/>
  <c r="M221" i="8"/>
  <c r="K221" i="8" s="1"/>
  <c r="L221" i="8"/>
  <c r="E221" i="8"/>
  <c r="M220" i="8"/>
  <c r="K220" i="8" s="1"/>
  <c r="L220" i="8"/>
  <c r="E220" i="8"/>
  <c r="M219" i="8"/>
  <c r="K219" i="8" s="1"/>
  <c r="C219" i="8" s="1"/>
  <c r="L219" i="8"/>
  <c r="E219" i="8"/>
  <c r="M218" i="8"/>
  <c r="K218" i="8" s="1"/>
  <c r="C218" i="8" s="1"/>
  <c r="L218" i="8"/>
  <c r="E218" i="8"/>
  <c r="M217" i="8"/>
  <c r="K217" i="8" s="1"/>
  <c r="C217" i="8" s="1"/>
  <c r="L217" i="8"/>
  <c r="E217" i="8"/>
  <c r="M216" i="8"/>
  <c r="K216" i="8" s="1"/>
  <c r="C216" i="8" s="1"/>
  <c r="L216" i="8"/>
  <c r="E216" i="8"/>
  <c r="M215" i="8"/>
  <c r="K215" i="8" s="1"/>
  <c r="L215" i="8"/>
  <c r="E215" i="8"/>
  <c r="M214" i="8"/>
  <c r="K214" i="8" s="1"/>
  <c r="C214" i="8" s="1"/>
  <c r="L214" i="8"/>
  <c r="E214" i="8"/>
  <c r="M213" i="8"/>
  <c r="K213" i="8" s="1"/>
  <c r="L213" i="8"/>
  <c r="E213" i="8"/>
  <c r="M212" i="8"/>
  <c r="K212" i="8" s="1"/>
  <c r="C212" i="8" s="1"/>
  <c r="L212" i="8"/>
  <c r="E212" i="8"/>
  <c r="M211" i="8"/>
  <c r="K211" i="8" s="1"/>
  <c r="L211" i="8"/>
  <c r="E211" i="8"/>
  <c r="M210" i="8"/>
  <c r="K210" i="8" s="1"/>
  <c r="C210" i="8" s="1"/>
  <c r="L210" i="8"/>
  <c r="E210" i="8"/>
  <c r="M209" i="8"/>
  <c r="K209" i="8" s="1"/>
  <c r="L209" i="8"/>
  <c r="E209" i="8"/>
  <c r="M208" i="8"/>
  <c r="K208" i="8" s="1"/>
  <c r="C208" i="8" s="1"/>
  <c r="L208" i="8"/>
  <c r="E208" i="8"/>
  <c r="M207" i="8"/>
  <c r="K207" i="8" s="1"/>
  <c r="C207" i="8" s="1"/>
  <c r="L207" i="8"/>
  <c r="E207" i="8"/>
  <c r="M206" i="8"/>
  <c r="K206" i="8" s="1"/>
  <c r="L206" i="8"/>
  <c r="E206" i="8"/>
  <c r="M205" i="8"/>
  <c r="K205" i="8" s="1"/>
  <c r="C205" i="8" s="1"/>
  <c r="L205" i="8"/>
  <c r="E205" i="8"/>
  <c r="M204" i="8"/>
  <c r="K204" i="8" s="1"/>
  <c r="L204" i="8"/>
  <c r="E204" i="8"/>
  <c r="M203" i="8"/>
  <c r="K203" i="8" s="1"/>
  <c r="C203" i="8" s="1"/>
  <c r="L203" i="8"/>
  <c r="E203" i="8"/>
  <c r="M202" i="8"/>
  <c r="L202" i="8"/>
  <c r="E202" i="8"/>
  <c r="M201" i="8"/>
  <c r="K201" i="8" s="1"/>
  <c r="L201" i="8"/>
  <c r="E201" i="8"/>
  <c r="M200" i="8"/>
  <c r="K200" i="8" s="1"/>
  <c r="C200" i="8" s="1"/>
  <c r="L200" i="8"/>
  <c r="E200" i="8"/>
  <c r="M199" i="8"/>
  <c r="K199" i="8" s="1"/>
  <c r="L199" i="8"/>
  <c r="E199" i="8"/>
  <c r="M198" i="8"/>
  <c r="K198" i="8" s="1"/>
  <c r="L198" i="8"/>
  <c r="E198" i="8"/>
  <c r="M197" i="8"/>
  <c r="K197" i="8" s="1"/>
  <c r="L197" i="8"/>
  <c r="E197" i="8"/>
  <c r="M196" i="8"/>
  <c r="K196" i="8" s="1"/>
  <c r="L196" i="8"/>
  <c r="E196" i="8"/>
  <c r="M195" i="8"/>
  <c r="K195" i="8" s="1"/>
  <c r="L195" i="8"/>
  <c r="E195" i="8"/>
  <c r="M194" i="8"/>
  <c r="L194" i="8"/>
  <c r="E194" i="8"/>
  <c r="M193" i="8"/>
  <c r="K193" i="8" s="1"/>
  <c r="C193" i="8" s="1"/>
  <c r="L193" i="8"/>
  <c r="E193" i="8"/>
  <c r="M192" i="8"/>
  <c r="K192" i="8" s="1"/>
  <c r="C192" i="8" s="1"/>
  <c r="L192" i="8"/>
  <c r="E192" i="8"/>
  <c r="M191" i="8"/>
  <c r="K191" i="8" s="1"/>
  <c r="C191" i="8" s="1"/>
  <c r="L191" i="8"/>
  <c r="E191" i="8"/>
  <c r="M190" i="8"/>
  <c r="K190" i="8" s="1"/>
  <c r="C190" i="8" s="1"/>
  <c r="L190" i="8"/>
  <c r="E190" i="8"/>
  <c r="M189" i="8"/>
  <c r="K189" i="8" s="1"/>
  <c r="L189" i="8"/>
  <c r="E189" i="8"/>
  <c r="M188" i="8"/>
  <c r="K188" i="8" s="1"/>
  <c r="C188" i="8" s="1"/>
  <c r="L188" i="8"/>
  <c r="E188" i="8"/>
  <c r="M187" i="8"/>
  <c r="K187" i="8" s="1"/>
  <c r="L187" i="8"/>
  <c r="E187" i="8"/>
  <c r="M186" i="8"/>
  <c r="K186" i="8" s="1"/>
  <c r="C186" i="8" s="1"/>
  <c r="L186" i="8"/>
  <c r="E186" i="8"/>
  <c r="M185" i="8"/>
  <c r="K185" i="8" s="1"/>
  <c r="L185" i="8"/>
  <c r="E185" i="8"/>
  <c r="M184" i="8"/>
  <c r="K184" i="8" s="1"/>
  <c r="C184" i="8" s="1"/>
  <c r="L184" i="8"/>
  <c r="E184" i="8"/>
  <c r="M183" i="8"/>
  <c r="K183" i="8" s="1"/>
  <c r="L183" i="8"/>
  <c r="E183" i="8"/>
  <c r="M182" i="8"/>
  <c r="K182" i="8" s="1"/>
  <c r="L182" i="8"/>
  <c r="E182" i="8"/>
  <c r="M181" i="8"/>
  <c r="K181" i="8" s="1"/>
  <c r="L181" i="8"/>
  <c r="E181" i="8"/>
  <c r="M180" i="8"/>
  <c r="K180" i="8" s="1"/>
  <c r="L180" i="8"/>
  <c r="E180" i="8"/>
  <c r="M179" i="8"/>
  <c r="K179" i="8" s="1"/>
  <c r="L179" i="8"/>
  <c r="E179" i="8"/>
  <c r="M178" i="8"/>
  <c r="K178" i="8" s="1"/>
  <c r="L178" i="8"/>
  <c r="E178" i="8"/>
  <c r="M177" i="8"/>
  <c r="K177" i="8" s="1"/>
  <c r="C177" i="8" s="1"/>
  <c r="L177" i="8"/>
  <c r="E177" i="8"/>
  <c r="M176" i="8"/>
  <c r="K176" i="8" s="1"/>
  <c r="C176" i="8" s="1"/>
  <c r="L176" i="8"/>
  <c r="E176" i="8"/>
  <c r="M175" i="8"/>
  <c r="K175" i="8" s="1"/>
  <c r="C175" i="8" s="1"/>
  <c r="L175" i="8"/>
  <c r="E175" i="8"/>
  <c r="M174" i="8"/>
  <c r="K174" i="8" s="1"/>
  <c r="C174" i="8" s="1"/>
  <c r="L174" i="8"/>
  <c r="E174" i="8"/>
  <c r="M173" i="8"/>
  <c r="K173" i="8" s="1"/>
  <c r="L173" i="8"/>
  <c r="E173" i="8"/>
  <c r="M172" i="8"/>
  <c r="K172" i="8" s="1"/>
  <c r="C172" i="8" s="1"/>
  <c r="L172" i="8"/>
  <c r="E172" i="8"/>
  <c r="M171" i="8"/>
  <c r="K171" i="8" s="1"/>
  <c r="L171" i="8"/>
  <c r="E171" i="8"/>
  <c r="M170" i="8"/>
  <c r="L170" i="8"/>
  <c r="E170" i="8"/>
  <c r="M169" i="8"/>
  <c r="K169" i="8" s="1"/>
  <c r="L169" i="8"/>
  <c r="E169" i="8"/>
  <c r="M168" i="8"/>
  <c r="K168" i="8" s="1"/>
  <c r="C168" i="8" s="1"/>
  <c r="L168" i="8"/>
  <c r="E168" i="8"/>
  <c r="M167" i="8"/>
  <c r="K167" i="8" s="1"/>
  <c r="L167" i="8"/>
  <c r="E167" i="8"/>
  <c r="M166" i="8"/>
  <c r="K166" i="8" s="1"/>
  <c r="L166" i="8"/>
  <c r="E166" i="8"/>
  <c r="M165" i="8"/>
  <c r="K165" i="8" s="1"/>
  <c r="L165" i="8"/>
  <c r="E165" i="8"/>
  <c r="M164" i="8"/>
  <c r="K164" i="8" s="1"/>
  <c r="L164" i="8"/>
  <c r="E164" i="8"/>
  <c r="M163" i="8"/>
  <c r="K163" i="8" s="1"/>
  <c r="L163" i="8"/>
  <c r="E163" i="8"/>
  <c r="M162" i="8"/>
  <c r="L162" i="8"/>
  <c r="E162" i="8"/>
  <c r="M161" i="8"/>
  <c r="K161" i="8" s="1"/>
  <c r="C161" i="8" s="1"/>
  <c r="L161" i="8"/>
  <c r="E161" i="8"/>
  <c r="M160" i="8"/>
  <c r="K160" i="8" s="1"/>
  <c r="C160" i="8" s="1"/>
  <c r="L160" i="8"/>
  <c r="E160" i="8"/>
  <c r="M159" i="8"/>
  <c r="K159" i="8" s="1"/>
  <c r="L159" i="8"/>
  <c r="E159" i="8"/>
  <c r="M158" i="8"/>
  <c r="K158" i="8" s="1"/>
  <c r="C158" i="8" s="1"/>
  <c r="L158" i="8"/>
  <c r="E158" i="8"/>
  <c r="M157" i="8"/>
  <c r="K157" i="8" s="1"/>
  <c r="L157" i="8"/>
  <c r="E157" i="8"/>
  <c r="M156" i="8"/>
  <c r="K156" i="8" s="1"/>
  <c r="C156" i="8" s="1"/>
  <c r="L156" i="8"/>
  <c r="E156" i="8"/>
  <c r="M155" i="8"/>
  <c r="K155" i="8" s="1"/>
  <c r="L155" i="8"/>
  <c r="E155" i="8"/>
  <c r="M154" i="8"/>
  <c r="K154" i="8" s="1"/>
  <c r="C154" i="8" s="1"/>
  <c r="L154" i="8"/>
  <c r="E154" i="8"/>
  <c r="M153" i="8"/>
  <c r="K153" i="8" s="1"/>
  <c r="L153" i="8"/>
  <c r="E153" i="8"/>
  <c r="M152" i="8"/>
  <c r="K152" i="8" s="1"/>
  <c r="C152" i="8" s="1"/>
  <c r="L152" i="8"/>
  <c r="E152" i="8"/>
  <c r="M151" i="8"/>
  <c r="K151" i="8" s="1"/>
  <c r="L151" i="8"/>
  <c r="E151" i="8"/>
  <c r="M150" i="8"/>
  <c r="K150" i="8" s="1"/>
  <c r="L150" i="8"/>
  <c r="E150" i="8"/>
  <c r="M149" i="8"/>
  <c r="K149" i="8" s="1"/>
  <c r="L149" i="8"/>
  <c r="E149" i="8"/>
  <c r="M148" i="8"/>
  <c r="K148" i="8" s="1"/>
  <c r="L148" i="8"/>
  <c r="E148" i="8"/>
  <c r="M147" i="8"/>
  <c r="K147" i="8" s="1"/>
  <c r="L147" i="8"/>
  <c r="E147" i="8"/>
  <c r="M146" i="8"/>
  <c r="K146" i="8" s="1"/>
  <c r="L146" i="8"/>
  <c r="E146" i="8"/>
  <c r="M145" i="8"/>
  <c r="K145" i="8" s="1"/>
  <c r="C145" i="8" s="1"/>
  <c r="L145" i="8"/>
  <c r="E145" i="8"/>
  <c r="M144" i="8"/>
  <c r="K144" i="8" s="1"/>
  <c r="L144" i="8"/>
  <c r="E144" i="8"/>
  <c r="M143" i="8"/>
  <c r="K143" i="8" s="1"/>
  <c r="L143" i="8"/>
  <c r="E143" i="8"/>
  <c r="M142" i="8"/>
  <c r="K142" i="8" s="1"/>
  <c r="C142" i="8" s="1"/>
  <c r="L142" i="8"/>
  <c r="E142" i="8"/>
  <c r="M141" i="8"/>
  <c r="K141" i="8" s="1"/>
  <c r="L141" i="8"/>
  <c r="E141" i="8"/>
  <c r="M140" i="8"/>
  <c r="K140" i="8" s="1"/>
  <c r="C140" i="8" s="1"/>
  <c r="L140" i="8"/>
  <c r="E140" i="8"/>
  <c r="M139" i="8"/>
  <c r="K139" i="8" s="1"/>
  <c r="C139" i="8" s="1"/>
  <c r="L139" i="8"/>
  <c r="E139" i="8"/>
  <c r="M138" i="8"/>
  <c r="L138" i="8"/>
  <c r="E138" i="8"/>
  <c r="M137" i="8"/>
  <c r="K137" i="8" s="1"/>
  <c r="L137" i="8"/>
  <c r="E137" i="8"/>
  <c r="M136" i="8"/>
  <c r="K136" i="8" s="1"/>
  <c r="L136" i="8"/>
  <c r="E136" i="8"/>
  <c r="M135" i="8"/>
  <c r="K135" i="8" s="1"/>
  <c r="L135" i="8"/>
  <c r="E135" i="8"/>
  <c r="M134" i="8"/>
  <c r="K134" i="8" s="1"/>
  <c r="L134" i="8"/>
  <c r="E134" i="8"/>
  <c r="M133" i="8"/>
  <c r="K133" i="8" s="1"/>
  <c r="L133" i="8"/>
  <c r="E133" i="8"/>
  <c r="M132" i="8"/>
  <c r="K132" i="8" s="1"/>
  <c r="L132" i="8"/>
  <c r="E132" i="8"/>
  <c r="M131" i="8"/>
  <c r="K131" i="8" s="1"/>
  <c r="L131" i="8"/>
  <c r="E131" i="8"/>
  <c r="M130" i="8"/>
  <c r="L130" i="8"/>
  <c r="E130" i="8"/>
  <c r="M129" i="8"/>
  <c r="K129" i="8" s="1"/>
  <c r="C129" i="8" s="1"/>
  <c r="L129" i="8"/>
  <c r="E129" i="8"/>
  <c r="M128" i="8"/>
  <c r="K128" i="8" s="1"/>
  <c r="L128" i="8"/>
  <c r="E128" i="8"/>
  <c r="M127" i="8"/>
  <c r="K127" i="8" s="1"/>
  <c r="L127" i="8"/>
  <c r="E127" i="8"/>
  <c r="M126" i="8"/>
  <c r="K126" i="8" s="1"/>
  <c r="C126" i="8" s="1"/>
  <c r="L126" i="8"/>
  <c r="E126" i="8"/>
  <c r="M125" i="8"/>
  <c r="K125" i="8" s="1"/>
  <c r="L125" i="8"/>
  <c r="E125" i="8"/>
  <c r="M124" i="8"/>
  <c r="K124" i="8" s="1"/>
  <c r="C124" i="8" s="1"/>
  <c r="L124" i="8"/>
  <c r="E124" i="8"/>
  <c r="M123" i="8"/>
  <c r="K123" i="8" s="1"/>
  <c r="C123" i="8" s="1"/>
  <c r="L123" i="8"/>
  <c r="E123" i="8"/>
  <c r="M122" i="8"/>
  <c r="K122" i="8" s="1"/>
  <c r="L122" i="8"/>
  <c r="E122" i="8"/>
  <c r="M121" i="8"/>
  <c r="K121" i="8" s="1"/>
  <c r="L121" i="8"/>
  <c r="E121" i="8"/>
  <c r="M120" i="8"/>
  <c r="K120" i="8" s="1"/>
  <c r="L120" i="8"/>
  <c r="E120" i="8"/>
  <c r="M119" i="8"/>
  <c r="K119" i="8" s="1"/>
  <c r="L119" i="8"/>
  <c r="E119" i="8"/>
  <c r="M118" i="8"/>
  <c r="K118" i="8" s="1"/>
  <c r="L118" i="8"/>
  <c r="E118" i="8"/>
  <c r="M117" i="8"/>
  <c r="K117" i="8" s="1"/>
  <c r="L117" i="8"/>
  <c r="E117" i="8"/>
  <c r="M116" i="8"/>
  <c r="K116" i="8" s="1"/>
  <c r="L116" i="8"/>
  <c r="E116" i="8"/>
  <c r="M115" i="8"/>
  <c r="K115" i="8" s="1"/>
  <c r="L115" i="8"/>
  <c r="E115" i="8"/>
  <c r="M114" i="8"/>
  <c r="K114" i="8" s="1"/>
  <c r="L114" i="8"/>
  <c r="E114" i="8"/>
  <c r="M113" i="8"/>
  <c r="L113" i="8"/>
  <c r="K113" i="8"/>
  <c r="C113" i="8" s="1"/>
  <c r="E113" i="8"/>
  <c r="M112" i="8"/>
  <c r="K112" i="8" s="1"/>
  <c r="L112" i="8"/>
  <c r="E112" i="8"/>
  <c r="M111" i="8"/>
  <c r="K111" i="8" s="1"/>
  <c r="L111" i="8"/>
  <c r="E111" i="8"/>
  <c r="M110" i="8"/>
  <c r="K110" i="8" s="1"/>
  <c r="L110" i="8"/>
  <c r="E110" i="8"/>
  <c r="M109" i="8"/>
  <c r="K109" i="8" s="1"/>
  <c r="L109" i="8"/>
  <c r="E109" i="8"/>
  <c r="M108" i="8"/>
  <c r="K108" i="8" s="1"/>
  <c r="C108" i="8" s="1"/>
  <c r="L108" i="8"/>
  <c r="E108" i="8"/>
  <c r="M107" i="8"/>
  <c r="K107" i="8" s="1"/>
  <c r="L107" i="8"/>
  <c r="E107" i="8"/>
  <c r="M106" i="8"/>
  <c r="K106" i="8" s="1"/>
  <c r="L106" i="8"/>
  <c r="E106" i="8"/>
  <c r="M105" i="8"/>
  <c r="K105" i="8" s="1"/>
  <c r="L105" i="8"/>
  <c r="E105" i="8"/>
  <c r="M104" i="8"/>
  <c r="K104" i="8" s="1"/>
  <c r="L104" i="8"/>
  <c r="E104" i="8"/>
  <c r="M103" i="8"/>
  <c r="K103" i="8" s="1"/>
  <c r="C103" i="8" s="1"/>
  <c r="L103" i="8"/>
  <c r="E103" i="8"/>
  <c r="M102" i="8"/>
  <c r="L102" i="8"/>
  <c r="E102" i="8"/>
  <c r="M101" i="8"/>
  <c r="K101" i="8" s="1"/>
  <c r="C101" i="8" s="1"/>
  <c r="L101" i="8"/>
  <c r="E101" i="8"/>
  <c r="M100" i="8"/>
  <c r="K100" i="8" s="1"/>
  <c r="L100" i="8"/>
  <c r="E100" i="8"/>
  <c r="M99" i="8"/>
  <c r="K99" i="8" s="1"/>
  <c r="L99" i="8"/>
  <c r="E99" i="8"/>
  <c r="M98" i="8"/>
  <c r="K98" i="8" s="1"/>
  <c r="L98" i="8"/>
  <c r="E98" i="8"/>
  <c r="M97" i="8"/>
  <c r="K97" i="8" s="1"/>
  <c r="L97" i="8"/>
  <c r="E97" i="8"/>
  <c r="M96" i="8"/>
  <c r="K96" i="8" s="1"/>
  <c r="L96" i="8"/>
  <c r="E96" i="8"/>
  <c r="M95" i="8"/>
  <c r="K95" i="8" s="1"/>
  <c r="L95" i="8"/>
  <c r="E95" i="8"/>
  <c r="M94" i="8"/>
  <c r="K94" i="8" s="1"/>
  <c r="L94" i="8"/>
  <c r="E94" i="8"/>
  <c r="M93" i="8"/>
  <c r="K93" i="8" s="1"/>
  <c r="L93" i="8"/>
  <c r="E93" i="8"/>
  <c r="M92" i="8"/>
  <c r="K92" i="8" s="1"/>
  <c r="C92" i="8" s="1"/>
  <c r="L92" i="8"/>
  <c r="E92" i="8"/>
  <c r="M91" i="8"/>
  <c r="K91" i="8" s="1"/>
  <c r="L91" i="8"/>
  <c r="E91" i="8"/>
  <c r="M90" i="8"/>
  <c r="L90" i="8"/>
  <c r="K90" i="8"/>
  <c r="E90" i="8"/>
  <c r="M89" i="8"/>
  <c r="K89" i="8" s="1"/>
  <c r="C89" i="8" s="1"/>
  <c r="L89" i="8"/>
  <c r="E89" i="8"/>
  <c r="M88" i="8"/>
  <c r="K88" i="8" s="1"/>
  <c r="L88" i="8"/>
  <c r="E88" i="8"/>
  <c r="M87" i="8"/>
  <c r="K87" i="8" s="1"/>
  <c r="L87" i="8"/>
  <c r="E87" i="8"/>
  <c r="M86" i="8"/>
  <c r="K86" i="8" s="1"/>
  <c r="L86" i="8"/>
  <c r="E86" i="8"/>
  <c r="M85" i="8"/>
  <c r="K85" i="8" s="1"/>
  <c r="C85" i="8" s="1"/>
  <c r="L85" i="8"/>
  <c r="E85" i="8"/>
  <c r="M84" i="8"/>
  <c r="K84" i="8" s="1"/>
  <c r="L84" i="8"/>
  <c r="E84" i="8"/>
  <c r="M83" i="8"/>
  <c r="K83" i="8" s="1"/>
  <c r="L83" i="8"/>
  <c r="E83" i="8"/>
  <c r="M82" i="8"/>
  <c r="K82" i="8" s="1"/>
  <c r="L82" i="8"/>
  <c r="E82" i="8"/>
  <c r="M81" i="8"/>
  <c r="K81" i="8" s="1"/>
  <c r="C81" i="8" s="1"/>
  <c r="L81" i="8"/>
  <c r="E81" i="8"/>
  <c r="M80" i="8"/>
  <c r="K80" i="8" s="1"/>
  <c r="L80" i="8"/>
  <c r="E80" i="8"/>
  <c r="M79" i="8"/>
  <c r="K79" i="8" s="1"/>
  <c r="L79" i="8"/>
  <c r="E79" i="8"/>
  <c r="M78" i="8"/>
  <c r="K78" i="8" s="1"/>
  <c r="L78" i="8"/>
  <c r="E78" i="8"/>
  <c r="M77" i="8"/>
  <c r="K77" i="8" s="1"/>
  <c r="L77" i="8"/>
  <c r="E77" i="8"/>
  <c r="M76" i="8"/>
  <c r="K76" i="8" s="1"/>
  <c r="L76" i="8"/>
  <c r="E76" i="8"/>
  <c r="M75" i="8"/>
  <c r="K75" i="8" s="1"/>
  <c r="L75" i="8"/>
  <c r="E75" i="8"/>
  <c r="M74" i="8"/>
  <c r="K74" i="8" s="1"/>
  <c r="C74" i="8" s="1"/>
  <c r="L74" i="8"/>
  <c r="E74" i="8"/>
  <c r="M73" i="8"/>
  <c r="K73" i="8" s="1"/>
  <c r="L73" i="8"/>
  <c r="E73" i="8"/>
  <c r="M72" i="8"/>
  <c r="K72" i="8" s="1"/>
  <c r="L72" i="8"/>
  <c r="E72" i="8"/>
  <c r="M71" i="8"/>
  <c r="K71" i="8" s="1"/>
  <c r="L71" i="8"/>
  <c r="E71" i="8"/>
  <c r="M70" i="8"/>
  <c r="K70" i="8" s="1"/>
  <c r="L70" i="8"/>
  <c r="E70" i="8"/>
  <c r="M69" i="8"/>
  <c r="K69" i="8" s="1"/>
  <c r="C69" i="8" s="1"/>
  <c r="L69" i="8"/>
  <c r="E69" i="8"/>
  <c r="M68" i="8"/>
  <c r="K68" i="8" s="1"/>
  <c r="L68" i="8"/>
  <c r="E68" i="8"/>
  <c r="M67" i="8"/>
  <c r="K67" i="8" s="1"/>
  <c r="L67" i="8"/>
  <c r="E67" i="8"/>
  <c r="M66" i="8"/>
  <c r="K66" i="8" s="1"/>
  <c r="L66" i="8"/>
  <c r="E66" i="8"/>
  <c r="M65" i="8"/>
  <c r="K65" i="8" s="1"/>
  <c r="C65" i="8" s="1"/>
  <c r="L65" i="8"/>
  <c r="E65" i="8"/>
  <c r="M64" i="8"/>
  <c r="K64" i="8" s="1"/>
  <c r="L64" i="8"/>
  <c r="E64" i="8"/>
  <c r="M63" i="8"/>
  <c r="K63" i="8" s="1"/>
  <c r="L63" i="8"/>
  <c r="E63" i="8"/>
  <c r="M62" i="8"/>
  <c r="K62" i="8" s="1"/>
  <c r="L62" i="8"/>
  <c r="E62" i="8"/>
  <c r="M61" i="8"/>
  <c r="K61" i="8" s="1"/>
  <c r="L61" i="8"/>
  <c r="E61" i="8"/>
  <c r="M60" i="8"/>
  <c r="K60" i="8" s="1"/>
  <c r="L60" i="8"/>
  <c r="E60" i="8"/>
  <c r="M59" i="8"/>
  <c r="K59" i="8" s="1"/>
  <c r="L59" i="8"/>
  <c r="E59" i="8"/>
  <c r="M58" i="8"/>
  <c r="K58" i="8" s="1"/>
  <c r="C58" i="8" s="1"/>
  <c r="L58" i="8"/>
  <c r="E58" i="8"/>
  <c r="M57" i="8"/>
  <c r="K57" i="8" s="1"/>
  <c r="L57" i="8"/>
  <c r="E57" i="8"/>
  <c r="M56" i="8"/>
  <c r="K56" i="8" s="1"/>
  <c r="L56" i="8"/>
  <c r="E56" i="8"/>
  <c r="M55" i="8"/>
  <c r="K55" i="8" s="1"/>
  <c r="L55" i="8"/>
  <c r="E55" i="8"/>
  <c r="M54" i="8"/>
  <c r="K54" i="8" s="1"/>
  <c r="L54" i="8"/>
  <c r="E54" i="8"/>
  <c r="M53" i="8"/>
  <c r="K53" i="8" s="1"/>
  <c r="C53" i="8" s="1"/>
  <c r="L53" i="8"/>
  <c r="E53" i="8"/>
  <c r="M52" i="8"/>
  <c r="K52" i="8" s="1"/>
  <c r="L52" i="8"/>
  <c r="E52" i="8"/>
  <c r="M51" i="8"/>
  <c r="K51" i="8" s="1"/>
  <c r="L51" i="8"/>
  <c r="E51" i="8"/>
  <c r="M50" i="8"/>
  <c r="K50" i="8" s="1"/>
  <c r="C50" i="8" s="1"/>
  <c r="L50" i="8"/>
  <c r="E50" i="8"/>
  <c r="M49" i="8"/>
  <c r="K49" i="8" s="1"/>
  <c r="C49" i="8" s="1"/>
  <c r="L49" i="8"/>
  <c r="E49" i="8"/>
  <c r="M48" i="8"/>
  <c r="K48" i="8" s="1"/>
  <c r="L48" i="8"/>
  <c r="E48" i="8"/>
  <c r="M47" i="8"/>
  <c r="K47" i="8" s="1"/>
  <c r="L47" i="8"/>
  <c r="E47" i="8"/>
  <c r="M46" i="8"/>
  <c r="K46" i="8" s="1"/>
  <c r="L46" i="8"/>
  <c r="E46" i="8"/>
  <c r="M45" i="8"/>
  <c r="K45" i="8" s="1"/>
  <c r="L45" i="8"/>
  <c r="E45" i="8"/>
  <c r="M44" i="8"/>
  <c r="K44" i="8" s="1"/>
  <c r="C44" i="8" s="1"/>
  <c r="L44" i="8"/>
  <c r="E44" i="8"/>
  <c r="M43" i="8"/>
  <c r="K43" i="8" s="1"/>
  <c r="L43" i="8"/>
  <c r="E43" i="8"/>
  <c r="M42" i="8"/>
  <c r="K42" i="8" s="1"/>
  <c r="C42" i="8" s="1"/>
  <c r="L42" i="8"/>
  <c r="E42" i="8"/>
  <c r="M41" i="8"/>
  <c r="K41" i="8" s="1"/>
  <c r="C41" i="8" s="1"/>
  <c r="L41" i="8"/>
  <c r="E41" i="8"/>
  <c r="M40" i="8"/>
  <c r="K40" i="8" s="1"/>
  <c r="L40" i="8"/>
  <c r="E40" i="8"/>
  <c r="M39" i="8"/>
  <c r="K39" i="8" s="1"/>
  <c r="L39" i="8"/>
  <c r="E39" i="8"/>
  <c r="M38" i="8"/>
  <c r="K38" i="8" s="1"/>
  <c r="L38" i="8"/>
  <c r="E38" i="8"/>
  <c r="M37" i="8"/>
  <c r="K37" i="8" s="1"/>
  <c r="C37" i="8" s="1"/>
  <c r="L37" i="8"/>
  <c r="E37" i="8"/>
  <c r="M36" i="8"/>
  <c r="K36" i="8" s="1"/>
  <c r="L36" i="8"/>
  <c r="E36" i="8"/>
  <c r="M35" i="8"/>
  <c r="K35" i="8" s="1"/>
  <c r="L35" i="8"/>
  <c r="E35" i="8"/>
  <c r="M34" i="8"/>
  <c r="K34" i="8" s="1"/>
  <c r="L34" i="8"/>
  <c r="E34" i="8"/>
  <c r="M33" i="8"/>
  <c r="K33" i="8" s="1"/>
  <c r="L33" i="8"/>
  <c r="E33" i="8"/>
  <c r="M32" i="8"/>
  <c r="K32" i="8" s="1"/>
  <c r="L32" i="8"/>
  <c r="E32" i="8"/>
  <c r="M31" i="8"/>
  <c r="K31" i="8" s="1"/>
  <c r="L31" i="8"/>
  <c r="E31" i="8"/>
  <c r="M30" i="8"/>
  <c r="K30" i="8" s="1"/>
  <c r="C30" i="8" s="1"/>
  <c r="L30" i="8"/>
  <c r="E30" i="8"/>
  <c r="M29" i="8"/>
  <c r="K29" i="8" s="1"/>
  <c r="C29" i="8" s="1"/>
  <c r="L29" i="8"/>
  <c r="E29" i="8"/>
  <c r="M28" i="8"/>
  <c r="K28" i="8" s="1"/>
  <c r="C28" i="8" s="1"/>
  <c r="L28" i="8"/>
  <c r="E28" i="8"/>
  <c r="M27" i="8"/>
  <c r="K27" i="8" s="1"/>
  <c r="C27" i="8" s="1"/>
  <c r="L27" i="8"/>
  <c r="E27" i="8"/>
  <c r="M26" i="8"/>
  <c r="K26" i="8" s="1"/>
  <c r="L26" i="8"/>
  <c r="E26" i="8"/>
  <c r="M25" i="8"/>
  <c r="K25" i="8" s="1"/>
  <c r="C25" i="8" s="1"/>
  <c r="L25" i="8"/>
  <c r="E25" i="8"/>
  <c r="M24" i="8"/>
  <c r="K24" i="8" s="1"/>
  <c r="L24" i="8"/>
  <c r="E24" i="8"/>
  <c r="M23" i="8"/>
  <c r="K23" i="8" s="1"/>
  <c r="L23" i="8"/>
  <c r="E23" i="8"/>
  <c r="M22" i="8"/>
  <c r="K22" i="8" s="1"/>
  <c r="L22" i="8"/>
  <c r="E22" i="8"/>
  <c r="M21" i="8"/>
  <c r="K21" i="8" s="1"/>
  <c r="C21" i="8" s="1"/>
  <c r="L21" i="8"/>
  <c r="E21" i="8"/>
  <c r="M20" i="8"/>
  <c r="K20" i="8" s="1"/>
  <c r="L20" i="8"/>
  <c r="E20" i="8"/>
  <c r="M19" i="8"/>
  <c r="K19" i="8" s="1"/>
  <c r="L19" i="8"/>
  <c r="E19" i="8"/>
  <c r="M18" i="8"/>
  <c r="K18" i="8" s="1"/>
  <c r="C18" i="8" s="1"/>
  <c r="L18" i="8"/>
  <c r="E18" i="8"/>
  <c r="M17" i="8"/>
  <c r="L17" i="8"/>
  <c r="E17" i="8"/>
  <c r="M16" i="8"/>
  <c r="K16" i="8" s="1"/>
  <c r="L16" i="8"/>
  <c r="E16" i="8"/>
  <c r="M15" i="8"/>
  <c r="K15" i="8" s="1"/>
  <c r="L15" i="8"/>
  <c r="E15" i="8"/>
  <c r="M14" i="8"/>
  <c r="K14" i="8" s="1"/>
  <c r="C14" i="8" s="1"/>
  <c r="L14" i="8"/>
  <c r="E14" i="8"/>
  <c r="M13" i="8"/>
  <c r="K13" i="8" s="1"/>
  <c r="C13" i="8" s="1"/>
  <c r="L13" i="8"/>
  <c r="E13" i="8"/>
  <c r="M12" i="8"/>
  <c r="K12" i="8" s="1"/>
  <c r="L12" i="8"/>
  <c r="E12" i="8"/>
  <c r="M11" i="8"/>
  <c r="K11" i="8" s="1"/>
  <c r="C11" i="8" s="1"/>
  <c r="L11" i="8"/>
  <c r="E11" i="8"/>
  <c r="M10" i="8"/>
  <c r="K10" i="8" s="1"/>
  <c r="C10" i="8" s="1"/>
  <c r="L10" i="8"/>
  <c r="E10" i="8"/>
  <c r="M9" i="8"/>
  <c r="K9" i="8" s="1"/>
  <c r="C9" i="8" s="1"/>
  <c r="L9" i="8"/>
  <c r="E9" i="8"/>
  <c r="M8" i="8"/>
  <c r="K8" i="8" s="1"/>
  <c r="L8" i="8"/>
  <c r="E8" i="8"/>
  <c r="M7" i="8"/>
  <c r="K7" i="8" s="1"/>
  <c r="L7" i="8"/>
  <c r="E7" i="8"/>
  <c r="M6" i="8"/>
  <c r="K6" i="8" s="1"/>
  <c r="L6" i="8"/>
  <c r="E6" i="8"/>
  <c r="M5" i="8"/>
  <c r="K5" i="8" s="1"/>
  <c r="C5" i="8" s="1"/>
  <c r="L5" i="8"/>
  <c r="E5" i="8"/>
  <c r="M4" i="8"/>
  <c r="K4" i="8" s="1"/>
  <c r="L4" i="8"/>
  <c r="E4" i="8"/>
  <c r="M3" i="8"/>
  <c r="K3" i="8" s="1"/>
  <c r="L3" i="8"/>
  <c r="E3" i="8"/>
  <c r="M2" i="8"/>
  <c r="K2" i="8" s="1"/>
  <c r="L2" i="8"/>
  <c r="E2" i="8"/>
  <c r="K931" i="6"/>
  <c r="J931" i="6"/>
  <c r="I931" i="6"/>
  <c r="M931" i="6" s="1"/>
  <c r="K930" i="6"/>
  <c r="K929" i="6"/>
  <c r="B929" i="6"/>
  <c r="K928" i="6"/>
  <c r="B928" i="6"/>
  <c r="K927" i="6"/>
  <c r="B927" i="6"/>
  <c r="K926" i="6"/>
  <c r="B926" i="6"/>
  <c r="K925" i="6"/>
  <c r="B925" i="6"/>
  <c r="K924" i="6"/>
  <c r="B924" i="6"/>
  <c r="K923" i="6"/>
  <c r="B923" i="6"/>
  <c r="K922" i="6"/>
  <c r="B922" i="6"/>
  <c r="K921" i="6"/>
  <c r="B921" i="6"/>
  <c r="K920" i="6"/>
  <c r="B920" i="6"/>
  <c r="K919" i="6"/>
  <c r="B919" i="6"/>
  <c r="K918" i="6"/>
  <c r="B918" i="6"/>
  <c r="K917" i="6"/>
  <c r="B917" i="6"/>
  <c r="K916" i="6"/>
  <c r="B916" i="6"/>
  <c r="K915" i="6"/>
  <c r="B915" i="6"/>
  <c r="K914" i="6"/>
  <c r="B914" i="6"/>
  <c r="K913" i="6"/>
  <c r="B913" i="6"/>
  <c r="K912" i="6"/>
  <c r="B912" i="6"/>
  <c r="K911" i="6"/>
  <c r="B911" i="6"/>
  <c r="K910" i="6"/>
  <c r="B910" i="6"/>
  <c r="K909" i="6"/>
  <c r="B909" i="6"/>
  <c r="K908" i="6"/>
  <c r="B908" i="6"/>
  <c r="K907" i="6"/>
  <c r="B907" i="6"/>
  <c r="K906" i="6"/>
  <c r="B906" i="6"/>
  <c r="K905" i="6"/>
  <c r="B905" i="6"/>
  <c r="K904" i="6"/>
  <c r="B904" i="6"/>
  <c r="K903" i="6"/>
  <c r="B903" i="6"/>
  <c r="K902" i="6"/>
  <c r="B902" i="6"/>
  <c r="K901" i="6"/>
  <c r="B901" i="6"/>
  <c r="K900" i="6"/>
  <c r="B900" i="6"/>
  <c r="K899" i="6"/>
  <c r="B899" i="6"/>
  <c r="K898" i="6"/>
  <c r="B898" i="6"/>
  <c r="K897" i="6"/>
  <c r="B897" i="6"/>
  <c r="K896" i="6"/>
  <c r="B896" i="6"/>
  <c r="K895" i="6"/>
  <c r="B895" i="6"/>
  <c r="K894" i="6"/>
  <c r="B894" i="6"/>
  <c r="K893" i="6"/>
  <c r="B893" i="6"/>
  <c r="K892" i="6"/>
  <c r="B892" i="6"/>
  <c r="K891" i="6"/>
  <c r="B891" i="6"/>
  <c r="K890" i="6"/>
  <c r="B890" i="6"/>
  <c r="K889" i="6"/>
  <c r="B889" i="6"/>
  <c r="K888" i="6"/>
  <c r="B888" i="6"/>
  <c r="K887" i="6"/>
  <c r="B887" i="6"/>
  <c r="K886" i="6"/>
  <c r="B886" i="6"/>
  <c r="K885" i="6"/>
  <c r="B885" i="6"/>
  <c r="K884" i="6"/>
  <c r="B884" i="6"/>
  <c r="K883" i="6"/>
  <c r="B883" i="6"/>
  <c r="K882" i="6"/>
  <c r="B882" i="6"/>
  <c r="K881" i="6"/>
  <c r="B881" i="6"/>
  <c r="K880" i="6"/>
  <c r="B880" i="6"/>
  <c r="K879" i="6"/>
  <c r="B879" i="6"/>
  <c r="K878" i="6"/>
  <c r="B878" i="6"/>
  <c r="K877" i="6"/>
  <c r="B877" i="6"/>
  <c r="K876" i="6"/>
  <c r="B876" i="6"/>
  <c r="K875" i="6"/>
  <c r="B875" i="6"/>
  <c r="K874" i="6"/>
  <c r="B874" i="6"/>
  <c r="K873" i="6"/>
  <c r="B873" i="6"/>
  <c r="K872" i="6"/>
  <c r="B872" i="6"/>
  <c r="K871" i="6"/>
  <c r="B871" i="6"/>
  <c r="K870" i="6"/>
  <c r="B870" i="6"/>
  <c r="K869" i="6"/>
  <c r="B869" i="6"/>
  <c r="K868" i="6"/>
  <c r="B868" i="6"/>
  <c r="K867" i="6"/>
  <c r="B867" i="6"/>
  <c r="K866" i="6"/>
  <c r="B866" i="6"/>
  <c r="K865" i="6"/>
  <c r="B865" i="6"/>
  <c r="K864" i="6"/>
  <c r="B864" i="6"/>
  <c r="K863" i="6"/>
  <c r="B863" i="6"/>
  <c r="K862" i="6"/>
  <c r="B862" i="6"/>
  <c r="K861" i="6"/>
  <c r="B861" i="6"/>
  <c r="K860" i="6"/>
  <c r="B860" i="6"/>
  <c r="K859" i="6"/>
  <c r="B859" i="6"/>
  <c r="K858" i="6"/>
  <c r="B858" i="6"/>
  <c r="K857" i="6"/>
  <c r="B857" i="6"/>
  <c r="K856" i="6"/>
  <c r="B856" i="6"/>
  <c r="K855" i="6"/>
  <c r="B855" i="6"/>
  <c r="K854" i="6"/>
  <c r="B854" i="6"/>
  <c r="K853" i="6"/>
  <c r="B853" i="6"/>
  <c r="K852" i="6"/>
  <c r="B852" i="6"/>
  <c r="K851" i="6"/>
  <c r="B851" i="6"/>
  <c r="K850" i="6"/>
  <c r="B850" i="6"/>
  <c r="K849" i="6"/>
  <c r="B849" i="6"/>
  <c r="K848" i="6"/>
  <c r="B848" i="6"/>
  <c r="K847" i="6"/>
  <c r="B847" i="6"/>
  <c r="K846" i="6"/>
  <c r="B846" i="6"/>
  <c r="K845" i="6"/>
  <c r="B845" i="6"/>
  <c r="K844" i="6"/>
  <c r="B844" i="6"/>
  <c r="K843" i="6"/>
  <c r="B843" i="6"/>
  <c r="K842" i="6"/>
  <c r="B842" i="6"/>
  <c r="K841" i="6"/>
  <c r="B841" i="6"/>
  <c r="K840" i="6"/>
  <c r="B840" i="6"/>
  <c r="K839" i="6"/>
  <c r="B839" i="6"/>
  <c r="K838" i="6"/>
  <c r="B838" i="6"/>
  <c r="K837" i="6"/>
  <c r="B837" i="6"/>
  <c r="K836" i="6"/>
  <c r="B836" i="6"/>
  <c r="K835" i="6"/>
  <c r="B835" i="6"/>
  <c r="K834" i="6"/>
  <c r="B834" i="6"/>
  <c r="K833" i="6"/>
  <c r="B833" i="6"/>
  <c r="K832" i="6"/>
  <c r="B832" i="6"/>
  <c r="K831" i="6"/>
  <c r="B831" i="6"/>
  <c r="K830" i="6"/>
  <c r="B830" i="6"/>
  <c r="K829" i="6"/>
  <c r="B829" i="6"/>
  <c r="K828" i="6"/>
  <c r="B828" i="6"/>
  <c r="K827" i="6"/>
  <c r="B827" i="6"/>
  <c r="K826" i="6"/>
  <c r="B826" i="6"/>
  <c r="K825" i="6"/>
  <c r="B825" i="6"/>
  <c r="K824" i="6"/>
  <c r="B824" i="6"/>
  <c r="K823" i="6"/>
  <c r="B823" i="6"/>
  <c r="K822" i="6"/>
  <c r="B822" i="6"/>
  <c r="K821" i="6"/>
  <c r="B821" i="6"/>
  <c r="K820" i="6"/>
  <c r="B820" i="6"/>
  <c r="K819" i="6"/>
  <c r="B819" i="6"/>
  <c r="K818" i="6"/>
  <c r="B818" i="6"/>
  <c r="K817" i="6"/>
  <c r="B817" i="6"/>
  <c r="K816" i="6"/>
  <c r="B816" i="6"/>
  <c r="K815" i="6"/>
  <c r="B815" i="6"/>
  <c r="K814" i="6"/>
  <c r="B814" i="6"/>
  <c r="K813" i="6"/>
  <c r="B813" i="6"/>
  <c r="K812" i="6"/>
  <c r="B812" i="6"/>
  <c r="K811" i="6"/>
  <c r="B811" i="6"/>
  <c r="K810" i="6"/>
  <c r="B810" i="6"/>
  <c r="K809" i="6"/>
  <c r="B809" i="6"/>
  <c r="K808" i="6"/>
  <c r="B808" i="6"/>
  <c r="K807" i="6"/>
  <c r="B807" i="6"/>
  <c r="K806" i="6"/>
  <c r="B806" i="6"/>
  <c r="K805" i="6"/>
  <c r="B805" i="6"/>
  <c r="K804" i="6"/>
  <c r="B804" i="6"/>
  <c r="K803" i="6"/>
  <c r="B803" i="6"/>
  <c r="K802" i="6"/>
  <c r="B802" i="6"/>
  <c r="K801" i="6"/>
  <c r="B801" i="6"/>
  <c r="K800" i="6"/>
  <c r="B800" i="6"/>
  <c r="K799" i="6"/>
  <c r="B799" i="6"/>
  <c r="K798" i="6"/>
  <c r="B798" i="6"/>
  <c r="K797" i="6"/>
  <c r="B797" i="6"/>
  <c r="K796" i="6"/>
  <c r="B796" i="6"/>
  <c r="K795" i="6"/>
  <c r="B795" i="6"/>
  <c r="K794" i="6"/>
  <c r="B794" i="6"/>
  <c r="K793" i="6"/>
  <c r="B793" i="6"/>
  <c r="K792" i="6"/>
  <c r="B792" i="6"/>
  <c r="K791" i="6"/>
  <c r="B791" i="6"/>
  <c r="K790" i="6"/>
  <c r="B790" i="6"/>
  <c r="K789" i="6"/>
  <c r="B789" i="6"/>
  <c r="K788" i="6"/>
  <c r="B788" i="6"/>
  <c r="K787" i="6"/>
  <c r="B787" i="6"/>
  <c r="K786" i="6"/>
  <c r="B786" i="6"/>
  <c r="K785" i="6"/>
  <c r="B785" i="6"/>
  <c r="K784" i="6"/>
  <c r="B784" i="6"/>
  <c r="K783" i="6"/>
  <c r="B783" i="6"/>
  <c r="K782" i="6"/>
  <c r="B782" i="6"/>
  <c r="K781" i="6"/>
  <c r="B781" i="6"/>
  <c r="K780" i="6"/>
  <c r="B780" i="6"/>
  <c r="K779" i="6"/>
  <c r="B779" i="6"/>
  <c r="K778" i="6"/>
  <c r="B778" i="6"/>
  <c r="K777" i="6"/>
  <c r="B777" i="6"/>
  <c r="K776" i="6"/>
  <c r="B776" i="6"/>
  <c r="K775" i="6"/>
  <c r="B775" i="6"/>
  <c r="K774" i="6"/>
  <c r="B774" i="6"/>
  <c r="K773" i="6"/>
  <c r="B773" i="6"/>
  <c r="K772" i="6"/>
  <c r="B772" i="6"/>
  <c r="K771" i="6"/>
  <c r="B771" i="6"/>
  <c r="K770" i="6"/>
  <c r="B770" i="6"/>
  <c r="K769" i="6"/>
  <c r="B769" i="6"/>
  <c r="K768" i="6"/>
  <c r="B768" i="6"/>
  <c r="K767" i="6"/>
  <c r="B767" i="6"/>
  <c r="K766" i="6"/>
  <c r="B766" i="6"/>
  <c r="K765" i="6"/>
  <c r="B765" i="6"/>
  <c r="K764" i="6"/>
  <c r="B764" i="6"/>
  <c r="K763" i="6"/>
  <c r="B763" i="6"/>
  <c r="K762" i="6"/>
  <c r="B762" i="6"/>
  <c r="K761" i="6"/>
  <c r="B761" i="6"/>
  <c r="K760" i="6"/>
  <c r="B760" i="6"/>
  <c r="K759" i="6"/>
  <c r="B759" i="6"/>
  <c r="K758" i="6"/>
  <c r="B758" i="6"/>
  <c r="K757" i="6"/>
  <c r="B757" i="6"/>
  <c r="K756" i="6"/>
  <c r="B756" i="6"/>
  <c r="K755" i="6"/>
  <c r="B755" i="6"/>
  <c r="K754" i="6"/>
  <c r="B754" i="6"/>
  <c r="K753" i="6"/>
  <c r="B753" i="6"/>
  <c r="K752" i="6"/>
  <c r="B752" i="6"/>
  <c r="K751" i="6"/>
  <c r="B751" i="6"/>
  <c r="K750" i="6"/>
  <c r="B750" i="6"/>
  <c r="K749" i="6"/>
  <c r="B749" i="6"/>
  <c r="K748" i="6"/>
  <c r="B748" i="6"/>
  <c r="K747" i="6"/>
  <c r="B747" i="6"/>
  <c r="K746" i="6"/>
  <c r="B746" i="6"/>
  <c r="K745" i="6"/>
  <c r="B745" i="6"/>
  <c r="K744" i="6"/>
  <c r="B744" i="6"/>
  <c r="K743" i="6"/>
  <c r="B743" i="6"/>
  <c r="K742" i="6"/>
  <c r="B742" i="6"/>
  <c r="K741" i="6"/>
  <c r="B741" i="6"/>
  <c r="K740" i="6"/>
  <c r="B740" i="6"/>
  <c r="K739" i="6"/>
  <c r="B739" i="6"/>
  <c r="K738" i="6"/>
  <c r="B738" i="6"/>
  <c r="K737" i="6"/>
  <c r="B737" i="6"/>
  <c r="K736" i="6"/>
  <c r="B736" i="6"/>
  <c r="K735" i="6"/>
  <c r="B735" i="6"/>
  <c r="K734" i="6"/>
  <c r="B734" i="6"/>
  <c r="K733" i="6"/>
  <c r="B733" i="6"/>
  <c r="K732" i="6"/>
  <c r="B732" i="6"/>
  <c r="K731" i="6"/>
  <c r="B731" i="6"/>
  <c r="K730" i="6"/>
  <c r="B730" i="6"/>
  <c r="K729" i="6"/>
  <c r="B729" i="6"/>
  <c r="K728" i="6"/>
  <c r="B728" i="6"/>
  <c r="K727" i="6"/>
  <c r="B727" i="6"/>
  <c r="K726" i="6"/>
  <c r="B726" i="6"/>
  <c r="K725" i="6"/>
  <c r="B725" i="6"/>
  <c r="K724" i="6"/>
  <c r="B724" i="6"/>
  <c r="K723" i="6"/>
  <c r="B723" i="6"/>
  <c r="K722" i="6"/>
  <c r="B722" i="6"/>
  <c r="K721" i="6"/>
  <c r="B721" i="6"/>
  <c r="K720" i="6"/>
  <c r="B720" i="6"/>
  <c r="K719" i="6"/>
  <c r="B719" i="6"/>
  <c r="K718" i="6"/>
  <c r="B718" i="6"/>
  <c r="K717" i="6"/>
  <c r="B717" i="6"/>
  <c r="K716" i="6"/>
  <c r="B716" i="6"/>
  <c r="K715" i="6"/>
  <c r="B715" i="6"/>
  <c r="K714" i="6"/>
  <c r="B714" i="6"/>
  <c r="K713" i="6"/>
  <c r="B713" i="6"/>
  <c r="K712" i="6"/>
  <c r="B712" i="6"/>
  <c r="K711" i="6"/>
  <c r="B711" i="6"/>
  <c r="K710" i="6"/>
  <c r="B710" i="6"/>
  <c r="K709" i="6"/>
  <c r="B709" i="6"/>
  <c r="K708" i="6"/>
  <c r="B708" i="6"/>
  <c r="K707" i="6"/>
  <c r="B707" i="6"/>
  <c r="K706" i="6"/>
  <c r="B706" i="6"/>
  <c r="K705" i="6"/>
  <c r="B705" i="6"/>
  <c r="K704" i="6"/>
  <c r="B704" i="6"/>
  <c r="K703" i="6"/>
  <c r="B703" i="6"/>
  <c r="K702" i="6"/>
  <c r="B702" i="6"/>
  <c r="K701" i="6"/>
  <c r="B701" i="6"/>
  <c r="K700" i="6"/>
  <c r="B700" i="6"/>
  <c r="K699" i="6"/>
  <c r="B699" i="6"/>
  <c r="K698" i="6"/>
  <c r="B698" i="6"/>
  <c r="K697" i="6"/>
  <c r="B697" i="6"/>
  <c r="K696" i="6"/>
  <c r="B696" i="6"/>
  <c r="K695" i="6"/>
  <c r="B695" i="6"/>
  <c r="K694" i="6"/>
  <c r="B694" i="6"/>
  <c r="K693" i="6"/>
  <c r="B693" i="6"/>
  <c r="K692" i="6"/>
  <c r="B692" i="6"/>
  <c r="K691" i="6"/>
  <c r="B691" i="6"/>
  <c r="K690" i="6"/>
  <c r="B690" i="6"/>
  <c r="K689" i="6"/>
  <c r="B689" i="6"/>
  <c r="K688" i="6"/>
  <c r="B688" i="6"/>
  <c r="K687" i="6"/>
  <c r="B687" i="6"/>
  <c r="K686" i="6"/>
  <c r="B686" i="6"/>
  <c r="K685" i="6"/>
  <c r="B685" i="6"/>
  <c r="K684" i="6"/>
  <c r="B684" i="6"/>
  <c r="K683" i="6"/>
  <c r="B683" i="6"/>
  <c r="K682" i="6"/>
  <c r="B682" i="6"/>
  <c r="K681" i="6"/>
  <c r="B681" i="6"/>
  <c r="K680" i="6"/>
  <c r="B680" i="6"/>
  <c r="K679" i="6"/>
  <c r="B679" i="6"/>
  <c r="K678" i="6"/>
  <c r="B678" i="6"/>
  <c r="K677" i="6"/>
  <c r="B677" i="6"/>
  <c r="K676" i="6"/>
  <c r="B676" i="6"/>
  <c r="K675" i="6"/>
  <c r="B675" i="6"/>
  <c r="K674" i="6"/>
  <c r="B674" i="6"/>
  <c r="K673" i="6"/>
  <c r="B673" i="6"/>
  <c r="K672" i="6"/>
  <c r="B672" i="6"/>
  <c r="K671" i="6"/>
  <c r="B671" i="6"/>
  <c r="K670" i="6"/>
  <c r="B670" i="6"/>
  <c r="K669" i="6"/>
  <c r="B669" i="6"/>
  <c r="K668" i="6"/>
  <c r="B668" i="6"/>
  <c r="K667" i="6"/>
  <c r="B667" i="6"/>
  <c r="K666" i="6"/>
  <c r="B666" i="6"/>
  <c r="K665" i="6"/>
  <c r="B665" i="6"/>
  <c r="K664" i="6"/>
  <c r="B664" i="6"/>
  <c r="K663" i="6"/>
  <c r="B663" i="6"/>
  <c r="K662" i="6"/>
  <c r="B662" i="6"/>
  <c r="K661" i="6"/>
  <c r="B661" i="6"/>
  <c r="K660" i="6"/>
  <c r="B660" i="6"/>
  <c r="K659" i="6"/>
  <c r="B659" i="6"/>
  <c r="K658" i="6"/>
  <c r="B658" i="6"/>
  <c r="K657" i="6"/>
  <c r="B657" i="6"/>
  <c r="K656" i="6"/>
  <c r="B656" i="6"/>
  <c r="K655" i="6"/>
  <c r="B655" i="6"/>
  <c r="K654" i="6"/>
  <c r="B654" i="6"/>
  <c r="K653" i="6"/>
  <c r="B653" i="6"/>
  <c r="K652" i="6"/>
  <c r="B652" i="6"/>
  <c r="K651" i="6"/>
  <c r="B651" i="6"/>
  <c r="K650" i="6"/>
  <c r="B650" i="6"/>
  <c r="K649" i="6"/>
  <c r="B649" i="6"/>
  <c r="L648" i="6"/>
  <c r="L928" i="6" s="1"/>
  <c r="K648" i="6"/>
  <c r="B648" i="6"/>
  <c r="L647" i="6"/>
  <c r="I647" i="6" s="1"/>
  <c r="K647" i="6"/>
  <c r="B647" i="6"/>
  <c r="L646" i="6"/>
  <c r="J646" i="6" s="1"/>
  <c r="K646" i="6"/>
  <c r="B646" i="6"/>
  <c r="L645" i="6"/>
  <c r="I645" i="6" s="1"/>
  <c r="K645" i="6"/>
  <c r="B645" i="6"/>
  <c r="L644" i="6"/>
  <c r="J644" i="6" s="1"/>
  <c r="K644" i="6"/>
  <c r="B644" i="6"/>
  <c r="L643" i="6"/>
  <c r="K643" i="6"/>
  <c r="B643" i="6"/>
  <c r="L642" i="6"/>
  <c r="K642" i="6"/>
  <c r="B642" i="6"/>
  <c r="L641" i="6"/>
  <c r="I641" i="6" s="1"/>
  <c r="K641" i="6"/>
  <c r="B641" i="6"/>
  <c r="L640" i="6"/>
  <c r="J640" i="6" s="1"/>
  <c r="K640" i="6"/>
  <c r="B640" i="6"/>
  <c r="L639" i="6"/>
  <c r="I639" i="6" s="1"/>
  <c r="K639" i="6"/>
  <c r="B639" i="6"/>
  <c r="L638" i="6"/>
  <c r="I638" i="6" s="1"/>
  <c r="K638" i="6"/>
  <c r="B638" i="6"/>
  <c r="L637" i="6"/>
  <c r="I637" i="6" s="1"/>
  <c r="K637" i="6"/>
  <c r="J637" i="6"/>
  <c r="B637" i="6"/>
  <c r="L636" i="6"/>
  <c r="J636" i="6" s="1"/>
  <c r="K636" i="6"/>
  <c r="I636" i="6"/>
  <c r="M636" i="6" s="1"/>
  <c r="B636" i="6"/>
  <c r="L635" i="6"/>
  <c r="I635" i="6" s="1"/>
  <c r="K635" i="6"/>
  <c r="B635" i="6"/>
  <c r="L634" i="6"/>
  <c r="J634" i="6" s="1"/>
  <c r="K634" i="6"/>
  <c r="B634" i="6"/>
  <c r="L633" i="6"/>
  <c r="J633" i="6" s="1"/>
  <c r="K633" i="6"/>
  <c r="B633" i="6"/>
  <c r="L632" i="6"/>
  <c r="I632" i="6" s="1"/>
  <c r="K632" i="6"/>
  <c r="B632" i="6"/>
  <c r="L631" i="6"/>
  <c r="I631" i="6" s="1"/>
  <c r="K631" i="6"/>
  <c r="B631" i="6"/>
  <c r="L630" i="6"/>
  <c r="K630" i="6"/>
  <c r="B630" i="6"/>
  <c r="L629" i="6"/>
  <c r="K629" i="6"/>
  <c r="B629" i="6"/>
  <c r="L628" i="6"/>
  <c r="J628" i="6" s="1"/>
  <c r="K628" i="6"/>
  <c r="B628" i="6"/>
  <c r="L627" i="6"/>
  <c r="K627" i="6"/>
  <c r="B627" i="6"/>
  <c r="L626" i="6"/>
  <c r="J626" i="6" s="1"/>
  <c r="K626" i="6"/>
  <c r="B626" i="6"/>
  <c r="L625" i="6"/>
  <c r="J625" i="6" s="1"/>
  <c r="K625" i="6"/>
  <c r="B625" i="6"/>
  <c r="L624" i="6"/>
  <c r="K624" i="6"/>
  <c r="B624" i="6"/>
  <c r="L623" i="6"/>
  <c r="I623" i="6" s="1"/>
  <c r="K623" i="6"/>
  <c r="B623" i="6"/>
  <c r="L622" i="6"/>
  <c r="I622" i="6" s="1"/>
  <c r="K622" i="6"/>
  <c r="B622" i="6"/>
  <c r="L621" i="6"/>
  <c r="I621" i="6" s="1"/>
  <c r="K621" i="6"/>
  <c r="J621" i="6"/>
  <c r="B621" i="6"/>
  <c r="L620" i="6"/>
  <c r="J620" i="6" s="1"/>
  <c r="K620" i="6"/>
  <c r="I620" i="6"/>
  <c r="B620" i="6"/>
  <c r="L619" i="6"/>
  <c r="I619" i="6" s="1"/>
  <c r="K619" i="6"/>
  <c r="B619" i="6"/>
  <c r="L618" i="6"/>
  <c r="J618" i="6" s="1"/>
  <c r="K618" i="6"/>
  <c r="I618" i="6"/>
  <c r="B618" i="6"/>
  <c r="L617" i="6"/>
  <c r="J617" i="6" s="1"/>
  <c r="K617" i="6"/>
  <c r="B617" i="6"/>
  <c r="L616" i="6"/>
  <c r="I616" i="6" s="1"/>
  <c r="K616" i="6"/>
  <c r="B616" i="6"/>
  <c r="L615" i="6"/>
  <c r="J615" i="6" s="1"/>
  <c r="K615" i="6"/>
  <c r="B615" i="6"/>
  <c r="L614" i="6"/>
  <c r="J614" i="6" s="1"/>
  <c r="K614" i="6"/>
  <c r="I614" i="6"/>
  <c r="M614" i="6" s="1"/>
  <c r="B614" i="6"/>
  <c r="L613" i="6"/>
  <c r="K613" i="6"/>
  <c r="B613" i="6"/>
  <c r="L612" i="6"/>
  <c r="J612" i="6" s="1"/>
  <c r="K612" i="6"/>
  <c r="B612" i="6"/>
  <c r="L611" i="6"/>
  <c r="I611" i="6" s="1"/>
  <c r="K611" i="6"/>
  <c r="B611" i="6"/>
  <c r="L610" i="6"/>
  <c r="K610" i="6"/>
  <c r="J610" i="6"/>
  <c r="I610" i="6"/>
  <c r="B610" i="6"/>
  <c r="L609" i="6"/>
  <c r="J609" i="6" s="1"/>
  <c r="K609" i="6"/>
  <c r="B609" i="6"/>
  <c r="L608" i="6"/>
  <c r="I608" i="6" s="1"/>
  <c r="K608" i="6"/>
  <c r="B608" i="6"/>
  <c r="L607" i="6"/>
  <c r="J607" i="6" s="1"/>
  <c r="K607" i="6"/>
  <c r="I607" i="6"/>
  <c r="B607" i="6"/>
  <c r="L606" i="6"/>
  <c r="J606" i="6" s="1"/>
  <c r="K606" i="6"/>
  <c r="I606" i="6"/>
  <c r="M606" i="6" s="1"/>
  <c r="B606" i="6"/>
  <c r="L605" i="6"/>
  <c r="I605" i="6" s="1"/>
  <c r="K605" i="6"/>
  <c r="B605" i="6"/>
  <c r="L604" i="6"/>
  <c r="J604" i="6" s="1"/>
  <c r="K604" i="6"/>
  <c r="B604" i="6"/>
  <c r="L603" i="6"/>
  <c r="I603" i="6" s="1"/>
  <c r="K603" i="6"/>
  <c r="B603" i="6"/>
  <c r="L602" i="6"/>
  <c r="K602" i="6"/>
  <c r="B602" i="6"/>
  <c r="L601" i="6"/>
  <c r="J601" i="6" s="1"/>
  <c r="K601" i="6"/>
  <c r="I601" i="6"/>
  <c r="B601" i="6"/>
  <c r="L600" i="6"/>
  <c r="I600" i="6" s="1"/>
  <c r="K600" i="6"/>
  <c r="B600" i="6"/>
  <c r="L599" i="6"/>
  <c r="K599" i="6"/>
  <c r="B599" i="6"/>
  <c r="L598" i="6"/>
  <c r="I598" i="6" s="1"/>
  <c r="K598" i="6"/>
  <c r="J598" i="6"/>
  <c r="B598" i="6"/>
  <c r="L597" i="6"/>
  <c r="I597" i="6" s="1"/>
  <c r="K597" i="6"/>
  <c r="B597" i="6"/>
  <c r="L596" i="6"/>
  <c r="K596" i="6"/>
  <c r="B596" i="6"/>
  <c r="L595" i="6"/>
  <c r="I595" i="6" s="1"/>
  <c r="K595" i="6"/>
  <c r="B595" i="6"/>
  <c r="L594" i="6"/>
  <c r="J594" i="6" s="1"/>
  <c r="K594" i="6"/>
  <c r="B594" i="6"/>
  <c r="L593" i="6"/>
  <c r="K593" i="6"/>
  <c r="B593" i="6"/>
  <c r="L592" i="6"/>
  <c r="I592" i="6" s="1"/>
  <c r="K592" i="6"/>
  <c r="B592" i="6"/>
  <c r="L591" i="6"/>
  <c r="I591" i="6" s="1"/>
  <c r="K591" i="6"/>
  <c r="J591" i="6"/>
  <c r="B591" i="6"/>
  <c r="L590" i="6"/>
  <c r="J590" i="6" s="1"/>
  <c r="K590" i="6"/>
  <c r="B590" i="6"/>
  <c r="L589" i="6"/>
  <c r="K589" i="6"/>
  <c r="B589" i="6"/>
  <c r="L588" i="6"/>
  <c r="I588" i="6" s="1"/>
  <c r="K588" i="6"/>
  <c r="J588" i="6"/>
  <c r="B588" i="6"/>
  <c r="L587" i="6"/>
  <c r="I587" i="6" s="1"/>
  <c r="K587" i="6"/>
  <c r="B587" i="6"/>
  <c r="L586" i="6"/>
  <c r="J586" i="6" s="1"/>
  <c r="K586" i="6"/>
  <c r="B586" i="6"/>
  <c r="L585" i="6"/>
  <c r="I585" i="6" s="1"/>
  <c r="K585" i="6"/>
  <c r="B585" i="6"/>
  <c r="L584" i="6"/>
  <c r="I584" i="6" s="1"/>
  <c r="K584" i="6"/>
  <c r="B584" i="6"/>
  <c r="L583" i="6"/>
  <c r="I583" i="6" s="1"/>
  <c r="K583" i="6"/>
  <c r="J583" i="6"/>
  <c r="B583" i="6"/>
  <c r="L582" i="6"/>
  <c r="K582" i="6"/>
  <c r="B582" i="6"/>
  <c r="L581" i="6"/>
  <c r="K581" i="6"/>
  <c r="B581" i="6"/>
  <c r="L580" i="6"/>
  <c r="J580" i="6" s="1"/>
  <c r="K580" i="6"/>
  <c r="B580" i="6"/>
  <c r="L579" i="6"/>
  <c r="J579" i="6" s="1"/>
  <c r="K579" i="6"/>
  <c r="B579" i="6"/>
  <c r="L578" i="6"/>
  <c r="J578" i="6" s="1"/>
  <c r="K578" i="6"/>
  <c r="B578" i="6"/>
  <c r="L577" i="6"/>
  <c r="I577" i="6" s="1"/>
  <c r="K577" i="6"/>
  <c r="B577" i="6"/>
  <c r="L576" i="6"/>
  <c r="I576" i="6" s="1"/>
  <c r="K576" i="6"/>
  <c r="B576" i="6"/>
  <c r="L575" i="6"/>
  <c r="I575" i="6" s="1"/>
  <c r="K575" i="6"/>
  <c r="B575" i="6"/>
  <c r="L574" i="6"/>
  <c r="K574" i="6"/>
  <c r="B574" i="6"/>
  <c r="L573" i="6"/>
  <c r="K573" i="6"/>
  <c r="B573" i="6"/>
  <c r="L572" i="6"/>
  <c r="J572" i="6" s="1"/>
  <c r="K572" i="6"/>
  <c r="I572" i="6"/>
  <c r="B572" i="6"/>
  <c r="L571" i="6"/>
  <c r="J571" i="6" s="1"/>
  <c r="K571" i="6"/>
  <c r="B571" i="6"/>
  <c r="L570" i="6"/>
  <c r="J570" i="6" s="1"/>
  <c r="K570" i="6"/>
  <c r="B570" i="6"/>
  <c r="L569" i="6"/>
  <c r="I569" i="6" s="1"/>
  <c r="K569" i="6"/>
  <c r="B569" i="6"/>
  <c r="L568" i="6"/>
  <c r="I568" i="6" s="1"/>
  <c r="K568" i="6"/>
  <c r="B568" i="6"/>
  <c r="L567" i="6"/>
  <c r="I567" i="6" s="1"/>
  <c r="K567" i="6"/>
  <c r="B567" i="6"/>
  <c r="L566" i="6"/>
  <c r="K566" i="6"/>
  <c r="B566" i="6"/>
  <c r="L565" i="6"/>
  <c r="J565" i="6" s="1"/>
  <c r="K565" i="6"/>
  <c r="B565" i="6"/>
  <c r="L564" i="6"/>
  <c r="J564" i="6" s="1"/>
  <c r="K564" i="6"/>
  <c r="B564" i="6"/>
  <c r="L563" i="6"/>
  <c r="J563" i="6" s="1"/>
  <c r="K563" i="6"/>
  <c r="B563" i="6"/>
  <c r="L562" i="6"/>
  <c r="J562" i="6" s="1"/>
  <c r="K562" i="6"/>
  <c r="B562" i="6"/>
  <c r="L561" i="6"/>
  <c r="I561" i="6" s="1"/>
  <c r="K561" i="6"/>
  <c r="B561" i="6"/>
  <c r="L560" i="6"/>
  <c r="K560" i="6"/>
  <c r="B560" i="6"/>
  <c r="L559" i="6"/>
  <c r="I559" i="6" s="1"/>
  <c r="K559" i="6"/>
  <c r="B559" i="6"/>
  <c r="L558" i="6"/>
  <c r="K558" i="6"/>
  <c r="B558" i="6"/>
  <c r="L557" i="6"/>
  <c r="J557" i="6" s="1"/>
  <c r="K557" i="6"/>
  <c r="B557" i="6"/>
  <c r="L556" i="6"/>
  <c r="I556" i="6" s="1"/>
  <c r="K556" i="6"/>
  <c r="J556" i="6"/>
  <c r="B556" i="6"/>
  <c r="L555" i="6"/>
  <c r="I555" i="6" s="1"/>
  <c r="K555" i="6"/>
  <c r="B555" i="6"/>
  <c r="L554" i="6"/>
  <c r="J554" i="6" s="1"/>
  <c r="K554" i="6"/>
  <c r="B554" i="6"/>
  <c r="L553" i="6"/>
  <c r="I553" i="6" s="1"/>
  <c r="K553" i="6"/>
  <c r="B553" i="6"/>
  <c r="L552" i="6"/>
  <c r="I552" i="6" s="1"/>
  <c r="K552" i="6"/>
  <c r="B552" i="6"/>
  <c r="L551" i="6"/>
  <c r="I551" i="6" s="1"/>
  <c r="K551" i="6"/>
  <c r="B551" i="6"/>
  <c r="L550" i="6"/>
  <c r="K550" i="6"/>
  <c r="B550" i="6"/>
  <c r="L549" i="6"/>
  <c r="K549" i="6"/>
  <c r="B549" i="6"/>
  <c r="L548" i="6"/>
  <c r="J548" i="6" s="1"/>
  <c r="K548" i="6"/>
  <c r="B548" i="6"/>
  <c r="L547" i="6"/>
  <c r="I547" i="6" s="1"/>
  <c r="K547" i="6"/>
  <c r="B547" i="6"/>
  <c r="L546" i="6"/>
  <c r="J546" i="6" s="1"/>
  <c r="K546" i="6"/>
  <c r="B546" i="6"/>
  <c r="L545" i="6"/>
  <c r="K545" i="6"/>
  <c r="B545" i="6"/>
  <c r="L544" i="6"/>
  <c r="I544" i="6" s="1"/>
  <c r="K544" i="6"/>
  <c r="B544" i="6"/>
  <c r="L543" i="6"/>
  <c r="I543" i="6" s="1"/>
  <c r="K543" i="6"/>
  <c r="B543" i="6"/>
  <c r="L542" i="6"/>
  <c r="K542" i="6"/>
  <c r="B542" i="6"/>
  <c r="L541" i="6"/>
  <c r="K541" i="6"/>
  <c r="B541" i="6"/>
  <c r="L540" i="6"/>
  <c r="J540" i="6" s="1"/>
  <c r="K540" i="6"/>
  <c r="B540" i="6"/>
  <c r="L539" i="6"/>
  <c r="I539" i="6" s="1"/>
  <c r="K539" i="6"/>
  <c r="B539" i="6"/>
  <c r="L538" i="6"/>
  <c r="J538" i="6" s="1"/>
  <c r="K538" i="6"/>
  <c r="B538" i="6"/>
  <c r="L537" i="6"/>
  <c r="K537" i="6"/>
  <c r="B537" i="6"/>
  <c r="L536" i="6"/>
  <c r="I536" i="6" s="1"/>
  <c r="K536" i="6"/>
  <c r="B536" i="6"/>
  <c r="L535" i="6"/>
  <c r="I535" i="6" s="1"/>
  <c r="K535" i="6"/>
  <c r="B535" i="6"/>
  <c r="L534" i="6"/>
  <c r="K534" i="6"/>
  <c r="B534" i="6"/>
  <c r="L533" i="6"/>
  <c r="J533" i="6" s="1"/>
  <c r="K533" i="6"/>
  <c r="B533" i="6"/>
  <c r="L532" i="6"/>
  <c r="J532" i="6" s="1"/>
  <c r="K532" i="6"/>
  <c r="I532" i="6"/>
  <c r="B532" i="6"/>
  <c r="L531" i="6"/>
  <c r="I531" i="6" s="1"/>
  <c r="K531" i="6"/>
  <c r="B531" i="6"/>
  <c r="L530" i="6"/>
  <c r="K530" i="6"/>
  <c r="B530" i="6"/>
  <c r="L529" i="6"/>
  <c r="I529" i="6" s="1"/>
  <c r="K529" i="6"/>
  <c r="B529" i="6"/>
  <c r="L528" i="6"/>
  <c r="I528" i="6" s="1"/>
  <c r="K528" i="6"/>
  <c r="B528" i="6"/>
  <c r="L527" i="6"/>
  <c r="I527" i="6" s="1"/>
  <c r="K527" i="6"/>
  <c r="B527" i="6"/>
  <c r="L526" i="6"/>
  <c r="K526" i="6"/>
  <c r="B526" i="6"/>
  <c r="L525" i="6"/>
  <c r="J525" i="6" s="1"/>
  <c r="K525" i="6"/>
  <c r="B525" i="6"/>
  <c r="L524" i="6"/>
  <c r="I524" i="6" s="1"/>
  <c r="K524" i="6"/>
  <c r="B524" i="6"/>
  <c r="L523" i="6"/>
  <c r="I523" i="6" s="1"/>
  <c r="K523" i="6"/>
  <c r="B523" i="6"/>
  <c r="L522" i="6"/>
  <c r="K522" i="6"/>
  <c r="B522" i="6"/>
  <c r="L521" i="6"/>
  <c r="I521" i="6" s="1"/>
  <c r="K521" i="6"/>
  <c r="B521" i="6"/>
  <c r="L520" i="6"/>
  <c r="I520" i="6" s="1"/>
  <c r="K520" i="6"/>
  <c r="B520" i="6"/>
  <c r="L519" i="6"/>
  <c r="I519" i="6" s="1"/>
  <c r="K519" i="6"/>
  <c r="B519" i="6"/>
  <c r="L518" i="6"/>
  <c r="K518" i="6"/>
  <c r="B518" i="6"/>
  <c r="L517" i="6"/>
  <c r="J517" i="6" s="1"/>
  <c r="K517" i="6"/>
  <c r="B517" i="6"/>
  <c r="L516" i="6"/>
  <c r="J516" i="6" s="1"/>
  <c r="K516" i="6"/>
  <c r="B516" i="6"/>
  <c r="L515" i="6"/>
  <c r="I515" i="6" s="1"/>
  <c r="K515" i="6"/>
  <c r="B515" i="6"/>
  <c r="L514" i="6"/>
  <c r="I514" i="6" s="1"/>
  <c r="K514" i="6"/>
  <c r="B514" i="6"/>
  <c r="L513" i="6"/>
  <c r="I513" i="6" s="1"/>
  <c r="K513" i="6"/>
  <c r="B513" i="6"/>
  <c r="L512" i="6"/>
  <c r="I512" i="6" s="1"/>
  <c r="K512" i="6"/>
  <c r="B512" i="6"/>
  <c r="L511" i="6"/>
  <c r="K511" i="6"/>
  <c r="B511" i="6"/>
  <c r="L510" i="6"/>
  <c r="K510" i="6"/>
  <c r="B510" i="6"/>
  <c r="L509" i="6"/>
  <c r="I509" i="6" s="1"/>
  <c r="K509" i="6"/>
  <c r="B509" i="6"/>
  <c r="L508" i="6"/>
  <c r="J508" i="6" s="1"/>
  <c r="K508" i="6"/>
  <c r="B508" i="6"/>
  <c r="L507" i="6"/>
  <c r="I507" i="6" s="1"/>
  <c r="K507" i="6"/>
  <c r="B507" i="6"/>
  <c r="L506" i="6"/>
  <c r="I506" i="6" s="1"/>
  <c r="K506" i="6"/>
  <c r="B506" i="6"/>
  <c r="L505" i="6"/>
  <c r="I505" i="6" s="1"/>
  <c r="K505" i="6"/>
  <c r="B505" i="6"/>
  <c r="L504" i="6"/>
  <c r="K504" i="6"/>
  <c r="B504" i="6"/>
  <c r="L503" i="6"/>
  <c r="I503" i="6" s="1"/>
  <c r="K503" i="6"/>
  <c r="B503" i="6"/>
  <c r="L502" i="6"/>
  <c r="I502" i="6" s="1"/>
  <c r="K502" i="6"/>
  <c r="B502" i="6"/>
  <c r="L501" i="6"/>
  <c r="J501" i="6" s="1"/>
  <c r="K501" i="6"/>
  <c r="I501" i="6"/>
  <c r="B501" i="6"/>
  <c r="L500" i="6"/>
  <c r="I500" i="6" s="1"/>
  <c r="K500" i="6"/>
  <c r="J500" i="6"/>
  <c r="B500" i="6"/>
  <c r="L499" i="6"/>
  <c r="I499" i="6" s="1"/>
  <c r="K499" i="6"/>
  <c r="B499" i="6"/>
  <c r="L498" i="6"/>
  <c r="I498" i="6" s="1"/>
  <c r="K498" i="6"/>
  <c r="J498" i="6"/>
  <c r="B498" i="6"/>
  <c r="L497" i="6"/>
  <c r="I497" i="6" s="1"/>
  <c r="K497" i="6"/>
  <c r="B497" i="6"/>
  <c r="L496" i="6"/>
  <c r="J496" i="6" s="1"/>
  <c r="K496" i="6"/>
  <c r="B496" i="6"/>
  <c r="L495" i="6"/>
  <c r="I495" i="6" s="1"/>
  <c r="K495" i="6"/>
  <c r="B495" i="6"/>
  <c r="L494" i="6"/>
  <c r="K494" i="6"/>
  <c r="B494" i="6"/>
  <c r="L493" i="6"/>
  <c r="J493" i="6" s="1"/>
  <c r="K493" i="6"/>
  <c r="B493" i="6"/>
  <c r="L492" i="6"/>
  <c r="J492" i="6" s="1"/>
  <c r="K492" i="6"/>
  <c r="B492" i="6"/>
  <c r="L491" i="6"/>
  <c r="I491" i="6" s="1"/>
  <c r="K491" i="6"/>
  <c r="B491" i="6"/>
  <c r="L490" i="6"/>
  <c r="I490" i="6" s="1"/>
  <c r="K490" i="6"/>
  <c r="B490" i="6"/>
  <c r="L489" i="6"/>
  <c r="I489" i="6" s="1"/>
  <c r="K489" i="6"/>
  <c r="B489" i="6"/>
  <c r="L488" i="6"/>
  <c r="J488" i="6" s="1"/>
  <c r="K488" i="6"/>
  <c r="B488" i="6"/>
  <c r="L487" i="6"/>
  <c r="I487" i="6" s="1"/>
  <c r="K487" i="6"/>
  <c r="B487" i="6"/>
  <c r="L486" i="6"/>
  <c r="I486" i="6" s="1"/>
  <c r="K486" i="6"/>
  <c r="B486" i="6"/>
  <c r="L485" i="6"/>
  <c r="J485" i="6" s="1"/>
  <c r="K485" i="6"/>
  <c r="B485" i="6"/>
  <c r="L484" i="6"/>
  <c r="K484" i="6"/>
  <c r="B484" i="6"/>
  <c r="L483" i="6"/>
  <c r="I483" i="6" s="1"/>
  <c r="K483" i="6"/>
  <c r="B483" i="6"/>
  <c r="L482" i="6"/>
  <c r="I482" i="6" s="1"/>
  <c r="K482" i="6"/>
  <c r="B482" i="6"/>
  <c r="L481" i="6"/>
  <c r="I481" i="6" s="1"/>
  <c r="K481" i="6"/>
  <c r="B481" i="6"/>
  <c r="L480" i="6"/>
  <c r="J480" i="6" s="1"/>
  <c r="K480" i="6"/>
  <c r="B480" i="6"/>
  <c r="L479" i="6"/>
  <c r="I479" i="6" s="1"/>
  <c r="K479" i="6"/>
  <c r="B479" i="6"/>
  <c r="L478" i="6"/>
  <c r="I478" i="6" s="1"/>
  <c r="K478" i="6"/>
  <c r="B478" i="6"/>
  <c r="L477" i="6"/>
  <c r="K477" i="6"/>
  <c r="B477" i="6"/>
  <c r="L476" i="6"/>
  <c r="J476" i="6" s="1"/>
  <c r="K476" i="6"/>
  <c r="B476" i="6"/>
  <c r="L475" i="6"/>
  <c r="I475" i="6" s="1"/>
  <c r="K475" i="6"/>
  <c r="B475" i="6"/>
  <c r="L474" i="6"/>
  <c r="K474" i="6"/>
  <c r="B474" i="6"/>
  <c r="L473" i="6"/>
  <c r="I473" i="6" s="1"/>
  <c r="K473" i="6"/>
  <c r="B473" i="6"/>
  <c r="L472" i="6"/>
  <c r="J472" i="6" s="1"/>
  <c r="K472" i="6"/>
  <c r="B472" i="6"/>
  <c r="L471" i="6"/>
  <c r="I471" i="6" s="1"/>
  <c r="K471" i="6"/>
  <c r="B471" i="6"/>
  <c r="L470" i="6"/>
  <c r="I470" i="6" s="1"/>
  <c r="K470" i="6"/>
  <c r="B470" i="6"/>
  <c r="L469" i="6"/>
  <c r="J469" i="6" s="1"/>
  <c r="K469" i="6"/>
  <c r="B469" i="6"/>
  <c r="L468" i="6"/>
  <c r="J468" i="6" s="1"/>
  <c r="K468" i="6"/>
  <c r="I468" i="6"/>
  <c r="B468" i="6"/>
  <c r="L467" i="6"/>
  <c r="K467" i="6"/>
  <c r="B467" i="6"/>
  <c r="L466" i="6"/>
  <c r="I466" i="6" s="1"/>
  <c r="K466" i="6"/>
  <c r="B466" i="6"/>
  <c r="L465" i="6"/>
  <c r="I465" i="6" s="1"/>
  <c r="K465" i="6"/>
  <c r="B465" i="6"/>
  <c r="L464" i="6"/>
  <c r="I464" i="6" s="1"/>
  <c r="K464" i="6"/>
  <c r="J464" i="6"/>
  <c r="B464" i="6"/>
  <c r="L463" i="6"/>
  <c r="I463" i="6" s="1"/>
  <c r="K463" i="6"/>
  <c r="B463" i="6"/>
  <c r="L462" i="6"/>
  <c r="I462" i="6" s="1"/>
  <c r="K462" i="6"/>
  <c r="B462" i="6"/>
  <c r="L461" i="6"/>
  <c r="J461" i="6" s="1"/>
  <c r="K461" i="6"/>
  <c r="B461" i="6"/>
  <c r="L460" i="6"/>
  <c r="J460" i="6" s="1"/>
  <c r="K460" i="6"/>
  <c r="B460" i="6"/>
  <c r="L459" i="6"/>
  <c r="I459" i="6" s="1"/>
  <c r="K459" i="6"/>
  <c r="B459" i="6"/>
  <c r="L458" i="6"/>
  <c r="J458" i="6" s="1"/>
  <c r="K458" i="6"/>
  <c r="B458" i="6"/>
  <c r="L457" i="6"/>
  <c r="K457" i="6"/>
  <c r="B457" i="6"/>
  <c r="L456" i="6"/>
  <c r="J456" i="6" s="1"/>
  <c r="K456" i="6"/>
  <c r="I456" i="6"/>
  <c r="B456" i="6"/>
  <c r="L455" i="6"/>
  <c r="I455" i="6" s="1"/>
  <c r="K455" i="6"/>
  <c r="B455" i="6"/>
  <c r="L454" i="6"/>
  <c r="K454" i="6"/>
  <c r="B454" i="6"/>
  <c r="L453" i="6"/>
  <c r="I453" i="6" s="1"/>
  <c r="K453" i="6"/>
  <c r="B453" i="6"/>
  <c r="L452" i="6"/>
  <c r="J452" i="6" s="1"/>
  <c r="K452" i="6"/>
  <c r="I452" i="6"/>
  <c r="M452" i="6" s="1"/>
  <c r="B452" i="6"/>
  <c r="L451" i="6"/>
  <c r="I451" i="6" s="1"/>
  <c r="K451" i="6"/>
  <c r="B451" i="6"/>
  <c r="L450" i="6"/>
  <c r="I450" i="6" s="1"/>
  <c r="K450" i="6"/>
  <c r="B450" i="6"/>
  <c r="L449" i="6"/>
  <c r="I449" i="6" s="1"/>
  <c r="K449" i="6"/>
  <c r="B449" i="6"/>
  <c r="L448" i="6"/>
  <c r="I448" i="6" s="1"/>
  <c r="K448" i="6"/>
  <c r="B448" i="6"/>
  <c r="L447" i="6"/>
  <c r="I447" i="6" s="1"/>
  <c r="K447" i="6"/>
  <c r="B447" i="6"/>
  <c r="L446" i="6"/>
  <c r="I446" i="6" s="1"/>
  <c r="K446" i="6"/>
  <c r="B446" i="6"/>
  <c r="L445" i="6"/>
  <c r="J445" i="6" s="1"/>
  <c r="K445" i="6"/>
  <c r="B445" i="6"/>
  <c r="L444" i="6"/>
  <c r="J444" i="6" s="1"/>
  <c r="K444" i="6"/>
  <c r="B444" i="6"/>
  <c r="L443" i="6"/>
  <c r="I443" i="6" s="1"/>
  <c r="K443" i="6"/>
  <c r="B443" i="6"/>
  <c r="L442" i="6"/>
  <c r="I442" i="6" s="1"/>
  <c r="K442" i="6"/>
  <c r="B442" i="6"/>
  <c r="L441" i="6"/>
  <c r="K441" i="6"/>
  <c r="B441" i="6"/>
  <c r="L440" i="6"/>
  <c r="J440" i="6" s="1"/>
  <c r="K440" i="6"/>
  <c r="B440" i="6"/>
  <c r="L439" i="6"/>
  <c r="I439" i="6" s="1"/>
  <c r="K439" i="6"/>
  <c r="B439" i="6"/>
  <c r="L438" i="6"/>
  <c r="K438" i="6"/>
  <c r="B438" i="6"/>
  <c r="L437" i="6"/>
  <c r="I437" i="6" s="1"/>
  <c r="K437" i="6"/>
  <c r="B437" i="6"/>
  <c r="L436" i="6"/>
  <c r="I436" i="6" s="1"/>
  <c r="M436" i="6" s="1"/>
  <c r="K436" i="6"/>
  <c r="J436" i="6"/>
  <c r="B436" i="6"/>
  <c r="L435" i="6"/>
  <c r="I435" i="6" s="1"/>
  <c r="K435" i="6"/>
  <c r="B435" i="6"/>
  <c r="L434" i="6"/>
  <c r="I434" i="6" s="1"/>
  <c r="K434" i="6"/>
  <c r="B434" i="6"/>
  <c r="L433" i="6"/>
  <c r="I433" i="6" s="1"/>
  <c r="K433" i="6"/>
  <c r="B433" i="6"/>
  <c r="L432" i="6"/>
  <c r="I432" i="6" s="1"/>
  <c r="K432" i="6"/>
  <c r="B432" i="6"/>
  <c r="L431" i="6"/>
  <c r="I431" i="6" s="1"/>
  <c r="K431" i="6"/>
  <c r="B431" i="6"/>
  <c r="L430" i="6"/>
  <c r="I430" i="6" s="1"/>
  <c r="K430" i="6"/>
  <c r="B430" i="6"/>
  <c r="L429" i="6"/>
  <c r="J429" i="6" s="1"/>
  <c r="K429" i="6"/>
  <c r="B429" i="6"/>
  <c r="L428" i="6"/>
  <c r="J428" i="6" s="1"/>
  <c r="K428" i="6"/>
  <c r="B428" i="6"/>
  <c r="L427" i="6"/>
  <c r="I427" i="6" s="1"/>
  <c r="K427" i="6"/>
  <c r="B427" i="6"/>
  <c r="L426" i="6"/>
  <c r="J426" i="6" s="1"/>
  <c r="K426" i="6"/>
  <c r="B426" i="6"/>
  <c r="L425" i="6"/>
  <c r="K425" i="6"/>
  <c r="B425" i="6"/>
  <c r="L424" i="6"/>
  <c r="J424" i="6" s="1"/>
  <c r="K424" i="6"/>
  <c r="B424" i="6"/>
  <c r="L423" i="6"/>
  <c r="I423" i="6" s="1"/>
  <c r="K423" i="6"/>
  <c r="B423" i="6"/>
  <c r="L422" i="6"/>
  <c r="K422" i="6"/>
  <c r="B422" i="6"/>
  <c r="L421" i="6"/>
  <c r="I421" i="6" s="1"/>
  <c r="K421" i="6"/>
  <c r="B421" i="6"/>
  <c r="L420" i="6"/>
  <c r="J420" i="6" s="1"/>
  <c r="K420" i="6"/>
  <c r="B420" i="6"/>
  <c r="L419" i="6"/>
  <c r="I419" i="6" s="1"/>
  <c r="K419" i="6"/>
  <c r="B419" i="6"/>
  <c r="L418" i="6"/>
  <c r="I418" i="6" s="1"/>
  <c r="K418" i="6"/>
  <c r="J418" i="6"/>
  <c r="B418" i="6"/>
  <c r="L417" i="6"/>
  <c r="I417" i="6" s="1"/>
  <c r="K417" i="6"/>
  <c r="B417" i="6"/>
  <c r="L416" i="6"/>
  <c r="J416" i="6" s="1"/>
  <c r="K416" i="6"/>
  <c r="I416" i="6"/>
  <c r="B416" i="6"/>
  <c r="L415" i="6"/>
  <c r="I415" i="6" s="1"/>
  <c r="K415" i="6"/>
  <c r="B415" i="6"/>
  <c r="L414" i="6"/>
  <c r="I414" i="6" s="1"/>
  <c r="K414" i="6"/>
  <c r="B414" i="6"/>
  <c r="L413" i="6"/>
  <c r="J413" i="6" s="1"/>
  <c r="K413" i="6"/>
  <c r="B413" i="6"/>
  <c r="L412" i="6"/>
  <c r="J412" i="6" s="1"/>
  <c r="K412" i="6"/>
  <c r="B412" i="6"/>
  <c r="L411" i="6"/>
  <c r="I411" i="6" s="1"/>
  <c r="K411" i="6"/>
  <c r="B411" i="6"/>
  <c r="L410" i="6"/>
  <c r="J410" i="6" s="1"/>
  <c r="K410" i="6"/>
  <c r="B410" i="6"/>
  <c r="L409" i="6"/>
  <c r="J409" i="6" s="1"/>
  <c r="K409" i="6"/>
  <c r="B409" i="6"/>
  <c r="L408" i="6"/>
  <c r="J408" i="6" s="1"/>
  <c r="K408" i="6"/>
  <c r="B408" i="6"/>
  <c r="L407" i="6"/>
  <c r="J407" i="6" s="1"/>
  <c r="K407" i="6"/>
  <c r="B407" i="6"/>
  <c r="L406" i="6"/>
  <c r="I406" i="6" s="1"/>
  <c r="K406" i="6"/>
  <c r="B406" i="6"/>
  <c r="L405" i="6"/>
  <c r="J405" i="6" s="1"/>
  <c r="K405" i="6"/>
  <c r="B405" i="6"/>
  <c r="L404" i="6"/>
  <c r="J404" i="6" s="1"/>
  <c r="K404" i="6"/>
  <c r="B404" i="6"/>
  <c r="L403" i="6"/>
  <c r="I403" i="6" s="1"/>
  <c r="K403" i="6"/>
  <c r="J403" i="6"/>
  <c r="B403" i="6"/>
  <c r="L402" i="6"/>
  <c r="I402" i="6" s="1"/>
  <c r="K402" i="6"/>
  <c r="B402" i="6"/>
  <c r="L401" i="6"/>
  <c r="I401" i="6" s="1"/>
  <c r="K401" i="6"/>
  <c r="J401" i="6"/>
  <c r="B401" i="6"/>
  <c r="L400" i="6"/>
  <c r="I400" i="6" s="1"/>
  <c r="K400" i="6"/>
  <c r="B400" i="6"/>
  <c r="L399" i="6"/>
  <c r="J399" i="6" s="1"/>
  <c r="K399" i="6"/>
  <c r="B399" i="6"/>
  <c r="L398" i="6"/>
  <c r="K398" i="6"/>
  <c r="B398" i="6"/>
  <c r="L397" i="6"/>
  <c r="I397" i="6" s="1"/>
  <c r="K397" i="6"/>
  <c r="J397" i="6"/>
  <c r="B397" i="6"/>
  <c r="L396" i="6"/>
  <c r="J396" i="6" s="1"/>
  <c r="K396" i="6"/>
  <c r="B396" i="6"/>
  <c r="L395" i="6"/>
  <c r="K395" i="6"/>
  <c r="B395" i="6"/>
  <c r="L394" i="6"/>
  <c r="J394" i="6" s="1"/>
  <c r="K394" i="6"/>
  <c r="B394" i="6"/>
  <c r="L393" i="6"/>
  <c r="J393" i="6" s="1"/>
  <c r="K393" i="6"/>
  <c r="B393" i="6"/>
  <c r="L392" i="6"/>
  <c r="K392" i="6"/>
  <c r="B392" i="6"/>
  <c r="L391" i="6"/>
  <c r="I391" i="6" s="1"/>
  <c r="K391" i="6"/>
  <c r="B391" i="6"/>
  <c r="L390" i="6"/>
  <c r="I390" i="6" s="1"/>
  <c r="K390" i="6"/>
  <c r="B390" i="6"/>
  <c r="L389" i="6"/>
  <c r="K389" i="6"/>
  <c r="B389" i="6"/>
  <c r="L388" i="6"/>
  <c r="I388" i="6" s="1"/>
  <c r="K388" i="6"/>
  <c r="B388" i="6"/>
  <c r="L387" i="6"/>
  <c r="I387" i="6" s="1"/>
  <c r="K387" i="6"/>
  <c r="B387" i="6"/>
  <c r="L386" i="6"/>
  <c r="K386" i="6"/>
  <c r="B386" i="6"/>
  <c r="L385" i="6"/>
  <c r="J385" i="6" s="1"/>
  <c r="K385" i="6"/>
  <c r="B385" i="6"/>
  <c r="L384" i="6"/>
  <c r="J384" i="6" s="1"/>
  <c r="K384" i="6"/>
  <c r="B384" i="6"/>
  <c r="L383" i="6"/>
  <c r="J383" i="6" s="1"/>
  <c r="K383" i="6"/>
  <c r="B383" i="6"/>
  <c r="L382" i="6"/>
  <c r="I382" i="6" s="1"/>
  <c r="K382" i="6"/>
  <c r="B382" i="6"/>
  <c r="L381" i="6"/>
  <c r="J381" i="6" s="1"/>
  <c r="K381" i="6"/>
  <c r="B381" i="6"/>
  <c r="L380" i="6"/>
  <c r="J380" i="6" s="1"/>
  <c r="K380" i="6"/>
  <c r="B380" i="6"/>
  <c r="L379" i="6"/>
  <c r="I379" i="6" s="1"/>
  <c r="K379" i="6"/>
  <c r="B379" i="6"/>
  <c r="L378" i="6"/>
  <c r="J378" i="6" s="1"/>
  <c r="K378" i="6"/>
  <c r="B378" i="6"/>
  <c r="L377" i="6"/>
  <c r="J377" i="6" s="1"/>
  <c r="K377" i="6"/>
  <c r="B377" i="6"/>
  <c r="L376" i="6"/>
  <c r="K376" i="6"/>
  <c r="B376" i="6"/>
  <c r="L375" i="6"/>
  <c r="J375" i="6" s="1"/>
  <c r="K375" i="6"/>
  <c r="I375" i="6"/>
  <c r="B375" i="6"/>
  <c r="L374" i="6"/>
  <c r="I374" i="6" s="1"/>
  <c r="K374" i="6"/>
  <c r="B374" i="6"/>
  <c r="L373" i="6"/>
  <c r="K373" i="6"/>
  <c r="B373" i="6"/>
  <c r="L372" i="6"/>
  <c r="K372" i="6"/>
  <c r="J372" i="6"/>
  <c r="I372" i="6"/>
  <c r="B372" i="6"/>
  <c r="L371" i="6"/>
  <c r="I371" i="6" s="1"/>
  <c r="K371" i="6"/>
  <c r="B371" i="6"/>
  <c r="L370" i="6"/>
  <c r="J370" i="6" s="1"/>
  <c r="K370" i="6"/>
  <c r="I370" i="6"/>
  <c r="B370" i="6"/>
  <c r="L369" i="6"/>
  <c r="J369" i="6" s="1"/>
  <c r="K369" i="6"/>
  <c r="I369" i="6"/>
  <c r="B369" i="6"/>
  <c r="L368" i="6"/>
  <c r="I368" i="6" s="1"/>
  <c r="K368" i="6"/>
  <c r="B368" i="6"/>
  <c r="L367" i="6"/>
  <c r="I367" i="6" s="1"/>
  <c r="K367" i="6"/>
  <c r="B367" i="6"/>
  <c r="L366" i="6"/>
  <c r="K366" i="6"/>
  <c r="B366" i="6"/>
  <c r="L365" i="6"/>
  <c r="J365" i="6" s="1"/>
  <c r="K365" i="6"/>
  <c r="I365" i="6"/>
  <c r="M365" i="6" s="1"/>
  <c r="B365" i="6"/>
  <c r="L364" i="6"/>
  <c r="J364" i="6" s="1"/>
  <c r="K364" i="6"/>
  <c r="B364" i="6"/>
  <c r="L363" i="6"/>
  <c r="K363" i="6"/>
  <c r="B363" i="6"/>
  <c r="L362" i="6"/>
  <c r="J362" i="6" s="1"/>
  <c r="K362" i="6"/>
  <c r="B362" i="6"/>
  <c r="L361" i="6"/>
  <c r="J361" i="6" s="1"/>
  <c r="K361" i="6"/>
  <c r="B361" i="6"/>
  <c r="L360" i="6"/>
  <c r="J360" i="6" s="1"/>
  <c r="K360" i="6"/>
  <c r="B360" i="6"/>
  <c r="L359" i="6"/>
  <c r="K359" i="6"/>
  <c r="B359" i="6"/>
  <c r="L358" i="6"/>
  <c r="I358" i="6" s="1"/>
  <c r="K358" i="6"/>
  <c r="B358" i="6"/>
  <c r="L357" i="6"/>
  <c r="J357" i="6" s="1"/>
  <c r="K357" i="6"/>
  <c r="I357" i="6"/>
  <c r="M357" i="6" s="1"/>
  <c r="B357" i="6"/>
  <c r="L356" i="6"/>
  <c r="J356" i="6" s="1"/>
  <c r="K356" i="6"/>
  <c r="B356" i="6"/>
  <c r="L355" i="6"/>
  <c r="J355" i="6" s="1"/>
  <c r="K355" i="6"/>
  <c r="I355" i="6"/>
  <c r="B355" i="6"/>
  <c r="L354" i="6"/>
  <c r="J354" i="6" s="1"/>
  <c r="K354" i="6"/>
  <c r="B354" i="6"/>
  <c r="L353" i="6"/>
  <c r="J353" i="6" s="1"/>
  <c r="K353" i="6"/>
  <c r="B353" i="6"/>
  <c r="L352" i="6"/>
  <c r="K352" i="6"/>
  <c r="B352" i="6"/>
  <c r="L351" i="6"/>
  <c r="I351" i="6" s="1"/>
  <c r="K351" i="6"/>
  <c r="J351" i="6"/>
  <c r="B351" i="6"/>
  <c r="L350" i="6"/>
  <c r="I350" i="6" s="1"/>
  <c r="K350" i="6"/>
  <c r="B350" i="6"/>
  <c r="L349" i="6"/>
  <c r="K349" i="6"/>
  <c r="B349" i="6"/>
  <c r="L348" i="6"/>
  <c r="I348" i="6" s="1"/>
  <c r="K348" i="6"/>
  <c r="J348" i="6"/>
  <c r="B348" i="6"/>
  <c r="L347" i="6"/>
  <c r="J347" i="6" s="1"/>
  <c r="K347" i="6"/>
  <c r="B347" i="6"/>
  <c r="L346" i="6"/>
  <c r="J346" i="6" s="1"/>
  <c r="K346" i="6"/>
  <c r="B346" i="6"/>
  <c r="L345" i="6"/>
  <c r="J345" i="6" s="1"/>
  <c r="K345" i="6"/>
  <c r="B345" i="6"/>
  <c r="L344" i="6"/>
  <c r="J344" i="6" s="1"/>
  <c r="K344" i="6"/>
  <c r="B344" i="6"/>
  <c r="L343" i="6"/>
  <c r="I343" i="6" s="1"/>
  <c r="K343" i="6"/>
  <c r="J343" i="6"/>
  <c r="B343" i="6"/>
  <c r="L342" i="6"/>
  <c r="I342" i="6" s="1"/>
  <c r="K342" i="6"/>
  <c r="B342" i="6"/>
  <c r="L341" i="6"/>
  <c r="I341" i="6" s="1"/>
  <c r="K341" i="6"/>
  <c r="J341" i="6"/>
  <c r="B341" i="6"/>
  <c r="L340" i="6"/>
  <c r="J340" i="6" s="1"/>
  <c r="K340" i="6"/>
  <c r="B340" i="6"/>
  <c r="L339" i="6"/>
  <c r="J339" i="6" s="1"/>
  <c r="K339" i="6"/>
  <c r="B339" i="6"/>
  <c r="L338" i="6"/>
  <c r="K338" i="6"/>
  <c r="B338" i="6"/>
  <c r="L337" i="6"/>
  <c r="J337" i="6" s="1"/>
  <c r="K337" i="6"/>
  <c r="B337" i="6"/>
  <c r="L336" i="6"/>
  <c r="J336" i="6" s="1"/>
  <c r="K336" i="6"/>
  <c r="B336" i="6"/>
  <c r="L335" i="6"/>
  <c r="J335" i="6" s="1"/>
  <c r="K335" i="6"/>
  <c r="B335" i="6"/>
  <c r="L334" i="6"/>
  <c r="K334" i="6"/>
  <c r="B334" i="6"/>
  <c r="L333" i="6"/>
  <c r="J333" i="6" s="1"/>
  <c r="K333" i="6"/>
  <c r="B333" i="6"/>
  <c r="L332" i="6"/>
  <c r="J332" i="6" s="1"/>
  <c r="K332" i="6"/>
  <c r="I332" i="6"/>
  <c r="B332" i="6"/>
  <c r="L331" i="6"/>
  <c r="I331" i="6" s="1"/>
  <c r="K331" i="6"/>
  <c r="J331" i="6"/>
  <c r="B331" i="6"/>
  <c r="L330" i="6"/>
  <c r="J330" i="6" s="1"/>
  <c r="K330" i="6"/>
  <c r="I330" i="6"/>
  <c r="B330" i="6"/>
  <c r="L329" i="6"/>
  <c r="J329" i="6" s="1"/>
  <c r="K329" i="6"/>
  <c r="B329" i="6"/>
  <c r="L328" i="6"/>
  <c r="J328" i="6" s="1"/>
  <c r="K328" i="6"/>
  <c r="B328" i="6"/>
  <c r="L327" i="6"/>
  <c r="K327" i="6"/>
  <c r="B327" i="6"/>
  <c r="L326" i="6"/>
  <c r="I326" i="6" s="1"/>
  <c r="K326" i="6"/>
  <c r="B326" i="6"/>
  <c r="L325" i="6"/>
  <c r="J325" i="6" s="1"/>
  <c r="K325" i="6"/>
  <c r="B325" i="6"/>
  <c r="L324" i="6"/>
  <c r="K324" i="6"/>
  <c r="B324" i="6"/>
  <c r="L323" i="6"/>
  <c r="I323" i="6" s="1"/>
  <c r="M323" i="6" s="1"/>
  <c r="K323" i="6"/>
  <c r="J323" i="6"/>
  <c r="B323" i="6"/>
  <c r="L322" i="6"/>
  <c r="J322" i="6" s="1"/>
  <c r="K322" i="6"/>
  <c r="B322" i="6"/>
  <c r="L321" i="6"/>
  <c r="J321" i="6" s="1"/>
  <c r="K321" i="6"/>
  <c r="B321" i="6"/>
  <c r="L320" i="6"/>
  <c r="K320" i="6"/>
  <c r="B320" i="6"/>
  <c r="L319" i="6"/>
  <c r="J319" i="6" s="1"/>
  <c r="K319" i="6"/>
  <c r="I319" i="6"/>
  <c r="B319" i="6"/>
  <c r="L318" i="6"/>
  <c r="I318" i="6" s="1"/>
  <c r="K318" i="6"/>
  <c r="J318" i="6"/>
  <c r="B318" i="6"/>
  <c r="L317" i="6"/>
  <c r="I317" i="6" s="1"/>
  <c r="K317" i="6"/>
  <c r="J317" i="6"/>
  <c r="B317" i="6"/>
  <c r="L316" i="6"/>
  <c r="J316" i="6" s="1"/>
  <c r="K316" i="6"/>
  <c r="B316" i="6"/>
  <c r="L315" i="6"/>
  <c r="J315" i="6" s="1"/>
  <c r="K315" i="6"/>
  <c r="B315" i="6"/>
  <c r="L314" i="6"/>
  <c r="J314" i="6" s="1"/>
  <c r="K314" i="6"/>
  <c r="B314" i="6"/>
  <c r="L313" i="6"/>
  <c r="K313" i="6"/>
  <c r="B313" i="6"/>
  <c r="L312" i="6"/>
  <c r="I312" i="6" s="1"/>
  <c r="K312" i="6"/>
  <c r="B312" i="6"/>
  <c r="L311" i="6"/>
  <c r="J311" i="6" s="1"/>
  <c r="K311" i="6"/>
  <c r="B311" i="6"/>
  <c r="L310" i="6"/>
  <c r="I310" i="6" s="1"/>
  <c r="K310" i="6"/>
  <c r="B310" i="6"/>
  <c r="L309" i="6"/>
  <c r="J309" i="6" s="1"/>
  <c r="K309" i="6"/>
  <c r="B309" i="6"/>
  <c r="L308" i="6"/>
  <c r="J308" i="6" s="1"/>
  <c r="K308" i="6"/>
  <c r="B308" i="6"/>
  <c r="L307" i="6"/>
  <c r="J307" i="6" s="1"/>
  <c r="K307" i="6"/>
  <c r="B307" i="6"/>
  <c r="L306" i="6"/>
  <c r="I306" i="6" s="1"/>
  <c r="K306" i="6"/>
  <c r="B306" i="6"/>
  <c r="L305" i="6"/>
  <c r="I305" i="6" s="1"/>
  <c r="K305" i="6"/>
  <c r="J305" i="6"/>
  <c r="B305" i="6"/>
  <c r="L304" i="6"/>
  <c r="I304" i="6" s="1"/>
  <c r="K304" i="6"/>
  <c r="B304" i="6"/>
  <c r="L303" i="6"/>
  <c r="J303" i="6" s="1"/>
  <c r="K303" i="6"/>
  <c r="B303" i="6"/>
  <c r="L302" i="6"/>
  <c r="K302" i="6"/>
  <c r="B302" i="6"/>
  <c r="L301" i="6"/>
  <c r="J301" i="6" s="1"/>
  <c r="K301" i="6"/>
  <c r="B301" i="6"/>
  <c r="L300" i="6"/>
  <c r="J300" i="6" s="1"/>
  <c r="K300" i="6"/>
  <c r="B300" i="6"/>
  <c r="L299" i="6"/>
  <c r="K299" i="6"/>
  <c r="B299" i="6"/>
  <c r="L298" i="6"/>
  <c r="J298" i="6" s="1"/>
  <c r="K298" i="6"/>
  <c r="I298" i="6"/>
  <c r="B298" i="6"/>
  <c r="L297" i="6"/>
  <c r="J297" i="6" s="1"/>
  <c r="K297" i="6"/>
  <c r="B297" i="6"/>
  <c r="L296" i="6"/>
  <c r="J296" i="6" s="1"/>
  <c r="K296" i="6"/>
  <c r="B296" i="6"/>
  <c r="L295" i="6"/>
  <c r="K295" i="6"/>
  <c r="B295" i="6"/>
  <c r="L294" i="6"/>
  <c r="I294" i="6" s="1"/>
  <c r="K294" i="6"/>
  <c r="B294" i="6"/>
  <c r="L293" i="6"/>
  <c r="J293" i="6" s="1"/>
  <c r="K293" i="6"/>
  <c r="B293" i="6"/>
  <c r="L292" i="6"/>
  <c r="I292" i="6" s="1"/>
  <c r="K292" i="6"/>
  <c r="J292" i="6"/>
  <c r="B292" i="6"/>
  <c r="L291" i="6"/>
  <c r="J291" i="6" s="1"/>
  <c r="K291" i="6"/>
  <c r="B291" i="6"/>
  <c r="L290" i="6"/>
  <c r="J290" i="6" s="1"/>
  <c r="K290" i="6"/>
  <c r="B290" i="6"/>
  <c r="L289" i="6"/>
  <c r="K289" i="6"/>
  <c r="B289" i="6"/>
  <c r="L288" i="6"/>
  <c r="K288" i="6"/>
  <c r="B288" i="6"/>
  <c r="L287" i="6"/>
  <c r="J287" i="6" s="1"/>
  <c r="K287" i="6"/>
  <c r="B287" i="6"/>
  <c r="L286" i="6"/>
  <c r="J286" i="6" s="1"/>
  <c r="K286" i="6"/>
  <c r="I286" i="6"/>
  <c r="M286" i="6" s="1"/>
  <c r="B286" i="6"/>
  <c r="L285" i="6"/>
  <c r="J285" i="6" s="1"/>
  <c r="K285" i="6"/>
  <c r="B285" i="6"/>
  <c r="L284" i="6"/>
  <c r="I284" i="6" s="1"/>
  <c r="K284" i="6"/>
  <c r="B284" i="6"/>
  <c r="L283" i="6"/>
  <c r="J283" i="6" s="1"/>
  <c r="K283" i="6"/>
  <c r="B283" i="6"/>
  <c r="L282" i="6"/>
  <c r="J282" i="6" s="1"/>
  <c r="K282" i="6"/>
  <c r="B282" i="6"/>
  <c r="L281" i="6"/>
  <c r="K281" i="6"/>
  <c r="B281" i="6"/>
  <c r="L280" i="6"/>
  <c r="K280" i="6"/>
  <c r="B280" i="6"/>
  <c r="L279" i="6"/>
  <c r="J279" i="6" s="1"/>
  <c r="K279" i="6"/>
  <c r="B279" i="6"/>
  <c r="L278" i="6"/>
  <c r="J278" i="6" s="1"/>
  <c r="K278" i="6"/>
  <c r="I278" i="6"/>
  <c r="B278" i="6"/>
  <c r="L277" i="6"/>
  <c r="J277" i="6" s="1"/>
  <c r="K277" i="6"/>
  <c r="B277" i="6"/>
  <c r="L276" i="6"/>
  <c r="I276" i="6" s="1"/>
  <c r="K276" i="6"/>
  <c r="B276" i="6"/>
  <c r="L275" i="6"/>
  <c r="J275" i="6" s="1"/>
  <c r="K275" i="6"/>
  <c r="B275" i="6"/>
  <c r="L274" i="6"/>
  <c r="J274" i="6" s="1"/>
  <c r="K274" i="6"/>
  <c r="B274" i="6"/>
  <c r="L273" i="6"/>
  <c r="K273" i="6"/>
  <c r="B273" i="6"/>
  <c r="L272" i="6"/>
  <c r="K272" i="6"/>
  <c r="B272" i="6"/>
  <c r="L271" i="6"/>
  <c r="J271" i="6" s="1"/>
  <c r="K271" i="6"/>
  <c r="B271" i="6"/>
  <c r="L270" i="6"/>
  <c r="J270" i="6" s="1"/>
  <c r="K270" i="6"/>
  <c r="I270" i="6"/>
  <c r="B270" i="6"/>
  <c r="L269" i="6"/>
  <c r="J269" i="6" s="1"/>
  <c r="K269" i="6"/>
  <c r="B269" i="6"/>
  <c r="L268" i="6"/>
  <c r="I268" i="6" s="1"/>
  <c r="K268" i="6"/>
  <c r="J268" i="6"/>
  <c r="B268" i="6"/>
  <c r="L267" i="6"/>
  <c r="J267" i="6" s="1"/>
  <c r="K267" i="6"/>
  <c r="B267" i="6"/>
  <c r="L266" i="6"/>
  <c r="J266" i="6" s="1"/>
  <c r="K266" i="6"/>
  <c r="B266" i="6"/>
  <c r="L265" i="6"/>
  <c r="K265" i="6"/>
  <c r="B265" i="6"/>
  <c r="L264" i="6"/>
  <c r="K264" i="6"/>
  <c r="B264" i="6"/>
  <c r="L263" i="6"/>
  <c r="J263" i="6" s="1"/>
  <c r="K263" i="6"/>
  <c r="B263" i="6"/>
  <c r="L262" i="6"/>
  <c r="J262" i="6" s="1"/>
  <c r="K262" i="6"/>
  <c r="B262" i="6"/>
  <c r="L261" i="6"/>
  <c r="J261" i="6" s="1"/>
  <c r="K261" i="6"/>
  <c r="B261" i="6"/>
  <c r="L260" i="6"/>
  <c r="I260" i="6" s="1"/>
  <c r="K260" i="6"/>
  <c r="B260" i="6"/>
  <c r="L259" i="6"/>
  <c r="J259" i="6" s="1"/>
  <c r="K259" i="6"/>
  <c r="B259" i="6"/>
  <c r="L258" i="6"/>
  <c r="J258" i="6" s="1"/>
  <c r="K258" i="6"/>
  <c r="I258" i="6"/>
  <c r="B258" i="6"/>
  <c r="L257" i="6"/>
  <c r="K257" i="6"/>
  <c r="B257" i="6"/>
  <c r="L256" i="6"/>
  <c r="K256" i="6"/>
  <c r="B256" i="6"/>
  <c r="L255" i="6"/>
  <c r="I255" i="6" s="1"/>
  <c r="K255" i="6"/>
  <c r="B255" i="6"/>
  <c r="L254" i="6"/>
  <c r="J254" i="6" s="1"/>
  <c r="K254" i="6"/>
  <c r="B254" i="6"/>
  <c r="L253" i="6"/>
  <c r="J253" i="6" s="1"/>
  <c r="K253" i="6"/>
  <c r="B253" i="6"/>
  <c r="L252" i="6"/>
  <c r="I252" i="6" s="1"/>
  <c r="K252" i="6"/>
  <c r="B252" i="6"/>
  <c r="L251" i="6"/>
  <c r="J251" i="6" s="1"/>
  <c r="K251" i="6"/>
  <c r="B251" i="6"/>
  <c r="L250" i="6"/>
  <c r="J250" i="6" s="1"/>
  <c r="K250" i="6"/>
  <c r="B250" i="6"/>
  <c r="L249" i="6"/>
  <c r="K249" i="6"/>
  <c r="B249" i="6"/>
  <c r="L248" i="6"/>
  <c r="K248" i="6"/>
  <c r="B248" i="6"/>
  <c r="L247" i="6"/>
  <c r="I247" i="6" s="1"/>
  <c r="K247" i="6"/>
  <c r="J247" i="6"/>
  <c r="B247" i="6"/>
  <c r="L246" i="6"/>
  <c r="J246" i="6" s="1"/>
  <c r="K246" i="6"/>
  <c r="B246" i="6"/>
  <c r="L245" i="6"/>
  <c r="J245" i="6" s="1"/>
  <c r="K245" i="6"/>
  <c r="B245" i="6"/>
  <c r="L244" i="6"/>
  <c r="I244" i="6" s="1"/>
  <c r="K244" i="6"/>
  <c r="B244" i="6"/>
  <c r="L243" i="6"/>
  <c r="I243" i="6" s="1"/>
  <c r="K243" i="6"/>
  <c r="J243" i="6"/>
  <c r="B243" i="6"/>
  <c r="L242" i="6"/>
  <c r="J242" i="6" s="1"/>
  <c r="K242" i="6"/>
  <c r="B242" i="6"/>
  <c r="L241" i="6"/>
  <c r="K241" i="6"/>
  <c r="B241" i="6"/>
  <c r="L240" i="6"/>
  <c r="K240" i="6"/>
  <c r="B240" i="6"/>
  <c r="L239" i="6"/>
  <c r="I239" i="6" s="1"/>
  <c r="K239" i="6"/>
  <c r="B239" i="6"/>
  <c r="L238" i="6"/>
  <c r="J238" i="6" s="1"/>
  <c r="K238" i="6"/>
  <c r="B238" i="6"/>
  <c r="L237" i="6"/>
  <c r="J237" i="6" s="1"/>
  <c r="K237" i="6"/>
  <c r="B237" i="6"/>
  <c r="L236" i="6"/>
  <c r="I236" i="6" s="1"/>
  <c r="K236" i="6"/>
  <c r="B236" i="6"/>
  <c r="L235" i="6"/>
  <c r="I235" i="6" s="1"/>
  <c r="K235" i="6"/>
  <c r="J235" i="6"/>
  <c r="B235" i="6"/>
  <c r="L234" i="6"/>
  <c r="J234" i="6" s="1"/>
  <c r="K234" i="6"/>
  <c r="B234" i="6"/>
  <c r="L233" i="6"/>
  <c r="K233" i="6"/>
  <c r="B233" i="6"/>
  <c r="L232" i="6"/>
  <c r="I232" i="6" s="1"/>
  <c r="K232" i="6"/>
  <c r="B232" i="6"/>
  <c r="L231" i="6"/>
  <c r="I231" i="6" s="1"/>
  <c r="K231" i="6"/>
  <c r="J231" i="6"/>
  <c r="B231" i="6"/>
  <c r="L230" i="6"/>
  <c r="J230" i="6" s="1"/>
  <c r="K230" i="6"/>
  <c r="B230" i="6"/>
  <c r="L229" i="6"/>
  <c r="J229" i="6" s="1"/>
  <c r="K229" i="6"/>
  <c r="B229" i="6"/>
  <c r="L228" i="6"/>
  <c r="I228" i="6" s="1"/>
  <c r="K228" i="6"/>
  <c r="B228" i="6"/>
  <c r="L227" i="6"/>
  <c r="J227" i="6" s="1"/>
  <c r="K227" i="6"/>
  <c r="I227" i="6"/>
  <c r="B227" i="6"/>
  <c r="L226" i="6"/>
  <c r="J226" i="6" s="1"/>
  <c r="K226" i="6"/>
  <c r="B226" i="6"/>
  <c r="L225" i="6"/>
  <c r="I225" i="6" s="1"/>
  <c r="K225" i="6"/>
  <c r="B225" i="6"/>
  <c r="L224" i="6"/>
  <c r="I224" i="6" s="1"/>
  <c r="K224" i="6"/>
  <c r="B224" i="6"/>
  <c r="L223" i="6"/>
  <c r="I223" i="6" s="1"/>
  <c r="K223" i="6"/>
  <c r="B223" i="6"/>
  <c r="L222" i="6"/>
  <c r="J222" i="6" s="1"/>
  <c r="K222" i="6"/>
  <c r="I222" i="6"/>
  <c r="B222" i="6"/>
  <c r="L221" i="6"/>
  <c r="J221" i="6" s="1"/>
  <c r="K221" i="6"/>
  <c r="B221" i="6"/>
  <c r="L220" i="6"/>
  <c r="I220" i="6" s="1"/>
  <c r="K220" i="6"/>
  <c r="J220" i="6"/>
  <c r="M220" i="6" s="1"/>
  <c r="B220" i="6"/>
  <c r="L219" i="6"/>
  <c r="J219" i="6" s="1"/>
  <c r="K219" i="6"/>
  <c r="B219" i="6"/>
  <c r="L218" i="6"/>
  <c r="J218" i="6" s="1"/>
  <c r="K218" i="6"/>
  <c r="I218" i="6"/>
  <c r="M218" i="6" s="1"/>
  <c r="B218" i="6"/>
  <c r="L217" i="6"/>
  <c r="I217" i="6" s="1"/>
  <c r="K217" i="6"/>
  <c r="B217" i="6"/>
  <c r="L216" i="6"/>
  <c r="I216" i="6" s="1"/>
  <c r="K216" i="6"/>
  <c r="B216" i="6"/>
  <c r="L215" i="6"/>
  <c r="I215" i="6" s="1"/>
  <c r="K215" i="6"/>
  <c r="B215" i="6"/>
  <c r="L214" i="6"/>
  <c r="J214" i="6" s="1"/>
  <c r="K214" i="6"/>
  <c r="B214" i="6"/>
  <c r="L213" i="6"/>
  <c r="J213" i="6" s="1"/>
  <c r="K213" i="6"/>
  <c r="I213" i="6"/>
  <c r="B213" i="6"/>
  <c r="L212" i="6"/>
  <c r="I212" i="6" s="1"/>
  <c r="K212" i="6"/>
  <c r="B212" i="6"/>
  <c r="L211" i="6"/>
  <c r="J211" i="6" s="1"/>
  <c r="K211" i="6"/>
  <c r="B211" i="6"/>
  <c r="L210" i="6"/>
  <c r="J210" i="6" s="1"/>
  <c r="K210" i="6"/>
  <c r="B210" i="6"/>
  <c r="L209" i="6"/>
  <c r="I209" i="6" s="1"/>
  <c r="K209" i="6"/>
  <c r="B209" i="6"/>
  <c r="L208" i="6"/>
  <c r="I208" i="6" s="1"/>
  <c r="K208" i="6"/>
  <c r="B208" i="6"/>
  <c r="L207" i="6"/>
  <c r="I207" i="6" s="1"/>
  <c r="K207" i="6"/>
  <c r="J207" i="6"/>
  <c r="B207" i="6"/>
  <c r="L206" i="6"/>
  <c r="J206" i="6" s="1"/>
  <c r="K206" i="6"/>
  <c r="B206" i="6"/>
  <c r="L205" i="6"/>
  <c r="J205" i="6" s="1"/>
  <c r="K205" i="6"/>
  <c r="B205" i="6"/>
  <c r="L204" i="6"/>
  <c r="I204" i="6" s="1"/>
  <c r="K204" i="6"/>
  <c r="B204" i="6"/>
  <c r="L203" i="6"/>
  <c r="J203" i="6" s="1"/>
  <c r="K203" i="6"/>
  <c r="B203" i="6"/>
  <c r="L202" i="6"/>
  <c r="J202" i="6" s="1"/>
  <c r="K202" i="6"/>
  <c r="B202" i="6"/>
  <c r="L201" i="6"/>
  <c r="I201" i="6" s="1"/>
  <c r="K201" i="6"/>
  <c r="B201" i="6"/>
  <c r="L200" i="6"/>
  <c r="I200" i="6" s="1"/>
  <c r="K200" i="6"/>
  <c r="B200" i="6"/>
  <c r="L199" i="6"/>
  <c r="I199" i="6" s="1"/>
  <c r="K199" i="6"/>
  <c r="B199" i="6"/>
  <c r="L198" i="6"/>
  <c r="J198" i="6" s="1"/>
  <c r="K198" i="6"/>
  <c r="B198" i="6"/>
  <c r="L197" i="6"/>
  <c r="J197" i="6" s="1"/>
  <c r="K197" i="6"/>
  <c r="B197" i="6"/>
  <c r="L196" i="6"/>
  <c r="I196" i="6" s="1"/>
  <c r="K196" i="6"/>
  <c r="B196" i="6"/>
  <c r="L195" i="6"/>
  <c r="J195" i="6" s="1"/>
  <c r="K195" i="6"/>
  <c r="B195" i="6"/>
  <c r="L194" i="6"/>
  <c r="J194" i="6" s="1"/>
  <c r="K194" i="6"/>
  <c r="I194" i="6"/>
  <c r="B194" i="6"/>
  <c r="L193" i="6"/>
  <c r="I193" i="6" s="1"/>
  <c r="K193" i="6"/>
  <c r="B193" i="6"/>
  <c r="L192" i="6"/>
  <c r="I192" i="6" s="1"/>
  <c r="K192" i="6"/>
  <c r="J192" i="6"/>
  <c r="M192" i="6" s="1"/>
  <c r="B192" i="6"/>
  <c r="L191" i="6"/>
  <c r="I191" i="6" s="1"/>
  <c r="K191" i="6"/>
  <c r="B191" i="6"/>
  <c r="L190" i="6"/>
  <c r="J190" i="6" s="1"/>
  <c r="K190" i="6"/>
  <c r="B190" i="6"/>
  <c r="L189" i="6"/>
  <c r="J189" i="6" s="1"/>
  <c r="K189" i="6"/>
  <c r="B189" i="6"/>
  <c r="L188" i="6"/>
  <c r="I188" i="6" s="1"/>
  <c r="K188" i="6"/>
  <c r="B188" i="6"/>
  <c r="L187" i="6"/>
  <c r="J187" i="6" s="1"/>
  <c r="K187" i="6"/>
  <c r="B187" i="6"/>
  <c r="L186" i="6"/>
  <c r="I186" i="6" s="1"/>
  <c r="K186" i="6"/>
  <c r="J186" i="6"/>
  <c r="B186" i="6"/>
  <c r="L185" i="6"/>
  <c r="I185" i="6" s="1"/>
  <c r="K185" i="6"/>
  <c r="B185" i="6"/>
  <c r="L184" i="6"/>
  <c r="I184" i="6" s="1"/>
  <c r="K184" i="6"/>
  <c r="B184" i="6"/>
  <c r="L183" i="6"/>
  <c r="I183" i="6" s="1"/>
  <c r="K183" i="6"/>
  <c r="B183" i="6"/>
  <c r="L182" i="6"/>
  <c r="J182" i="6" s="1"/>
  <c r="K182" i="6"/>
  <c r="B182" i="6"/>
  <c r="L181" i="6"/>
  <c r="J181" i="6" s="1"/>
  <c r="K181" i="6"/>
  <c r="B181" i="6"/>
  <c r="L180" i="6"/>
  <c r="I180" i="6" s="1"/>
  <c r="K180" i="6"/>
  <c r="B180" i="6"/>
  <c r="L179" i="6"/>
  <c r="J179" i="6" s="1"/>
  <c r="K179" i="6"/>
  <c r="B179" i="6"/>
  <c r="L178" i="6"/>
  <c r="J178" i="6" s="1"/>
  <c r="K178" i="6"/>
  <c r="B178" i="6"/>
  <c r="L177" i="6"/>
  <c r="I177" i="6" s="1"/>
  <c r="K177" i="6"/>
  <c r="B177" i="6"/>
  <c r="L176" i="6"/>
  <c r="I176" i="6" s="1"/>
  <c r="K176" i="6"/>
  <c r="J176" i="6"/>
  <c r="B176" i="6"/>
  <c r="L175" i="6"/>
  <c r="I175" i="6" s="1"/>
  <c r="K175" i="6"/>
  <c r="B175" i="6"/>
  <c r="L174" i="6"/>
  <c r="J174" i="6" s="1"/>
  <c r="K174" i="6"/>
  <c r="B174" i="6"/>
  <c r="L173" i="6"/>
  <c r="K173" i="6"/>
  <c r="J173" i="6"/>
  <c r="I173" i="6"/>
  <c r="B173" i="6"/>
  <c r="L172" i="6"/>
  <c r="I172" i="6" s="1"/>
  <c r="K172" i="6"/>
  <c r="B172" i="6"/>
  <c r="L171" i="6"/>
  <c r="J171" i="6" s="1"/>
  <c r="K171" i="6"/>
  <c r="B171" i="6"/>
  <c r="L170" i="6"/>
  <c r="I170" i="6" s="1"/>
  <c r="K170" i="6"/>
  <c r="B170" i="6"/>
  <c r="L169" i="6"/>
  <c r="I169" i="6" s="1"/>
  <c r="K169" i="6"/>
  <c r="B169" i="6"/>
  <c r="L168" i="6"/>
  <c r="I168" i="6" s="1"/>
  <c r="K168" i="6"/>
  <c r="B168" i="6"/>
  <c r="L167" i="6"/>
  <c r="I167" i="6" s="1"/>
  <c r="K167" i="6"/>
  <c r="B167" i="6"/>
  <c r="L166" i="6"/>
  <c r="J166" i="6" s="1"/>
  <c r="K166" i="6"/>
  <c r="B166" i="6"/>
  <c r="L165" i="6"/>
  <c r="I165" i="6" s="1"/>
  <c r="K165" i="6"/>
  <c r="B165" i="6"/>
  <c r="L164" i="6"/>
  <c r="I164" i="6" s="1"/>
  <c r="K164" i="6"/>
  <c r="B164" i="6"/>
  <c r="L163" i="6"/>
  <c r="J163" i="6" s="1"/>
  <c r="K163" i="6"/>
  <c r="B163" i="6"/>
  <c r="L162" i="6"/>
  <c r="I162" i="6" s="1"/>
  <c r="K162" i="6"/>
  <c r="B162" i="6"/>
  <c r="L161" i="6"/>
  <c r="I161" i="6" s="1"/>
  <c r="K161" i="6"/>
  <c r="B161" i="6"/>
  <c r="L160" i="6"/>
  <c r="I160" i="6" s="1"/>
  <c r="K160" i="6"/>
  <c r="B160" i="6"/>
  <c r="L159" i="6"/>
  <c r="I159" i="6" s="1"/>
  <c r="K159" i="6"/>
  <c r="B159" i="6"/>
  <c r="L158" i="6"/>
  <c r="J158" i="6" s="1"/>
  <c r="K158" i="6"/>
  <c r="B158" i="6"/>
  <c r="L157" i="6"/>
  <c r="K157" i="6"/>
  <c r="J157" i="6"/>
  <c r="I157" i="6"/>
  <c r="B157" i="6"/>
  <c r="L156" i="6"/>
  <c r="I156" i="6" s="1"/>
  <c r="K156" i="6"/>
  <c r="B156" i="6"/>
  <c r="L155" i="6"/>
  <c r="J155" i="6" s="1"/>
  <c r="K155" i="6"/>
  <c r="B155" i="6"/>
  <c r="L154" i="6"/>
  <c r="J154" i="6" s="1"/>
  <c r="K154" i="6"/>
  <c r="B154" i="6"/>
  <c r="L153" i="6"/>
  <c r="I153" i="6" s="1"/>
  <c r="K153" i="6"/>
  <c r="B153" i="6"/>
  <c r="L152" i="6"/>
  <c r="I152" i="6" s="1"/>
  <c r="K152" i="6"/>
  <c r="B152" i="6"/>
  <c r="L151" i="6"/>
  <c r="I151" i="6" s="1"/>
  <c r="K151" i="6"/>
  <c r="B151" i="6"/>
  <c r="L150" i="6"/>
  <c r="J150" i="6" s="1"/>
  <c r="K150" i="6"/>
  <c r="B150" i="6"/>
  <c r="L149" i="6"/>
  <c r="I149" i="6" s="1"/>
  <c r="K149" i="6"/>
  <c r="B149" i="6"/>
  <c r="L148" i="6"/>
  <c r="I148" i="6" s="1"/>
  <c r="K148" i="6"/>
  <c r="B148" i="6"/>
  <c r="L147" i="6"/>
  <c r="J147" i="6" s="1"/>
  <c r="K147" i="6"/>
  <c r="B147" i="6"/>
  <c r="L146" i="6"/>
  <c r="J146" i="6" s="1"/>
  <c r="K146" i="6"/>
  <c r="B146" i="6"/>
  <c r="L145" i="6"/>
  <c r="I145" i="6" s="1"/>
  <c r="K145" i="6"/>
  <c r="B145" i="6"/>
  <c r="L144" i="6"/>
  <c r="I144" i="6" s="1"/>
  <c r="K144" i="6"/>
  <c r="B144" i="6"/>
  <c r="L143" i="6"/>
  <c r="I143" i="6" s="1"/>
  <c r="K143" i="6"/>
  <c r="B143" i="6"/>
  <c r="L142" i="6"/>
  <c r="J142" i="6" s="1"/>
  <c r="K142" i="6"/>
  <c r="B142" i="6"/>
  <c r="L141" i="6"/>
  <c r="J141" i="6" s="1"/>
  <c r="K141" i="6"/>
  <c r="B141" i="6"/>
  <c r="L140" i="6"/>
  <c r="I140" i="6" s="1"/>
  <c r="K140" i="6"/>
  <c r="B140" i="6"/>
  <c r="L139" i="6"/>
  <c r="J139" i="6" s="1"/>
  <c r="K139" i="6"/>
  <c r="B139" i="6"/>
  <c r="L138" i="6"/>
  <c r="I138" i="6" s="1"/>
  <c r="K138" i="6"/>
  <c r="J138" i="6"/>
  <c r="B138" i="6"/>
  <c r="L137" i="6"/>
  <c r="I137" i="6" s="1"/>
  <c r="K137" i="6"/>
  <c r="J137" i="6"/>
  <c r="B137" i="6"/>
  <c r="L136" i="6"/>
  <c r="I136" i="6" s="1"/>
  <c r="K136" i="6"/>
  <c r="B136" i="6"/>
  <c r="L135" i="6"/>
  <c r="I135" i="6" s="1"/>
  <c r="K135" i="6"/>
  <c r="B135" i="6"/>
  <c r="L134" i="6"/>
  <c r="J134" i="6" s="1"/>
  <c r="K134" i="6"/>
  <c r="B134" i="6"/>
  <c r="L133" i="6"/>
  <c r="I133" i="6" s="1"/>
  <c r="K133" i="6"/>
  <c r="J133" i="6"/>
  <c r="B133" i="6"/>
  <c r="L132" i="6"/>
  <c r="I132" i="6" s="1"/>
  <c r="K132" i="6"/>
  <c r="B132" i="6"/>
  <c r="L131" i="6"/>
  <c r="J131" i="6" s="1"/>
  <c r="K131" i="6"/>
  <c r="B131" i="6"/>
  <c r="L130" i="6"/>
  <c r="I130" i="6" s="1"/>
  <c r="K130" i="6"/>
  <c r="B130" i="6"/>
  <c r="L129" i="6"/>
  <c r="I129" i="6" s="1"/>
  <c r="K129" i="6"/>
  <c r="B129" i="6"/>
  <c r="L128" i="6"/>
  <c r="I128" i="6" s="1"/>
  <c r="K128" i="6"/>
  <c r="B128" i="6"/>
  <c r="L127" i="6"/>
  <c r="I127" i="6" s="1"/>
  <c r="K127" i="6"/>
  <c r="B127" i="6"/>
  <c r="L126" i="6"/>
  <c r="J126" i="6" s="1"/>
  <c r="K126" i="6"/>
  <c r="B126" i="6"/>
  <c r="L125" i="6"/>
  <c r="J125" i="6" s="1"/>
  <c r="K125" i="6"/>
  <c r="B125" i="6"/>
  <c r="L124" i="6"/>
  <c r="I124" i="6" s="1"/>
  <c r="K124" i="6"/>
  <c r="B124" i="6"/>
  <c r="L123" i="6"/>
  <c r="J123" i="6" s="1"/>
  <c r="K123" i="6"/>
  <c r="B123" i="6"/>
  <c r="L122" i="6"/>
  <c r="J122" i="6" s="1"/>
  <c r="K122" i="6"/>
  <c r="B122" i="6"/>
  <c r="L121" i="6"/>
  <c r="I121" i="6" s="1"/>
  <c r="K121" i="6"/>
  <c r="B121" i="6"/>
  <c r="L120" i="6"/>
  <c r="I120" i="6" s="1"/>
  <c r="K120" i="6"/>
  <c r="B120" i="6"/>
  <c r="L119" i="6"/>
  <c r="I119" i="6" s="1"/>
  <c r="K119" i="6"/>
  <c r="B119" i="6"/>
  <c r="L118" i="6"/>
  <c r="J118" i="6" s="1"/>
  <c r="K118" i="6"/>
  <c r="B118" i="6"/>
  <c r="L117" i="6"/>
  <c r="I117" i="6" s="1"/>
  <c r="K117" i="6"/>
  <c r="B117" i="6"/>
  <c r="L116" i="6"/>
  <c r="I116" i="6" s="1"/>
  <c r="K116" i="6"/>
  <c r="B116" i="6"/>
  <c r="L115" i="6"/>
  <c r="J115" i="6" s="1"/>
  <c r="K115" i="6"/>
  <c r="B115" i="6"/>
  <c r="L114" i="6"/>
  <c r="J114" i="6" s="1"/>
  <c r="K114" i="6"/>
  <c r="B114" i="6"/>
  <c r="L113" i="6"/>
  <c r="I113" i="6" s="1"/>
  <c r="K113" i="6"/>
  <c r="B113" i="6"/>
  <c r="L112" i="6"/>
  <c r="I112" i="6" s="1"/>
  <c r="K112" i="6"/>
  <c r="B112" i="6"/>
  <c r="L111" i="6"/>
  <c r="I111" i="6" s="1"/>
  <c r="K111" i="6"/>
  <c r="B111" i="6"/>
  <c r="L110" i="6"/>
  <c r="J110" i="6" s="1"/>
  <c r="K110" i="6"/>
  <c r="B110" i="6"/>
  <c r="L109" i="6"/>
  <c r="J109" i="6" s="1"/>
  <c r="K109" i="6"/>
  <c r="B109" i="6"/>
  <c r="L108" i="6"/>
  <c r="I108" i="6" s="1"/>
  <c r="K108" i="6"/>
  <c r="B108" i="6"/>
  <c r="L107" i="6"/>
  <c r="J107" i="6" s="1"/>
  <c r="K107" i="6"/>
  <c r="B107" i="6"/>
  <c r="L106" i="6"/>
  <c r="I106" i="6" s="1"/>
  <c r="K106" i="6"/>
  <c r="B106" i="6"/>
  <c r="L105" i="6"/>
  <c r="I105" i="6" s="1"/>
  <c r="K105" i="6"/>
  <c r="J105" i="6"/>
  <c r="B105" i="6"/>
  <c r="L104" i="6"/>
  <c r="J104" i="6" s="1"/>
  <c r="K104" i="6"/>
  <c r="B104" i="6"/>
  <c r="L103" i="6"/>
  <c r="I103" i="6" s="1"/>
  <c r="K103" i="6"/>
  <c r="B103" i="6"/>
  <c r="L102" i="6"/>
  <c r="I102" i="6" s="1"/>
  <c r="K102" i="6"/>
  <c r="J102" i="6"/>
  <c r="B102" i="6"/>
  <c r="L101" i="6"/>
  <c r="J101" i="6" s="1"/>
  <c r="K101" i="6"/>
  <c r="B101" i="6"/>
  <c r="L100" i="6"/>
  <c r="I100" i="6" s="1"/>
  <c r="K100" i="6"/>
  <c r="B100" i="6"/>
  <c r="L99" i="6"/>
  <c r="I99" i="6" s="1"/>
  <c r="K99" i="6"/>
  <c r="B99" i="6"/>
  <c r="L98" i="6"/>
  <c r="J98" i="6" s="1"/>
  <c r="K98" i="6"/>
  <c r="B98" i="6"/>
  <c r="L97" i="6"/>
  <c r="I97" i="6" s="1"/>
  <c r="K97" i="6"/>
  <c r="B97" i="6"/>
  <c r="L96" i="6"/>
  <c r="I96" i="6" s="1"/>
  <c r="K96" i="6"/>
  <c r="B96" i="6"/>
  <c r="L95" i="6"/>
  <c r="J95" i="6" s="1"/>
  <c r="K95" i="6"/>
  <c r="B95" i="6"/>
  <c r="L94" i="6"/>
  <c r="K94" i="6"/>
  <c r="J94" i="6"/>
  <c r="I94" i="6"/>
  <c r="B94" i="6"/>
  <c r="L93" i="6"/>
  <c r="J93" i="6" s="1"/>
  <c r="K93" i="6"/>
  <c r="B93" i="6"/>
  <c r="L92" i="6"/>
  <c r="I92" i="6" s="1"/>
  <c r="K92" i="6"/>
  <c r="B92" i="6"/>
  <c r="L91" i="6"/>
  <c r="J91" i="6" s="1"/>
  <c r="K91" i="6"/>
  <c r="B91" i="6"/>
  <c r="L90" i="6"/>
  <c r="I90" i="6" s="1"/>
  <c r="K90" i="6"/>
  <c r="B90" i="6"/>
  <c r="L89" i="6"/>
  <c r="I89" i="6" s="1"/>
  <c r="K89" i="6"/>
  <c r="B89" i="6"/>
  <c r="L88" i="6"/>
  <c r="I88" i="6" s="1"/>
  <c r="K88" i="6"/>
  <c r="B88" i="6"/>
  <c r="L87" i="6"/>
  <c r="J87" i="6" s="1"/>
  <c r="K87" i="6"/>
  <c r="B87" i="6"/>
  <c r="L86" i="6"/>
  <c r="J86" i="6" s="1"/>
  <c r="K86" i="6"/>
  <c r="B86" i="6"/>
  <c r="L85" i="6"/>
  <c r="J85" i="6" s="1"/>
  <c r="K85" i="6"/>
  <c r="B85" i="6"/>
  <c r="L84" i="6"/>
  <c r="I84" i="6" s="1"/>
  <c r="K84" i="6"/>
  <c r="B84" i="6"/>
  <c r="L83" i="6"/>
  <c r="J83" i="6" s="1"/>
  <c r="K83" i="6"/>
  <c r="B83" i="6"/>
  <c r="L82" i="6"/>
  <c r="I82" i="6" s="1"/>
  <c r="K82" i="6"/>
  <c r="B82" i="6"/>
  <c r="L81" i="6"/>
  <c r="I81" i="6" s="1"/>
  <c r="K81" i="6"/>
  <c r="B81" i="6"/>
  <c r="L80" i="6"/>
  <c r="I80" i="6" s="1"/>
  <c r="K80" i="6"/>
  <c r="B80" i="6"/>
  <c r="L79" i="6"/>
  <c r="J79" i="6" s="1"/>
  <c r="K79" i="6"/>
  <c r="B79" i="6"/>
  <c r="L78" i="6"/>
  <c r="J78" i="6" s="1"/>
  <c r="K78" i="6"/>
  <c r="B78" i="6"/>
  <c r="L77" i="6"/>
  <c r="J77" i="6" s="1"/>
  <c r="K77" i="6"/>
  <c r="B77" i="6"/>
  <c r="L76" i="6"/>
  <c r="I76" i="6" s="1"/>
  <c r="K76" i="6"/>
  <c r="J76" i="6"/>
  <c r="B76" i="6"/>
  <c r="L75" i="6"/>
  <c r="J75" i="6" s="1"/>
  <c r="K75" i="6"/>
  <c r="B75" i="6"/>
  <c r="L74" i="6"/>
  <c r="I74" i="6" s="1"/>
  <c r="K74" i="6"/>
  <c r="J74" i="6"/>
  <c r="B74" i="6"/>
  <c r="L73" i="6"/>
  <c r="I73" i="6" s="1"/>
  <c r="K73" i="6"/>
  <c r="B73" i="6"/>
  <c r="L72" i="6"/>
  <c r="I72" i="6" s="1"/>
  <c r="K72" i="6"/>
  <c r="B72" i="6"/>
  <c r="L71" i="6"/>
  <c r="J71" i="6" s="1"/>
  <c r="K71" i="6"/>
  <c r="B71" i="6"/>
  <c r="L70" i="6"/>
  <c r="J70" i="6" s="1"/>
  <c r="K70" i="6"/>
  <c r="B70" i="6"/>
  <c r="L69" i="6"/>
  <c r="J69" i="6" s="1"/>
  <c r="K69" i="6"/>
  <c r="B69" i="6"/>
  <c r="L68" i="6"/>
  <c r="I68" i="6" s="1"/>
  <c r="K68" i="6"/>
  <c r="B68" i="6"/>
  <c r="L67" i="6"/>
  <c r="J67" i="6" s="1"/>
  <c r="K67" i="6"/>
  <c r="B67" i="6"/>
  <c r="L66" i="6"/>
  <c r="I66" i="6" s="1"/>
  <c r="K66" i="6"/>
  <c r="B66" i="6"/>
  <c r="L65" i="6"/>
  <c r="I65" i="6" s="1"/>
  <c r="K65" i="6"/>
  <c r="B65" i="6"/>
  <c r="L64" i="6"/>
  <c r="I64" i="6" s="1"/>
  <c r="K64" i="6"/>
  <c r="B64" i="6"/>
  <c r="L63" i="6"/>
  <c r="J63" i="6" s="1"/>
  <c r="K63" i="6"/>
  <c r="B63" i="6"/>
  <c r="L62" i="6"/>
  <c r="I62" i="6" s="1"/>
  <c r="K62" i="6"/>
  <c r="B62" i="6"/>
  <c r="L61" i="6"/>
  <c r="J61" i="6" s="1"/>
  <c r="K61" i="6"/>
  <c r="B61" i="6"/>
  <c r="L60" i="6"/>
  <c r="I60" i="6" s="1"/>
  <c r="K60" i="6"/>
  <c r="J60" i="6"/>
  <c r="B60" i="6"/>
  <c r="L59" i="6"/>
  <c r="J59" i="6" s="1"/>
  <c r="K59" i="6"/>
  <c r="B59" i="6"/>
  <c r="L58" i="6"/>
  <c r="I58" i="6" s="1"/>
  <c r="K58" i="6"/>
  <c r="B58" i="6"/>
  <c r="L57" i="6"/>
  <c r="I57" i="6" s="1"/>
  <c r="K57" i="6"/>
  <c r="J57" i="6"/>
  <c r="B57" i="6"/>
  <c r="L56" i="6"/>
  <c r="I56" i="6" s="1"/>
  <c r="K56" i="6"/>
  <c r="B56" i="6"/>
  <c r="L55" i="6"/>
  <c r="J55" i="6" s="1"/>
  <c r="K55" i="6"/>
  <c r="B55" i="6"/>
  <c r="L54" i="6"/>
  <c r="J54" i="6" s="1"/>
  <c r="K54" i="6"/>
  <c r="B54" i="6"/>
  <c r="L53" i="6"/>
  <c r="J53" i="6" s="1"/>
  <c r="K53" i="6"/>
  <c r="B53" i="6"/>
  <c r="L52" i="6"/>
  <c r="I52" i="6" s="1"/>
  <c r="K52" i="6"/>
  <c r="B52" i="6"/>
  <c r="L51" i="6"/>
  <c r="J51" i="6" s="1"/>
  <c r="K51" i="6"/>
  <c r="B51" i="6"/>
  <c r="L50" i="6"/>
  <c r="I50" i="6" s="1"/>
  <c r="K50" i="6"/>
  <c r="B50" i="6"/>
  <c r="L49" i="6"/>
  <c r="I49" i="6" s="1"/>
  <c r="K49" i="6"/>
  <c r="B49" i="6"/>
  <c r="L48" i="6"/>
  <c r="I48" i="6" s="1"/>
  <c r="K48" i="6"/>
  <c r="B48" i="6"/>
  <c r="L47" i="6"/>
  <c r="J47" i="6" s="1"/>
  <c r="K47" i="6"/>
  <c r="B47" i="6"/>
  <c r="L46" i="6"/>
  <c r="J46" i="6" s="1"/>
  <c r="K46" i="6"/>
  <c r="B46" i="6"/>
  <c r="L45" i="6"/>
  <c r="J45" i="6" s="1"/>
  <c r="K45" i="6"/>
  <c r="B45" i="6"/>
  <c r="L44" i="6"/>
  <c r="I44" i="6" s="1"/>
  <c r="K44" i="6"/>
  <c r="B44" i="6"/>
  <c r="L43" i="6"/>
  <c r="J43" i="6" s="1"/>
  <c r="K43" i="6"/>
  <c r="B43" i="6"/>
  <c r="L42" i="6"/>
  <c r="I42" i="6" s="1"/>
  <c r="K42" i="6"/>
  <c r="J42" i="6"/>
  <c r="B42" i="6"/>
  <c r="L41" i="6"/>
  <c r="I41" i="6" s="1"/>
  <c r="K41" i="6"/>
  <c r="B41" i="6"/>
  <c r="L40" i="6"/>
  <c r="I40" i="6" s="1"/>
  <c r="K40" i="6"/>
  <c r="J40" i="6"/>
  <c r="B40" i="6"/>
  <c r="L39" i="6"/>
  <c r="J39" i="6" s="1"/>
  <c r="K39" i="6"/>
  <c r="B39" i="6"/>
  <c r="L38" i="6"/>
  <c r="J38" i="6" s="1"/>
  <c r="K38" i="6"/>
  <c r="B38" i="6"/>
  <c r="L37" i="6"/>
  <c r="J37" i="6" s="1"/>
  <c r="K37" i="6"/>
  <c r="B37" i="6"/>
  <c r="L36" i="6"/>
  <c r="I36" i="6" s="1"/>
  <c r="K36" i="6"/>
  <c r="B36" i="6"/>
  <c r="L35" i="6"/>
  <c r="J35" i="6" s="1"/>
  <c r="K35" i="6"/>
  <c r="B35" i="6"/>
  <c r="L34" i="6"/>
  <c r="I34" i="6" s="1"/>
  <c r="K34" i="6"/>
  <c r="B34" i="6"/>
  <c r="L33" i="6"/>
  <c r="I33" i="6" s="1"/>
  <c r="K33" i="6"/>
  <c r="B33" i="6"/>
  <c r="L32" i="6"/>
  <c r="I32" i="6" s="1"/>
  <c r="K32" i="6"/>
  <c r="B32" i="6"/>
  <c r="L31" i="6"/>
  <c r="J31" i="6" s="1"/>
  <c r="K31" i="6"/>
  <c r="B31" i="6"/>
  <c r="L30" i="6"/>
  <c r="J30" i="6" s="1"/>
  <c r="K30" i="6"/>
  <c r="B30" i="6"/>
  <c r="L29" i="6"/>
  <c r="J29" i="6" s="1"/>
  <c r="K29" i="6"/>
  <c r="B29" i="6"/>
  <c r="L28" i="6"/>
  <c r="I28" i="6" s="1"/>
  <c r="K28" i="6"/>
  <c r="J28" i="6"/>
  <c r="B28" i="6"/>
  <c r="L27" i="6"/>
  <c r="J27" i="6" s="1"/>
  <c r="K27" i="6"/>
  <c r="B27" i="6"/>
  <c r="L26" i="6"/>
  <c r="I26" i="6" s="1"/>
  <c r="K26" i="6"/>
  <c r="B26" i="6"/>
  <c r="L25" i="6"/>
  <c r="I25" i="6" s="1"/>
  <c r="K25" i="6"/>
  <c r="J25" i="6"/>
  <c r="B25" i="6"/>
  <c r="L24" i="6"/>
  <c r="I24" i="6" s="1"/>
  <c r="K24" i="6"/>
  <c r="B24" i="6"/>
  <c r="L23" i="6"/>
  <c r="J23" i="6" s="1"/>
  <c r="K23" i="6"/>
  <c r="B23" i="6"/>
  <c r="L22" i="6"/>
  <c r="J22" i="6" s="1"/>
  <c r="K22" i="6"/>
  <c r="I22" i="6"/>
  <c r="B22" i="6"/>
  <c r="L21" i="6"/>
  <c r="J21" i="6" s="1"/>
  <c r="K21" i="6"/>
  <c r="B21" i="6"/>
  <c r="L20" i="6"/>
  <c r="I20" i="6" s="1"/>
  <c r="K20" i="6"/>
  <c r="B20" i="6"/>
  <c r="L19" i="6"/>
  <c r="J19" i="6" s="1"/>
  <c r="K19" i="6"/>
  <c r="B19" i="6"/>
  <c r="L18" i="6"/>
  <c r="I18" i="6" s="1"/>
  <c r="K18" i="6"/>
  <c r="B18" i="6"/>
  <c r="L17" i="6"/>
  <c r="I17" i="6" s="1"/>
  <c r="K17" i="6"/>
  <c r="J17" i="6"/>
  <c r="B17" i="6"/>
  <c r="L16" i="6"/>
  <c r="I16" i="6" s="1"/>
  <c r="K16" i="6"/>
  <c r="B16" i="6"/>
  <c r="L15" i="6"/>
  <c r="J15" i="6" s="1"/>
  <c r="K15" i="6"/>
  <c r="B15" i="6"/>
  <c r="L14" i="6"/>
  <c r="J14" i="6" s="1"/>
  <c r="K14" i="6"/>
  <c r="B14" i="6"/>
  <c r="L13" i="6"/>
  <c r="J13" i="6" s="1"/>
  <c r="K13" i="6"/>
  <c r="B13" i="6"/>
  <c r="L12" i="6"/>
  <c r="I12" i="6" s="1"/>
  <c r="K12" i="6"/>
  <c r="B12" i="6"/>
  <c r="L11" i="6"/>
  <c r="J11" i="6" s="1"/>
  <c r="K11" i="6"/>
  <c r="B11" i="6"/>
  <c r="L10" i="6"/>
  <c r="I10" i="6" s="1"/>
  <c r="K10" i="6"/>
  <c r="B10" i="6"/>
  <c r="L9" i="6"/>
  <c r="I9" i="6" s="1"/>
  <c r="K9" i="6"/>
  <c r="B9" i="6"/>
  <c r="L8" i="6"/>
  <c r="J8" i="6" s="1"/>
  <c r="K8" i="6"/>
  <c r="B8" i="6"/>
  <c r="L7" i="6"/>
  <c r="J7" i="6" s="1"/>
  <c r="K7" i="6"/>
  <c r="B7" i="6"/>
  <c r="L6" i="6"/>
  <c r="J6" i="6" s="1"/>
  <c r="K6" i="6"/>
  <c r="B6" i="6"/>
  <c r="L5" i="6"/>
  <c r="J5" i="6" s="1"/>
  <c r="K5" i="6"/>
  <c r="B5" i="6"/>
  <c r="L4" i="6"/>
  <c r="I4" i="6" s="1"/>
  <c r="K4" i="6"/>
  <c r="B4" i="6"/>
  <c r="L3" i="6"/>
  <c r="J3" i="6" s="1"/>
  <c r="K3" i="6"/>
  <c r="B3" i="6"/>
  <c r="L2" i="6"/>
  <c r="I2" i="6" s="1"/>
  <c r="K2" i="6"/>
  <c r="B2" i="6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67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M16" i="1" s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M32" i="1" s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M48" i="1" s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M64" i="1" s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M80" i="1" s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M112" i="1" s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M128" i="1" s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M144" i="1" s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M160" i="1" s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M176" i="1" s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M208" i="1" s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M224" i="1" s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M240" i="1" s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M256" i="1" s="1"/>
  <c r="K257" i="1"/>
  <c r="K258" i="1"/>
  <c r="K259" i="1"/>
  <c r="M259" i="1" s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M272" i="1" s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M291" i="1" s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M307" i="1" s="1"/>
  <c r="K308" i="1"/>
  <c r="K309" i="1"/>
  <c r="K310" i="1"/>
  <c r="K311" i="1"/>
  <c r="K312" i="1"/>
  <c r="K313" i="1"/>
  <c r="K314" i="1"/>
  <c r="K315" i="1"/>
  <c r="M315" i="1" s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M331" i="1" s="1"/>
  <c r="K332" i="1"/>
  <c r="K333" i="1"/>
  <c r="K334" i="1"/>
  <c r="K335" i="1"/>
  <c r="K336" i="1"/>
  <c r="K337" i="1"/>
  <c r="K338" i="1"/>
  <c r="K339" i="1"/>
  <c r="M339" i="1" s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M352" i="1" s="1"/>
  <c r="K353" i="1"/>
  <c r="K354" i="1"/>
  <c r="K355" i="1"/>
  <c r="K356" i="1"/>
  <c r="K357" i="1"/>
  <c r="K358" i="1"/>
  <c r="K359" i="1"/>
  <c r="K360" i="1"/>
  <c r="K361" i="1"/>
  <c r="K362" i="1"/>
  <c r="K363" i="1"/>
  <c r="M363" i="1" s="1"/>
  <c r="K364" i="1"/>
  <c r="K365" i="1"/>
  <c r="K366" i="1"/>
  <c r="K367" i="1"/>
  <c r="K368" i="1"/>
  <c r="K369" i="1"/>
  <c r="K370" i="1"/>
  <c r="K371" i="1"/>
  <c r="M371" i="1" s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M384" i="1" s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M400" i="1" s="1"/>
  <c r="K401" i="1"/>
  <c r="K402" i="1"/>
  <c r="K403" i="1"/>
  <c r="K404" i="1"/>
  <c r="K405" i="1"/>
  <c r="K406" i="1"/>
  <c r="K407" i="1"/>
  <c r="K408" i="1"/>
  <c r="K409" i="1"/>
  <c r="K410" i="1"/>
  <c r="K411" i="1"/>
  <c r="M411" i="1" s="1"/>
  <c r="K412" i="1"/>
  <c r="K413" i="1"/>
  <c r="K414" i="1"/>
  <c r="K415" i="1"/>
  <c r="K416" i="1"/>
  <c r="K417" i="1"/>
  <c r="K418" i="1"/>
  <c r="K419" i="1"/>
  <c r="M419" i="1" s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M435" i="1" s="1"/>
  <c r="K436" i="1"/>
  <c r="K437" i="1"/>
  <c r="K438" i="1"/>
  <c r="K439" i="1"/>
  <c r="K440" i="1"/>
  <c r="K441" i="1"/>
  <c r="K442" i="1"/>
  <c r="K443" i="1"/>
  <c r="M443" i="1" s="1"/>
  <c r="K444" i="1"/>
  <c r="K445" i="1"/>
  <c r="K446" i="1"/>
  <c r="K447" i="1"/>
  <c r="K448" i="1"/>
  <c r="M448" i="1" s="1"/>
  <c r="K449" i="1"/>
  <c r="K450" i="1"/>
  <c r="K451" i="1"/>
  <c r="M451" i="1" s="1"/>
  <c r="K452" i="1"/>
  <c r="K453" i="1"/>
  <c r="K454" i="1"/>
  <c r="K455" i="1"/>
  <c r="K456" i="1"/>
  <c r="K457" i="1"/>
  <c r="K458" i="1"/>
  <c r="K459" i="1"/>
  <c r="M459" i="1" s="1"/>
  <c r="K460" i="1"/>
  <c r="K461" i="1"/>
  <c r="K462" i="1"/>
  <c r="K463" i="1"/>
  <c r="K464" i="1"/>
  <c r="K465" i="1"/>
  <c r="K466" i="1"/>
  <c r="K467" i="1"/>
  <c r="M467" i="1" s="1"/>
  <c r="K468" i="1"/>
  <c r="K469" i="1"/>
  <c r="K470" i="1"/>
  <c r="K471" i="1"/>
  <c r="K472" i="1"/>
  <c r="K473" i="1"/>
  <c r="K474" i="1"/>
  <c r="K475" i="1"/>
  <c r="M475" i="1" s="1"/>
  <c r="K476" i="1"/>
  <c r="K477" i="1"/>
  <c r="K478" i="1"/>
  <c r="K479" i="1"/>
  <c r="K480" i="1"/>
  <c r="K481" i="1"/>
  <c r="K482" i="1"/>
  <c r="K483" i="1"/>
  <c r="M483" i="1" s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M507" i="1" s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M523" i="1" s="1"/>
  <c r="K524" i="1"/>
  <c r="K525" i="1"/>
  <c r="K526" i="1"/>
  <c r="K527" i="1"/>
  <c r="K528" i="1"/>
  <c r="K529" i="1"/>
  <c r="K530" i="1"/>
  <c r="K531" i="1"/>
  <c r="M531" i="1" s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M547" i="1" s="1"/>
  <c r="K548" i="1"/>
  <c r="K549" i="1"/>
  <c r="K550" i="1"/>
  <c r="K551" i="1"/>
  <c r="K552" i="1"/>
  <c r="K553" i="1"/>
  <c r="K554" i="1"/>
  <c r="K555" i="1"/>
  <c r="M555" i="1" s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M571" i="1" s="1"/>
  <c r="K572" i="1"/>
  <c r="K573" i="1"/>
  <c r="K574" i="1"/>
  <c r="K575" i="1"/>
  <c r="K576" i="1"/>
  <c r="K577" i="1"/>
  <c r="K578" i="1"/>
  <c r="K579" i="1"/>
  <c r="M579" i="1" s="1"/>
  <c r="K580" i="1"/>
  <c r="K581" i="1"/>
  <c r="K582" i="1"/>
  <c r="K583" i="1"/>
  <c r="K584" i="1"/>
  <c r="K585" i="1"/>
  <c r="K586" i="1"/>
  <c r="K587" i="1"/>
  <c r="M587" i="1" s="1"/>
  <c r="K588" i="1"/>
  <c r="K589" i="1"/>
  <c r="K590" i="1"/>
  <c r="K591" i="1"/>
  <c r="K592" i="1"/>
  <c r="K593" i="1"/>
  <c r="K594" i="1"/>
  <c r="K595" i="1"/>
  <c r="M595" i="1" s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M608" i="1" s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M489" i="1" s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M505" i="1" s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M521" i="1" s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M537" i="1" s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M553" i="1" s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M585" i="1" s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9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M17" i="1" s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M33" i="1" s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M49" i="1" s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M65" i="1" s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M81" i="1" s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M97" i="1" s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M113" i="1" s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M129" i="1" s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M145" i="1" s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M161" i="1" s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M177" i="1" s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M209" i="1" s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M225" i="1" s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M241" i="1" s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M257" i="1" s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M273" i="1" s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M289" i="1" s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M305" i="1" s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M321" i="1" s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M353" i="1" s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M369" i="1" s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M385" i="1" s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M401" i="1" s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M417" i="1" s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M433" i="1" s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M465" i="1" s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M481" i="1" s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M497" i="1" s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M513" i="1" s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M529" i="1" s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M545" i="1" s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M561" i="1" s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M577" i="1" s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M609" i="1" s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M625" i="1" s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M641" i="1" s="1"/>
  <c r="I642" i="1"/>
  <c r="I643" i="1"/>
  <c r="I644" i="1"/>
  <c r="I645" i="1"/>
  <c r="I646" i="1"/>
  <c r="I647" i="1"/>
  <c r="I648" i="1"/>
  <c r="I931" i="1"/>
  <c r="I2" i="1"/>
  <c r="L647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8" i="1"/>
  <c r="L650" i="1" s="1"/>
  <c r="J650" i="1" s="1"/>
  <c r="L710" i="1"/>
  <c r="J710" i="1" s="1"/>
  <c r="L760" i="1"/>
  <c r="J760" i="1" s="1"/>
  <c r="L809" i="1"/>
  <c r="J809" i="1" s="1"/>
  <c r="L860" i="1"/>
  <c r="J860" i="1" s="1"/>
  <c r="L910" i="1"/>
  <c r="I910" i="1" s="1"/>
  <c r="M3" i="1"/>
  <c r="M11" i="1"/>
  <c r="M19" i="1"/>
  <c r="M27" i="1"/>
  <c r="M35" i="1"/>
  <c r="M43" i="1"/>
  <c r="M51" i="1"/>
  <c r="M59" i="1"/>
  <c r="M67" i="1"/>
  <c r="M75" i="1"/>
  <c r="M83" i="1"/>
  <c r="M91" i="1"/>
  <c r="M96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2" i="1"/>
  <c r="M195" i="1"/>
  <c r="M203" i="1"/>
  <c r="M211" i="1"/>
  <c r="M219" i="1"/>
  <c r="M227" i="1"/>
  <c r="M235" i="1"/>
  <c r="M243" i="1"/>
  <c r="M251" i="1"/>
  <c r="M267" i="1"/>
  <c r="M275" i="1"/>
  <c r="M283" i="1"/>
  <c r="M299" i="1"/>
  <c r="M323" i="1"/>
  <c r="M347" i="1"/>
  <c r="M355" i="1"/>
  <c r="M379" i="1"/>
  <c r="M387" i="1"/>
  <c r="M395" i="1"/>
  <c r="M403" i="1"/>
  <c r="M427" i="1"/>
  <c r="M480" i="1"/>
  <c r="M491" i="1"/>
  <c r="M499" i="1"/>
  <c r="M515" i="1"/>
  <c r="M539" i="1"/>
  <c r="M563" i="1"/>
  <c r="M603" i="1"/>
  <c r="M611" i="1"/>
  <c r="M4" i="1"/>
  <c r="M7" i="1"/>
  <c r="M9" i="1"/>
  <c r="M10" i="1"/>
  <c r="M12" i="1"/>
  <c r="M15" i="1"/>
  <c r="M20" i="1"/>
  <c r="M23" i="1"/>
  <c r="M25" i="1"/>
  <c r="M26" i="1"/>
  <c r="M28" i="1"/>
  <c r="M31" i="1"/>
  <c r="M36" i="1"/>
  <c r="M39" i="1"/>
  <c r="M41" i="1"/>
  <c r="M42" i="1"/>
  <c r="M44" i="1"/>
  <c r="M47" i="1"/>
  <c r="M52" i="1"/>
  <c r="M55" i="1"/>
  <c r="M57" i="1"/>
  <c r="M58" i="1"/>
  <c r="M60" i="1"/>
  <c r="M63" i="1"/>
  <c r="M68" i="1"/>
  <c r="M71" i="1"/>
  <c r="M73" i="1"/>
  <c r="M74" i="1"/>
  <c r="M76" i="1"/>
  <c r="M79" i="1"/>
  <c r="M84" i="1"/>
  <c r="M87" i="1"/>
  <c r="M89" i="1"/>
  <c r="M90" i="1"/>
  <c r="M92" i="1"/>
  <c r="M95" i="1"/>
  <c r="M100" i="1"/>
  <c r="M103" i="1"/>
  <c r="M105" i="1"/>
  <c r="M106" i="1"/>
  <c r="M108" i="1"/>
  <c r="M111" i="1"/>
  <c r="M116" i="1"/>
  <c r="M119" i="1"/>
  <c r="M121" i="1"/>
  <c r="M122" i="1"/>
  <c r="M124" i="1"/>
  <c r="M127" i="1"/>
  <c r="M132" i="1"/>
  <c r="M135" i="1"/>
  <c r="M137" i="1"/>
  <c r="M138" i="1"/>
  <c r="M140" i="1"/>
  <c r="M143" i="1"/>
  <c r="M148" i="1"/>
  <c r="M151" i="1"/>
  <c r="M153" i="1"/>
  <c r="M154" i="1"/>
  <c r="M156" i="1"/>
  <c r="M159" i="1"/>
  <c r="M164" i="1"/>
  <c r="M167" i="1"/>
  <c r="M169" i="1"/>
  <c r="M170" i="1"/>
  <c r="M172" i="1"/>
  <c r="M175" i="1"/>
  <c r="M180" i="1"/>
  <c r="M183" i="1"/>
  <c r="M185" i="1"/>
  <c r="M186" i="1"/>
  <c r="M188" i="1"/>
  <c r="M191" i="1"/>
  <c r="M193" i="1"/>
  <c r="M196" i="1"/>
  <c r="M199" i="1"/>
  <c r="M201" i="1"/>
  <c r="M202" i="1"/>
  <c r="M204" i="1"/>
  <c r="M207" i="1"/>
  <c r="M212" i="1"/>
  <c r="M215" i="1"/>
  <c r="M217" i="1"/>
  <c r="M218" i="1"/>
  <c r="M220" i="1"/>
  <c r="M223" i="1"/>
  <c r="M228" i="1"/>
  <c r="M231" i="1"/>
  <c r="M233" i="1"/>
  <c r="M234" i="1"/>
  <c r="M236" i="1"/>
  <c r="M239" i="1"/>
  <c r="M244" i="1"/>
  <c r="M247" i="1"/>
  <c r="M249" i="1"/>
  <c r="M250" i="1"/>
  <c r="M252" i="1"/>
  <c r="M255" i="1"/>
  <c r="M260" i="1"/>
  <c r="M263" i="1"/>
  <c r="M265" i="1"/>
  <c r="M266" i="1"/>
  <c r="M268" i="1"/>
  <c r="M271" i="1"/>
  <c r="M276" i="1"/>
  <c r="M279" i="1"/>
  <c r="M281" i="1"/>
  <c r="M282" i="1"/>
  <c r="M284" i="1"/>
  <c r="M287" i="1"/>
  <c r="M292" i="1"/>
  <c r="M295" i="1"/>
  <c r="M297" i="1"/>
  <c r="M298" i="1"/>
  <c r="M300" i="1"/>
  <c r="M303" i="1"/>
  <c r="M308" i="1"/>
  <c r="M311" i="1"/>
  <c r="M313" i="1"/>
  <c r="M314" i="1"/>
  <c r="M316" i="1"/>
  <c r="M319" i="1"/>
  <c r="M324" i="1"/>
  <c r="M327" i="1"/>
  <c r="M329" i="1"/>
  <c r="M330" i="1"/>
  <c r="M332" i="1"/>
  <c r="M335" i="1"/>
  <c r="M337" i="1"/>
  <c r="M340" i="1"/>
  <c r="M343" i="1"/>
  <c r="M345" i="1"/>
  <c r="M346" i="1"/>
  <c r="M348" i="1"/>
  <c r="M351" i="1"/>
  <c r="M356" i="1"/>
  <c r="M359" i="1"/>
  <c r="M361" i="1"/>
  <c r="M362" i="1"/>
  <c r="M364" i="1"/>
  <c r="M367" i="1"/>
  <c r="M372" i="1"/>
  <c r="M375" i="1"/>
  <c r="M377" i="1"/>
  <c r="M378" i="1"/>
  <c r="M380" i="1"/>
  <c r="M383" i="1"/>
  <c r="M388" i="1"/>
  <c r="M391" i="1"/>
  <c r="M393" i="1"/>
  <c r="M394" i="1"/>
  <c r="M396" i="1"/>
  <c r="M399" i="1"/>
  <c r="M404" i="1"/>
  <c r="M407" i="1"/>
  <c r="M409" i="1"/>
  <c r="M410" i="1"/>
  <c r="M412" i="1"/>
  <c r="M415" i="1"/>
  <c r="M420" i="1"/>
  <c r="M423" i="1"/>
  <c r="M425" i="1"/>
  <c r="M426" i="1"/>
  <c r="M428" i="1"/>
  <c r="M431" i="1"/>
  <c r="M436" i="1"/>
  <c r="M439" i="1"/>
  <c r="M441" i="1"/>
  <c r="M442" i="1"/>
  <c r="M444" i="1"/>
  <c r="M447" i="1"/>
  <c r="M449" i="1"/>
  <c r="M452" i="1"/>
  <c r="M455" i="1"/>
  <c r="M457" i="1"/>
  <c r="M458" i="1"/>
  <c r="M460" i="1"/>
  <c r="M463" i="1"/>
  <c r="M468" i="1"/>
  <c r="M471" i="1"/>
  <c r="M473" i="1"/>
  <c r="M474" i="1"/>
  <c r="M476" i="1"/>
  <c r="M479" i="1"/>
  <c r="M484" i="1"/>
  <c r="M487" i="1"/>
  <c r="M490" i="1"/>
  <c r="M492" i="1"/>
  <c r="M495" i="1"/>
  <c r="M500" i="1"/>
  <c r="M503" i="1"/>
  <c r="M506" i="1"/>
  <c r="M508" i="1"/>
  <c r="M511" i="1"/>
  <c r="M516" i="1"/>
  <c r="M519" i="1"/>
  <c r="M522" i="1"/>
  <c r="M524" i="1"/>
  <c r="M527" i="1"/>
  <c r="M532" i="1"/>
  <c r="M535" i="1"/>
  <c r="M538" i="1"/>
  <c r="M540" i="1"/>
  <c r="M543" i="1"/>
  <c r="M548" i="1"/>
  <c r="M551" i="1"/>
  <c r="M554" i="1"/>
  <c r="M556" i="1"/>
  <c r="M559" i="1"/>
  <c r="M564" i="1"/>
  <c r="M567" i="1"/>
  <c r="M569" i="1"/>
  <c r="M570" i="1"/>
  <c r="M572" i="1"/>
  <c r="M575" i="1"/>
  <c r="M580" i="1"/>
  <c r="M583" i="1"/>
  <c r="M586" i="1"/>
  <c r="M588" i="1"/>
  <c r="M591" i="1"/>
  <c r="M593" i="1"/>
  <c r="M596" i="1"/>
  <c r="M599" i="1"/>
  <c r="M601" i="1"/>
  <c r="M602" i="1"/>
  <c r="M604" i="1"/>
  <c r="M607" i="1"/>
  <c r="M612" i="1"/>
  <c r="M615" i="1"/>
  <c r="M618" i="1"/>
  <c r="M620" i="1"/>
  <c r="M622" i="1"/>
  <c r="M623" i="1"/>
  <c r="M627" i="1"/>
  <c r="M628" i="1"/>
  <c r="M633" i="1"/>
  <c r="M636" i="1"/>
  <c r="M638" i="1"/>
  <c r="M64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2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J33" i="16" l="1"/>
  <c r="M33" i="16" s="1"/>
  <c r="I50" i="16"/>
  <c r="M50" i="16" s="1"/>
  <c r="J58" i="16"/>
  <c r="M58" i="16" s="1"/>
  <c r="J69" i="16"/>
  <c r="M69" i="16" s="1"/>
  <c r="J77" i="16"/>
  <c r="M77" i="16" s="1"/>
  <c r="J114" i="16"/>
  <c r="J123" i="16"/>
  <c r="M127" i="16"/>
  <c r="J155" i="16"/>
  <c r="M155" i="16" s="1"/>
  <c r="M159" i="16"/>
  <c r="J187" i="16"/>
  <c r="M187" i="16" s="1"/>
  <c r="M191" i="16"/>
  <c r="J219" i="16"/>
  <c r="M219" i="16" s="1"/>
  <c r="M223" i="16"/>
  <c r="J271" i="16"/>
  <c r="M271" i="16" s="1"/>
  <c r="J284" i="16"/>
  <c r="J293" i="16"/>
  <c r="J306" i="16"/>
  <c r="J318" i="16"/>
  <c r="M318" i="16" s="1"/>
  <c r="I368" i="16"/>
  <c r="M368" i="16" s="1"/>
  <c r="J372" i="16"/>
  <c r="M387" i="16"/>
  <c r="M21" i="16"/>
  <c r="M25" i="16"/>
  <c r="J46" i="16"/>
  <c r="M46" i="16" s="1"/>
  <c r="J62" i="16"/>
  <c r="M62" i="16" s="1"/>
  <c r="M85" i="16"/>
  <c r="I141" i="16"/>
  <c r="M141" i="16" s="1"/>
  <c r="I173" i="16"/>
  <c r="M173" i="16" s="1"/>
  <c r="I205" i="16"/>
  <c r="M205" i="16" s="1"/>
  <c r="J251" i="16"/>
  <c r="J280" i="16"/>
  <c r="J298" i="16"/>
  <c r="J323" i="16"/>
  <c r="I43" i="16"/>
  <c r="M43" i="16" s="1"/>
  <c r="M55" i="16"/>
  <c r="J70" i="16"/>
  <c r="M70" i="16" s="1"/>
  <c r="I124" i="16"/>
  <c r="J138" i="16"/>
  <c r="I156" i="16"/>
  <c r="M156" i="16" s="1"/>
  <c r="J170" i="16"/>
  <c r="M170" i="16" s="1"/>
  <c r="J202" i="16"/>
  <c r="J243" i="16"/>
  <c r="I268" i="16"/>
  <c r="J272" i="16"/>
  <c r="J285" i="16"/>
  <c r="J294" i="16"/>
  <c r="J307" i="16"/>
  <c r="J361" i="16"/>
  <c r="M361" i="16" s="1"/>
  <c r="I365" i="16"/>
  <c r="M365" i="16" s="1"/>
  <c r="J369" i="16"/>
  <c r="M369" i="16" s="1"/>
  <c r="L510" i="16"/>
  <c r="M372" i="16"/>
  <c r="J18" i="16"/>
  <c r="M18" i="16" s="1"/>
  <c r="I59" i="16"/>
  <c r="M59" i="16" s="1"/>
  <c r="J78" i="16"/>
  <c r="M78" i="16" s="1"/>
  <c r="M107" i="16"/>
  <c r="I260" i="16"/>
  <c r="J377" i="16"/>
  <c r="L518" i="16"/>
  <c r="M263" i="16"/>
  <c r="M285" i="16"/>
  <c r="M294" i="16"/>
  <c r="L526" i="16"/>
  <c r="I15" i="16"/>
  <c r="M15" i="16" s="1"/>
  <c r="I67" i="16"/>
  <c r="M67" i="16" s="1"/>
  <c r="I75" i="16"/>
  <c r="M75" i="16" s="1"/>
  <c r="J94" i="16"/>
  <c r="I108" i="16"/>
  <c r="J235" i="16"/>
  <c r="M235" i="16" s="1"/>
  <c r="J248" i="16"/>
  <c r="M248" i="16" s="1"/>
  <c r="J256" i="16"/>
  <c r="L534" i="16"/>
  <c r="I40" i="16"/>
  <c r="M40" i="16" s="1"/>
  <c r="I83" i="16"/>
  <c r="M83" i="16" s="1"/>
  <c r="J112" i="16"/>
  <c r="J139" i="16"/>
  <c r="I143" i="16"/>
  <c r="M143" i="16" s="1"/>
  <c r="J171" i="16"/>
  <c r="I175" i="16"/>
  <c r="M175" i="16" s="1"/>
  <c r="J203" i="16"/>
  <c r="M203" i="16" s="1"/>
  <c r="M207" i="16"/>
  <c r="I244" i="16"/>
  <c r="M244" i="16" s="1"/>
  <c r="J273" i="16"/>
  <c r="J278" i="16"/>
  <c r="M278" i="16" s="1"/>
  <c r="J286" i="16"/>
  <c r="M286" i="16" s="1"/>
  <c r="I300" i="16"/>
  <c r="M300" i="16" s="1"/>
  <c r="I308" i="16"/>
  <c r="M308" i="16" s="1"/>
  <c r="I362" i="16"/>
  <c r="M362" i="16" s="1"/>
  <c r="J366" i="16"/>
  <c r="J370" i="16"/>
  <c r="M370" i="16" s="1"/>
  <c r="M381" i="16"/>
  <c r="L542" i="16"/>
  <c r="M293" i="16"/>
  <c r="J23" i="16"/>
  <c r="I27" i="16"/>
  <c r="J79" i="16"/>
  <c r="I125" i="16"/>
  <c r="M125" i="16" s="1"/>
  <c r="I157" i="16"/>
  <c r="M157" i="16" s="1"/>
  <c r="M189" i="16"/>
  <c r="L574" i="16"/>
  <c r="M53" i="16"/>
  <c r="I253" i="16"/>
  <c r="M253" i="16" s="1"/>
  <c r="I386" i="16"/>
  <c r="M386" i="16" s="1"/>
  <c r="L582" i="16"/>
  <c r="M66" i="16"/>
  <c r="M111" i="16"/>
  <c r="I5" i="16"/>
  <c r="M5" i="16" s="1"/>
  <c r="I9" i="16"/>
  <c r="M9" i="16" s="1"/>
  <c r="M27" i="16"/>
  <c r="I49" i="16"/>
  <c r="M49" i="16" s="1"/>
  <c r="I95" i="16"/>
  <c r="I105" i="16"/>
  <c r="M105" i="16" s="1"/>
  <c r="J257" i="16"/>
  <c r="M257" i="16" s="1"/>
  <c r="J270" i="16"/>
  <c r="M270" i="16" s="1"/>
  <c r="J283" i="16"/>
  <c r="M292" i="16"/>
  <c r="I317" i="16"/>
  <c r="M317" i="16" s="1"/>
  <c r="L390" i="16"/>
  <c r="L590" i="16"/>
  <c r="I16" i="16"/>
  <c r="I41" i="16"/>
  <c r="M41" i="16" s="1"/>
  <c r="I45" i="16"/>
  <c r="M45" i="16" s="1"/>
  <c r="I61" i="16"/>
  <c r="I72" i="16"/>
  <c r="J76" i="16"/>
  <c r="M91" i="16"/>
  <c r="J113" i="16"/>
  <c r="M113" i="16" s="1"/>
  <c r="J122" i="16"/>
  <c r="M122" i="16" s="1"/>
  <c r="I140" i="16"/>
  <c r="M140" i="16" s="1"/>
  <c r="J154" i="16"/>
  <c r="M154" i="16" s="1"/>
  <c r="J186" i="16"/>
  <c r="M186" i="16" s="1"/>
  <c r="J218" i="16"/>
  <c r="M218" i="16" s="1"/>
  <c r="M371" i="16"/>
  <c r="L398" i="16"/>
  <c r="L598" i="16"/>
  <c r="I24" i="16"/>
  <c r="M24" i="16" s="1"/>
  <c r="I37" i="16"/>
  <c r="M37" i="16" s="1"/>
  <c r="I65" i="16"/>
  <c r="M65" i="16" s="1"/>
  <c r="I80" i="16"/>
  <c r="I84" i="16"/>
  <c r="M84" i="16" s="1"/>
  <c r="I88" i="16"/>
  <c r="M88" i="16" s="1"/>
  <c r="I301" i="16"/>
  <c r="M301" i="16" s="1"/>
  <c r="I309" i="16"/>
  <c r="I375" i="16"/>
  <c r="M375" i="16" s="1"/>
  <c r="L606" i="16"/>
  <c r="I13" i="16"/>
  <c r="M13" i="16" s="1"/>
  <c r="M61" i="16"/>
  <c r="I92" i="16"/>
  <c r="M92" i="16" s="1"/>
  <c r="J262" i="16"/>
  <c r="M262" i="16" s="1"/>
  <c r="I339" i="16"/>
  <c r="M367" i="16"/>
  <c r="I379" i="16"/>
  <c r="M379" i="16" s="1"/>
  <c r="I383" i="16"/>
  <c r="M383" i="16" s="1"/>
  <c r="L414" i="16"/>
  <c r="M3" i="16"/>
  <c r="J2" i="16"/>
  <c r="J106" i="16"/>
  <c r="J110" i="16"/>
  <c r="J326" i="16"/>
  <c r="M326" i="16" s="1"/>
  <c r="J364" i="16"/>
  <c r="M364" i="16" s="1"/>
  <c r="M671" i="16"/>
  <c r="M10" i="16"/>
  <c r="M114" i="16"/>
  <c r="M119" i="16"/>
  <c r="I145" i="16"/>
  <c r="M145" i="16" s="1"/>
  <c r="J145" i="16"/>
  <c r="I177" i="16"/>
  <c r="J177" i="16"/>
  <c r="I182" i="16"/>
  <c r="J182" i="16"/>
  <c r="J7" i="16"/>
  <c r="M7" i="16" s="1"/>
  <c r="M23" i="16"/>
  <c r="I34" i="16"/>
  <c r="M34" i="16" s="1"/>
  <c r="J64" i="16"/>
  <c r="I64" i="16"/>
  <c r="J71" i="16"/>
  <c r="I71" i="16"/>
  <c r="I103" i="16"/>
  <c r="M103" i="16" s="1"/>
  <c r="J137" i="16"/>
  <c r="I137" i="16"/>
  <c r="M137" i="16" s="1"/>
  <c r="J169" i="16"/>
  <c r="I169" i="16"/>
  <c r="J201" i="16"/>
  <c r="I201" i="16"/>
  <c r="M201" i="16" s="1"/>
  <c r="J20" i="16"/>
  <c r="I20" i="16"/>
  <c r="J42" i="16"/>
  <c r="I42" i="16"/>
  <c r="I98" i="16"/>
  <c r="J98" i="16"/>
  <c r="I146" i="16"/>
  <c r="J146" i="16"/>
  <c r="I178" i="16"/>
  <c r="J178" i="16"/>
  <c r="I210" i="16"/>
  <c r="M210" i="16" s="1"/>
  <c r="J210" i="16"/>
  <c r="J4" i="16"/>
  <c r="I31" i="16"/>
  <c r="M31" i="16" s="1"/>
  <c r="J133" i="16"/>
  <c r="I133" i="16"/>
  <c r="M133" i="16" s="1"/>
  <c r="I150" i="16"/>
  <c r="M150" i="16" s="1"/>
  <c r="J150" i="16"/>
  <c r="M79" i="16"/>
  <c r="M94" i="16"/>
  <c r="I142" i="16"/>
  <c r="J142" i="16"/>
  <c r="I174" i="16"/>
  <c r="J174" i="16"/>
  <c r="M4" i="16"/>
  <c r="J35" i="16"/>
  <c r="M35" i="16" s="1"/>
  <c r="I47" i="16"/>
  <c r="M47" i="16" s="1"/>
  <c r="I99" i="16"/>
  <c r="J99" i="16"/>
  <c r="I120" i="16"/>
  <c r="J120" i="16"/>
  <c r="I147" i="16"/>
  <c r="M147" i="16" s="1"/>
  <c r="J147" i="16"/>
  <c r="I152" i="16"/>
  <c r="M152" i="16" s="1"/>
  <c r="J152" i="16"/>
  <c r="I179" i="16"/>
  <c r="J179" i="16"/>
  <c r="I184" i="16"/>
  <c r="J184" i="16"/>
  <c r="I216" i="16"/>
  <c r="J216" i="16"/>
  <c r="J39" i="16"/>
  <c r="I39" i="16"/>
  <c r="J87" i="16"/>
  <c r="I87" i="16"/>
  <c r="M87" i="16" s="1"/>
  <c r="I104" i="16"/>
  <c r="J104" i="16"/>
  <c r="I134" i="16"/>
  <c r="J134" i="16"/>
  <c r="I166" i="16"/>
  <c r="M166" i="16" s="1"/>
  <c r="J166" i="16"/>
  <c r="J28" i="16"/>
  <c r="I28" i="16"/>
  <c r="M28" i="16" s="1"/>
  <c r="J51" i="16"/>
  <c r="I51" i="16"/>
  <c r="M51" i="16" s="1"/>
  <c r="I129" i="16"/>
  <c r="J129" i="16"/>
  <c r="I161" i="16"/>
  <c r="J161" i="16"/>
  <c r="J295" i="16"/>
  <c r="I295" i="16"/>
  <c r="I337" i="16"/>
  <c r="J337" i="16"/>
  <c r="J100" i="16"/>
  <c r="I100" i="16"/>
  <c r="M100" i="16" s="1"/>
  <c r="J121" i="16"/>
  <c r="I121" i="16"/>
  <c r="J153" i="16"/>
  <c r="I153" i="16"/>
  <c r="J185" i="16"/>
  <c r="I185" i="16"/>
  <c r="M185" i="16" s="1"/>
  <c r="I102" i="16"/>
  <c r="J102" i="16"/>
  <c r="J22" i="16"/>
  <c r="M22" i="16" s="1"/>
  <c r="J36" i="16"/>
  <c r="I36" i="16"/>
  <c r="M36" i="16" s="1"/>
  <c r="J44" i="16"/>
  <c r="I44" i="16"/>
  <c r="M44" i="16" s="1"/>
  <c r="J109" i="16"/>
  <c r="I109" i="16"/>
  <c r="I130" i="16"/>
  <c r="J130" i="16"/>
  <c r="I162" i="16"/>
  <c r="J162" i="16"/>
  <c r="I194" i="16"/>
  <c r="J194" i="16"/>
  <c r="M226" i="16"/>
  <c r="M2" i="16"/>
  <c r="J12" i="16"/>
  <c r="I12" i="16"/>
  <c r="M12" i="16" s="1"/>
  <c r="I81" i="16"/>
  <c r="M81" i="16" s="1"/>
  <c r="J149" i="16"/>
  <c r="I149" i="16"/>
  <c r="J6" i="16"/>
  <c r="M6" i="16" s="1"/>
  <c r="J26" i="16"/>
  <c r="M26" i="16" s="1"/>
  <c r="I118" i="16"/>
  <c r="J118" i="16"/>
  <c r="I126" i="16"/>
  <c r="M126" i="16" s="1"/>
  <c r="J126" i="16"/>
  <c r="I158" i="16"/>
  <c r="J158" i="16"/>
  <c r="I190" i="16"/>
  <c r="J190" i="16"/>
  <c r="M16" i="16"/>
  <c r="I74" i="16"/>
  <c r="J74" i="16"/>
  <c r="I131" i="16"/>
  <c r="J131" i="16"/>
  <c r="I136" i="16"/>
  <c r="J136" i="16"/>
  <c r="I163" i="16"/>
  <c r="J163" i="16"/>
  <c r="I168" i="16"/>
  <c r="J168" i="16"/>
  <c r="I200" i="16"/>
  <c r="J200" i="16"/>
  <c r="M14" i="16"/>
  <c r="I48" i="16"/>
  <c r="M48" i="16" s="1"/>
  <c r="J54" i="16"/>
  <c r="M54" i="16" s="1"/>
  <c r="I73" i="16"/>
  <c r="M73" i="16" s="1"/>
  <c r="J97" i="16"/>
  <c r="J101" i="16"/>
  <c r="I101" i="16"/>
  <c r="M112" i="16"/>
  <c r="J128" i="16"/>
  <c r="J132" i="16"/>
  <c r="I132" i="16"/>
  <c r="J144" i="16"/>
  <c r="M144" i="16" s="1"/>
  <c r="J148" i="16"/>
  <c r="I148" i="16"/>
  <c r="J160" i="16"/>
  <c r="M160" i="16" s="1"/>
  <c r="J164" i="16"/>
  <c r="I164" i="16"/>
  <c r="J176" i="16"/>
  <c r="M176" i="16" s="1"/>
  <c r="J180" i="16"/>
  <c r="I180" i="16"/>
  <c r="M180" i="16" s="1"/>
  <c r="J192" i="16"/>
  <c r="J196" i="16"/>
  <c r="I196" i="16"/>
  <c r="J208" i="16"/>
  <c r="J212" i="16"/>
  <c r="I212" i="16"/>
  <c r="J224" i="16"/>
  <c r="J228" i="16"/>
  <c r="I228" i="16"/>
  <c r="I233" i="16"/>
  <c r="M233" i="16" s="1"/>
  <c r="M245" i="16"/>
  <c r="M273" i="16"/>
  <c r="J60" i="16"/>
  <c r="I60" i="16"/>
  <c r="M76" i="16"/>
  <c r="M80" i="16"/>
  <c r="I217" i="16"/>
  <c r="M217" i="16" s="1"/>
  <c r="I237" i="16"/>
  <c r="M237" i="16" s="1"/>
  <c r="M97" i="16"/>
  <c r="J117" i="16"/>
  <c r="I117" i="16"/>
  <c r="M128" i="16"/>
  <c r="M192" i="16"/>
  <c r="M208" i="16"/>
  <c r="M224" i="16"/>
  <c r="I241" i="16"/>
  <c r="J241" i="16"/>
  <c r="M265" i="16"/>
  <c r="M221" i="16"/>
  <c r="M30" i="16"/>
  <c r="I90" i="16"/>
  <c r="J90" i="16"/>
  <c r="J193" i="16"/>
  <c r="M193" i="16" s="1"/>
  <c r="J209" i="16"/>
  <c r="J225" i="16"/>
  <c r="I266" i="16"/>
  <c r="J266" i="16"/>
  <c r="J359" i="16"/>
  <c r="I359" i="16"/>
  <c r="I198" i="16"/>
  <c r="M198" i="16" s="1"/>
  <c r="J198" i="16"/>
  <c r="M209" i="16"/>
  <c r="I214" i="16"/>
  <c r="J214" i="16"/>
  <c r="M225" i="16"/>
  <c r="I230" i="16"/>
  <c r="J230" i="16"/>
  <c r="I238" i="16"/>
  <c r="J238" i="16"/>
  <c r="I246" i="16"/>
  <c r="J246" i="16"/>
  <c r="I258" i="16"/>
  <c r="M258" i="16" s="1"/>
  <c r="J258" i="16"/>
  <c r="I275" i="16"/>
  <c r="M275" i="16" s="1"/>
  <c r="J275" i="16"/>
  <c r="J354" i="16"/>
  <c r="I354" i="16"/>
  <c r="J52" i="16"/>
  <c r="I52" i="16"/>
  <c r="M95" i="16"/>
  <c r="M110" i="16"/>
  <c r="J206" i="16"/>
  <c r="M206" i="16" s="1"/>
  <c r="J222" i="16"/>
  <c r="J349" i="16"/>
  <c r="I349" i="16"/>
  <c r="J226" i="16"/>
  <c r="I231" i="16"/>
  <c r="M231" i="16" s="1"/>
  <c r="I247" i="16"/>
  <c r="M247" i="16" s="1"/>
  <c r="M255" i="16"/>
  <c r="M222" i="16"/>
  <c r="J68" i="16"/>
  <c r="I68" i="16"/>
  <c r="M72" i="16"/>
  <c r="I115" i="16"/>
  <c r="J115" i="16"/>
  <c r="M239" i="16"/>
  <c r="M260" i="16"/>
  <c r="I32" i="16"/>
  <c r="M32" i="16" s="1"/>
  <c r="J38" i="16"/>
  <c r="J82" i="16"/>
  <c r="M82" i="16" s="1"/>
  <c r="J96" i="16"/>
  <c r="M96" i="16" s="1"/>
  <c r="M108" i="16"/>
  <c r="M123" i="16"/>
  <c r="M139" i="16"/>
  <c r="M171" i="16"/>
  <c r="M236" i="16"/>
  <c r="I195" i="16"/>
  <c r="J195" i="16"/>
  <c r="I211" i="16"/>
  <c r="J211" i="16"/>
  <c r="M38" i="16"/>
  <c r="M124" i="16"/>
  <c r="I232" i="16"/>
  <c r="J232" i="16"/>
  <c r="M256" i="16"/>
  <c r="J277" i="16"/>
  <c r="M280" i="16"/>
  <c r="M307" i="16"/>
  <c r="J315" i="16"/>
  <c r="M315" i="16" s="1"/>
  <c r="M322" i="16"/>
  <c r="J330" i="16"/>
  <c r="J518" i="16"/>
  <c r="I518" i="16"/>
  <c r="J542" i="16"/>
  <c r="I542" i="16"/>
  <c r="J227" i="16"/>
  <c r="M227" i="16" s="1"/>
  <c r="M243" i="16"/>
  <c r="J250" i="16"/>
  <c r="M250" i="16" s="1"/>
  <c r="J267" i="16"/>
  <c r="J288" i="16"/>
  <c r="I288" i="16"/>
  <c r="I311" i="16"/>
  <c r="M311" i="16" s="1"/>
  <c r="I345" i="16"/>
  <c r="J345" i="16"/>
  <c r="J382" i="16"/>
  <c r="I382" i="16"/>
  <c r="M277" i="16"/>
  <c r="J296" i="16"/>
  <c r="I296" i="16"/>
  <c r="M330" i="16"/>
  <c r="J355" i="16"/>
  <c r="I355" i="16"/>
  <c r="J360" i="16"/>
  <c r="I360" i="16"/>
  <c r="J406" i="16"/>
  <c r="I406" i="16"/>
  <c r="J254" i="16"/>
  <c r="M254" i="16" s="1"/>
  <c r="M267" i="16"/>
  <c r="J274" i="16"/>
  <c r="M274" i="16" s="1"/>
  <c r="J281" i="16"/>
  <c r="I281" i="16"/>
  <c r="M281" i="16" s="1"/>
  <c r="I319" i="16"/>
  <c r="M319" i="16" s="1"/>
  <c r="J390" i="16"/>
  <c r="I390" i="16"/>
  <c r="M390" i="16" s="1"/>
  <c r="M240" i="16"/>
  <c r="M261" i="16"/>
  <c r="J264" i="16"/>
  <c r="M264" i="16" s="1"/>
  <c r="J289" i="16"/>
  <c r="I289" i="16"/>
  <c r="M289" i="16" s="1"/>
  <c r="J304" i="16"/>
  <c r="I304" i="16"/>
  <c r="M304" i="16" s="1"/>
  <c r="M316" i="16"/>
  <c r="M323" i="16"/>
  <c r="J331" i="16"/>
  <c r="J346" i="16"/>
  <c r="I346" i="16"/>
  <c r="J454" i="16"/>
  <c r="I454" i="16"/>
  <c r="J582" i="16"/>
  <c r="I582" i="16"/>
  <c r="M582" i="16" s="1"/>
  <c r="M268" i="16"/>
  <c r="J297" i="16"/>
  <c r="I297" i="16"/>
  <c r="I356" i="16"/>
  <c r="M356" i="16" s="1"/>
  <c r="J356" i="16"/>
  <c r="J478" i="16"/>
  <c r="I478" i="16"/>
  <c r="J526" i="16"/>
  <c r="I526" i="16"/>
  <c r="M526" i="16" s="1"/>
  <c r="J282" i="16"/>
  <c r="M282" i="16" s="1"/>
  <c r="J312" i="16"/>
  <c r="I312" i="16"/>
  <c r="M324" i="16"/>
  <c r="M331" i="16"/>
  <c r="J351" i="16"/>
  <c r="I351" i="16"/>
  <c r="M106" i="16"/>
  <c r="M138" i="16"/>
  <c r="M202" i="16"/>
  <c r="M234" i="16"/>
  <c r="M251" i="16"/>
  <c r="J290" i="16"/>
  <c r="M290" i="16" s="1"/>
  <c r="J305" i="16"/>
  <c r="I305" i="16"/>
  <c r="M309" i="16"/>
  <c r="I335" i="16"/>
  <c r="M335" i="16" s="1"/>
  <c r="J347" i="16"/>
  <c r="M347" i="16" s="1"/>
  <c r="J320" i="16"/>
  <c r="I320" i="16"/>
  <c r="M320" i="16" s="1"/>
  <c r="M332" i="16"/>
  <c r="J357" i="16"/>
  <c r="I357" i="16"/>
  <c r="J380" i="16"/>
  <c r="I380" i="16"/>
  <c r="M380" i="16" s="1"/>
  <c r="J313" i="16"/>
  <c r="I313" i="16"/>
  <c r="J343" i="16"/>
  <c r="I343" i="16"/>
  <c r="J352" i="16"/>
  <c r="I352" i="16"/>
  <c r="M352" i="16" s="1"/>
  <c r="J414" i="16"/>
  <c r="I414" i="16"/>
  <c r="M414" i="16" s="1"/>
  <c r="J462" i="16"/>
  <c r="I462" i="16"/>
  <c r="M462" i="16" s="1"/>
  <c r="J510" i="16"/>
  <c r="I510" i="16"/>
  <c r="M510" i="16" s="1"/>
  <c r="I269" i="16"/>
  <c r="M269" i="16" s="1"/>
  <c r="M298" i="16"/>
  <c r="J328" i="16"/>
  <c r="I328" i="16"/>
  <c r="M328" i="16" s="1"/>
  <c r="J384" i="16"/>
  <c r="I384" i="16"/>
  <c r="J534" i="16"/>
  <c r="I534" i="16"/>
  <c r="I165" i="16"/>
  <c r="M165" i="16" s="1"/>
  <c r="I181" i="16"/>
  <c r="M181" i="16" s="1"/>
  <c r="I197" i="16"/>
  <c r="M197" i="16" s="1"/>
  <c r="I213" i="16"/>
  <c r="M213" i="16" s="1"/>
  <c r="I229" i="16"/>
  <c r="M229" i="16" s="1"/>
  <c r="J242" i="16"/>
  <c r="M242" i="16" s="1"/>
  <c r="J259" i="16"/>
  <c r="I276" i="16"/>
  <c r="M276" i="16" s="1"/>
  <c r="J291" i="16"/>
  <c r="M291" i="16" s="1"/>
  <c r="J321" i="16"/>
  <c r="I321" i="16"/>
  <c r="M321" i="16" s="1"/>
  <c r="M325" i="16"/>
  <c r="I358" i="16"/>
  <c r="J358" i="16"/>
  <c r="M377" i="16"/>
  <c r="J249" i="16"/>
  <c r="M249" i="16" s="1"/>
  <c r="M272" i="16"/>
  <c r="M283" i="16"/>
  <c r="I287" i="16"/>
  <c r="M287" i="16" s="1"/>
  <c r="J299" i="16"/>
  <c r="M299" i="16" s="1"/>
  <c r="M306" i="16"/>
  <c r="J314" i="16"/>
  <c r="J336" i="16"/>
  <c r="I336" i="16"/>
  <c r="M336" i="16" s="1"/>
  <c r="I340" i="16"/>
  <c r="J340" i="16"/>
  <c r="J344" i="16"/>
  <c r="I348" i="16"/>
  <c r="M348" i="16" s="1"/>
  <c r="J348" i="16"/>
  <c r="I353" i="16"/>
  <c r="J353" i="16"/>
  <c r="J398" i="16"/>
  <c r="I398" i="16"/>
  <c r="M259" i="16"/>
  <c r="J329" i="16"/>
  <c r="I329" i="16"/>
  <c r="M378" i="16"/>
  <c r="J446" i="16"/>
  <c r="I446" i="16"/>
  <c r="M172" i="16"/>
  <c r="M188" i="16"/>
  <c r="M204" i="16"/>
  <c r="M220" i="16"/>
  <c r="M284" i="16"/>
  <c r="M314" i="16"/>
  <c r="M344" i="16"/>
  <c r="J363" i="16"/>
  <c r="I363" i="16"/>
  <c r="J470" i="16"/>
  <c r="I470" i="16"/>
  <c r="L668" i="16"/>
  <c r="L660" i="16"/>
  <c r="L652" i="16"/>
  <c r="L644" i="16"/>
  <c r="L636" i="16"/>
  <c r="L628" i="16"/>
  <c r="L620" i="16"/>
  <c r="L612" i="16"/>
  <c r="L604" i="16"/>
  <c r="L596" i="16"/>
  <c r="L588" i="16"/>
  <c r="L580" i="16"/>
  <c r="L572" i="16"/>
  <c r="L564" i="16"/>
  <c r="L556" i="16"/>
  <c r="L548" i="16"/>
  <c r="L540" i="16"/>
  <c r="L532" i="16"/>
  <c r="L524" i="16"/>
  <c r="L516" i="16"/>
  <c r="L508" i="16"/>
  <c r="L500" i="16"/>
  <c r="L492" i="16"/>
  <c r="L484" i="16"/>
  <c r="L476" i="16"/>
  <c r="L468" i="16"/>
  <c r="L460" i="16"/>
  <c r="L452" i="16"/>
  <c r="L444" i="16"/>
  <c r="L436" i="16"/>
  <c r="L428" i="16"/>
  <c r="L420" i="16"/>
  <c r="L412" i="16"/>
  <c r="L404" i="16"/>
  <c r="L665" i="16"/>
  <c r="L657" i="16"/>
  <c r="L649" i="16"/>
  <c r="L641" i="16"/>
  <c r="L633" i="16"/>
  <c r="L625" i="16"/>
  <c r="L617" i="16"/>
  <c r="L609" i="16"/>
  <c r="L601" i="16"/>
  <c r="L593" i="16"/>
  <c r="L585" i="16"/>
  <c r="L577" i="16"/>
  <c r="L569" i="16"/>
  <c r="L561" i="16"/>
  <c r="L553" i="16"/>
  <c r="L545" i="16"/>
  <c r="L537" i="16"/>
  <c r="L529" i="16"/>
  <c r="L521" i="16"/>
  <c r="L513" i="16"/>
  <c r="L505" i="16"/>
  <c r="L497" i="16"/>
  <c r="L489" i="16"/>
  <c r="L481" i="16"/>
  <c r="L473" i="16"/>
  <c r="L465" i="16"/>
  <c r="L457" i="16"/>
  <c r="L449" i="16"/>
  <c r="L441" i="16"/>
  <c r="L433" i="16"/>
  <c r="L425" i="16"/>
  <c r="L417" i="16"/>
  <c r="L409" i="16"/>
  <c r="L401" i="16"/>
  <c r="L393" i="16"/>
  <c r="J388" i="16"/>
  <c r="I388" i="16"/>
  <c r="M388" i="16" s="1"/>
  <c r="L662" i="16"/>
  <c r="L654" i="16"/>
  <c r="L646" i="16"/>
  <c r="L638" i="16"/>
  <c r="L670" i="16"/>
  <c r="L667" i="16"/>
  <c r="L659" i="16"/>
  <c r="L651" i="16"/>
  <c r="L643" i="16"/>
  <c r="L635" i="16"/>
  <c r="L627" i="16"/>
  <c r="L619" i="16"/>
  <c r="L611" i="16"/>
  <c r="L603" i="16"/>
  <c r="L595" i="16"/>
  <c r="L587" i="16"/>
  <c r="L579" i="16"/>
  <c r="L571" i="16"/>
  <c r="L563" i="16"/>
  <c r="L555" i="16"/>
  <c r="L547" i="16"/>
  <c r="L539" i="16"/>
  <c r="L531" i="16"/>
  <c r="L523" i="16"/>
  <c r="L515" i="16"/>
  <c r="L507" i="16"/>
  <c r="L499" i="16"/>
  <c r="L491" i="16"/>
  <c r="L483" i="16"/>
  <c r="L475" i="16"/>
  <c r="L467" i="16"/>
  <c r="L459" i="16"/>
  <c r="L451" i="16"/>
  <c r="L443" i="16"/>
  <c r="L435" i="16"/>
  <c r="L427" i="16"/>
  <c r="L419" i="16"/>
  <c r="L411" i="16"/>
  <c r="L403" i="16"/>
  <c r="L395" i="16"/>
  <c r="L664" i="16"/>
  <c r="L656" i="16"/>
  <c r="L648" i="16"/>
  <c r="L640" i="16"/>
  <c r="L632" i="16"/>
  <c r="L624" i="16"/>
  <c r="L616" i="16"/>
  <c r="L608" i="16"/>
  <c r="L600" i="16"/>
  <c r="L592" i="16"/>
  <c r="L584" i="16"/>
  <c r="L576" i="16"/>
  <c r="L568" i="16"/>
  <c r="L560" i="16"/>
  <c r="L552" i="16"/>
  <c r="L544" i="16"/>
  <c r="L536" i="16"/>
  <c r="L528" i="16"/>
  <c r="L520" i="16"/>
  <c r="L512" i="16"/>
  <c r="L504" i="16"/>
  <c r="L496" i="16"/>
  <c r="L488" i="16"/>
  <c r="L480" i="16"/>
  <c r="L472" i="16"/>
  <c r="L464" i="16"/>
  <c r="L456" i="16"/>
  <c r="L448" i="16"/>
  <c r="L440" i="16"/>
  <c r="L432" i="16"/>
  <c r="L424" i="16"/>
  <c r="L416" i="16"/>
  <c r="L408" i="16"/>
  <c r="L400" i="16"/>
  <c r="L669" i="16"/>
  <c r="L661" i="16"/>
  <c r="L653" i="16"/>
  <c r="L645" i="16"/>
  <c r="L637" i="16"/>
  <c r="L629" i="16"/>
  <c r="L621" i="16"/>
  <c r="L613" i="16"/>
  <c r="L605" i="16"/>
  <c r="L597" i="16"/>
  <c r="L589" i="16"/>
  <c r="L581" i="16"/>
  <c r="L573" i="16"/>
  <c r="L565" i="16"/>
  <c r="L557" i="16"/>
  <c r="L549" i="16"/>
  <c r="L541" i="16"/>
  <c r="L533" i="16"/>
  <c r="L525" i="16"/>
  <c r="L517" i="16"/>
  <c r="L509" i="16"/>
  <c r="L501" i="16"/>
  <c r="L493" i="16"/>
  <c r="L485" i="16"/>
  <c r="L477" i="16"/>
  <c r="L469" i="16"/>
  <c r="L461" i="16"/>
  <c r="L453" i="16"/>
  <c r="L445" i="16"/>
  <c r="L437" i="16"/>
  <c r="L429" i="16"/>
  <c r="L421" i="16"/>
  <c r="L413" i="16"/>
  <c r="L405" i="16"/>
  <c r="L397" i="16"/>
  <c r="L389" i="16"/>
  <c r="L666" i="16"/>
  <c r="L658" i="16"/>
  <c r="L650" i="16"/>
  <c r="L642" i="16"/>
  <c r="L634" i="16"/>
  <c r="L626" i="16"/>
  <c r="L618" i="16"/>
  <c r="L610" i="16"/>
  <c r="L602" i="16"/>
  <c r="L594" i="16"/>
  <c r="L586" i="16"/>
  <c r="L578" i="16"/>
  <c r="L570" i="16"/>
  <c r="L562" i="16"/>
  <c r="L554" i="16"/>
  <c r="L546" i="16"/>
  <c r="L538" i="16"/>
  <c r="L530" i="16"/>
  <c r="L522" i="16"/>
  <c r="L514" i="16"/>
  <c r="L506" i="16"/>
  <c r="L498" i="16"/>
  <c r="L490" i="16"/>
  <c r="L482" i="16"/>
  <c r="L474" i="16"/>
  <c r="L466" i="16"/>
  <c r="L458" i="16"/>
  <c r="L450" i="16"/>
  <c r="L442" i="16"/>
  <c r="L434" i="16"/>
  <c r="L426" i="16"/>
  <c r="L418" i="16"/>
  <c r="L410" i="16"/>
  <c r="L402" i="16"/>
  <c r="L394" i="16"/>
  <c r="L663" i="16"/>
  <c r="L655" i="16"/>
  <c r="L647" i="16"/>
  <c r="L639" i="16"/>
  <c r="L631" i="16"/>
  <c r="L623" i="16"/>
  <c r="L615" i="16"/>
  <c r="L607" i="16"/>
  <c r="L599" i="16"/>
  <c r="L591" i="16"/>
  <c r="L583" i="16"/>
  <c r="L575" i="16"/>
  <c r="L567" i="16"/>
  <c r="L559" i="16"/>
  <c r="L551" i="16"/>
  <c r="L543" i="16"/>
  <c r="L535" i="16"/>
  <c r="L527" i="16"/>
  <c r="L519" i="16"/>
  <c r="L511" i="16"/>
  <c r="L503" i="16"/>
  <c r="L495" i="16"/>
  <c r="L487" i="16"/>
  <c r="L479" i="16"/>
  <c r="L471" i="16"/>
  <c r="L463" i="16"/>
  <c r="L455" i="16"/>
  <c r="L447" i="16"/>
  <c r="L439" i="16"/>
  <c r="L431" i="16"/>
  <c r="L423" i="16"/>
  <c r="L415" i="16"/>
  <c r="L407" i="16"/>
  <c r="L399" i="16"/>
  <c r="L391" i="16"/>
  <c r="L396" i="16"/>
  <c r="M339" i="16"/>
  <c r="L392" i="16"/>
  <c r="L430" i="16"/>
  <c r="L494" i="16"/>
  <c r="L558" i="16"/>
  <c r="L622" i="16"/>
  <c r="M366" i="16"/>
  <c r="J598" i="16"/>
  <c r="I598" i="16"/>
  <c r="I376" i="16"/>
  <c r="M376" i="16" s="1"/>
  <c r="J574" i="16"/>
  <c r="I574" i="16"/>
  <c r="L422" i="16"/>
  <c r="L486" i="16"/>
  <c r="L550" i="16"/>
  <c r="L614" i="16"/>
  <c r="J590" i="16"/>
  <c r="I590" i="16"/>
  <c r="I338" i="16"/>
  <c r="M338" i="16" s="1"/>
  <c r="I341" i="16"/>
  <c r="M341" i="16" s="1"/>
  <c r="L438" i="16"/>
  <c r="L502" i="16"/>
  <c r="L566" i="16"/>
  <c r="L630" i="16"/>
  <c r="J350" i="16"/>
  <c r="M350" i="16" s="1"/>
  <c r="M374" i="16"/>
  <c r="J606" i="16"/>
  <c r="I606" i="16"/>
  <c r="I46" i="6"/>
  <c r="J209" i="6"/>
  <c r="M231" i="6"/>
  <c r="I259" i="6"/>
  <c r="I321" i="6"/>
  <c r="M321" i="6" s="1"/>
  <c r="J367" i="6"/>
  <c r="J371" i="6"/>
  <c r="I396" i="6"/>
  <c r="I404" i="6"/>
  <c r="I409" i="6"/>
  <c r="J448" i="6"/>
  <c r="M556" i="6"/>
  <c r="L651" i="6"/>
  <c r="L743" i="6"/>
  <c r="I109" i="6"/>
  <c r="M109" i="6" s="1"/>
  <c r="J153" i="6"/>
  <c r="J162" i="6"/>
  <c r="M162" i="6" s="1"/>
  <c r="I303" i="6"/>
  <c r="J400" i="6"/>
  <c r="J462" i="6"/>
  <c r="M462" i="6" s="1"/>
  <c r="J507" i="6"/>
  <c r="J119" i="6"/>
  <c r="M138" i="6"/>
  <c r="J223" i="6"/>
  <c r="J255" i="6"/>
  <c r="M255" i="6" s="1"/>
  <c r="J284" i="6"/>
  <c r="I424" i="6"/>
  <c r="M448" i="6"/>
  <c r="I557" i="6"/>
  <c r="M557" i="6" s="1"/>
  <c r="J641" i="6"/>
  <c r="M641" i="6" s="1"/>
  <c r="L674" i="6"/>
  <c r="I674" i="6" s="1"/>
  <c r="I251" i="6"/>
  <c r="M251" i="6" s="1"/>
  <c r="J294" i="6"/>
  <c r="M294" i="6" s="1"/>
  <c r="I308" i="6"/>
  <c r="J326" i="6"/>
  <c r="I354" i="6"/>
  <c r="J358" i="6"/>
  <c r="I458" i="6"/>
  <c r="M458" i="6" s="1"/>
  <c r="I586" i="6"/>
  <c r="L652" i="6"/>
  <c r="J652" i="6" s="1"/>
  <c r="L815" i="6"/>
  <c r="J4" i="6"/>
  <c r="J62" i="6"/>
  <c r="M62" i="6" s="1"/>
  <c r="J81" i="6"/>
  <c r="I86" i="6"/>
  <c r="J177" i="6"/>
  <c r="M177" i="6" s="1"/>
  <c r="I237" i="6"/>
  <c r="I322" i="6"/>
  <c r="M322" i="6" s="1"/>
  <c r="J595" i="6"/>
  <c r="L698" i="6"/>
  <c r="I698" i="6" s="1"/>
  <c r="I14" i="6"/>
  <c r="I38" i="6"/>
  <c r="J72" i="6"/>
  <c r="I125" i="6"/>
  <c r="J130" i="6"/>
  <c r="I154" i="6"/>
  <c r="J196" i="6"/>
  <c r="M196" i="6" s="1"/>
  <c r="I206" i="6"/>
  <c r="J215" i="6"/>
  <c r="L668" i="6"/>
  <c r="J668" i="6" s="1"/>
  <c r="J10" i="6"/>
  <c r="J106" i="6"/>
  <c r="I211" i="6"/>
  <c r="I229" i="6"/>
  <c r="I309" i="6"/>
  <c r="M331" i="6"/>
  <c r="J388" i="6"/>
  <c r="I440" i="6"/>
  <c r="J450" i="6"/>
  <c r="J514" i="6"/>
  <c r="J519" i="6"/>
  <c r="M519" i="6" s="1"/>
  <c r="J529" i="6"/>
  <c r="J539" i="6"/>
  <c r="J587" i="6"/>
  <c r="M587" i="6" s="1"/>
  <c r="J623" i="6"/>
  <c r="J638" i="6"/>
  <c r="M638" i="6" s="1"/>
  <c r="L723" i="6"/>
  <c r="J34" i="6"/>
  <c r="J92" i="6"/>
  <c r="J164" i="6"/>
  <c r="M164" i="6" s="1"/>
  <c r="J183" i="6"/>
  <c r="I202" i="6"/>
  <c r="I234" i="6"/>
  <c r="I261" i="6"/>
  <c r="M261" i="6" s="1"/>
  <c r="J276" i="6"/>
  <c r="I346" i="6"/>
  <c r="I578" i="6"/>
  <c r="M591" i="6"/>
  <c r="L802" i="6"/>
  <c r="M106" i="6"/>
  <c r="J559" i="6"/>
  <c r="M559" i="6" s="1"/>
  <c r="I564" i="6"/>
  <c r="L795" i="6"/>
  <c r="I30" i="6"/>
  <c r="M30" i="6" s="1"/>
  <c r="I78" i="6"/>
  <c r="I141" i="6"/>
  <c r="J151" i="6"/>
  <c r="M151" i="6" s="1"/>
  <c r="J160" i="6"/>
  <c r="M160" i="6" s="1"/>
  <c r="I315" i="6"/>
  <c r="J342" i="6"/>
  <c r="M342" i="6" s="1"/>
  <c r="J555" i="6"/>
  <c r="M583" i="6"/>
  <c r="J592" i="6"/>
  <c r="M592" i="6" s="1"/>
  <c r="I615" i="6"/>
  <c r="L655" i="6"/>
  <c r="I655" i="6" s="1"/>
  <c r="L874" i="6"/>
  <c r="I874" i="6" s="1"/>
  <c r="J64" i="6"/>
  <c r="J117" i="6"/>
  <c r="J170" i="6"/>
  <c r="M170" i="6" s="1"/>
  <c r="J239" i="6"/>
  <c r="I253" i="6"/>
  <c r="J417" i="6"/>
  <c r="J432" i="6"/>
  <c r="M432" i="6" s="1"/>
  <c r="J451" i="6"/>
  <c r="J520" i="6"/>
  <c r="I540" i="6"/>
  <c r="M601" i="6"/>
  <c r="J639" i="6"/>
  <c r="L686" i="6"/>
  <c r="I399" i="6"/>
  <c r="M399" i="6" s="1"/>
  <c r="I297" i="6"/>
  <c r="M297" i="6" s="1"/>
  <c r="I329" i="6"/>
  <c r="M329" i="6" s="1"/>
  <c r="I333" i="6"/>
  <c r="M333" i="6" s="1"/>
  <c r="J437" i="6"/>
  <c r="J551" i="6"/>
  <c r="I570" i="6"/>
  <c r="J12" i="6"/>
  <c r="I70" i="6"/>
  <c r="J89" i="6"/>
  <c r="J180" i="6"/>
  <c r="M370" i="6"/>
  <c r="J481" i="6"/>
  <c r="C10" i="10"/>
  <c r="C15" i="10"/>
  <c r="C35" i="10"/>
  <c r="C80" i="10"/>
  <c r="C131" i="10"/>
  <c r="C141" i="10"/>
  <c r="C172" i="10"/>
  <c r="C211" i="10"/>
  <c r="C261" i="10"/>
  <c r="C319" i="10"/>
  <c r="C340" i="10"/>
  <c r="M403" i="10"/>
  <c r="K403" i="10" s="1"/>
  <c r="C403" i="10" s="1"/>
  <c r="C61" i="10"/>
  <c r="C192" i="10"/>
  <c r="C197" i="10"/>
  <c r="C300" i="10"/>
  <c r="C305" i="10"/>
  <c r="C325" i="10"/>
  <c r="C345" i="10"/>
  <c r="C365" i="10"/>
  <c r="C11" i="10"/>
  <c r="C21" i="10"/>
  <c r="C26" i="10"/>
  <c r="C36" i="10"/>
  <c r="C71" i="10"/>
  <c r="C76" i="10"/>
  <c r="C132" i="10"/>
  <c r="C142" i="10"/>
  <c r="C147" i="10"/>
  <c r="C212" i="10"/>
  <c r="C241" i="10"/>
  <c r="C320" i="10"/>
  <c r="C341" i="10"/>
  <c r="M443" i="10"/>
  <c r="K443" i="10" s="1"/>
  <c r="C6" i="10"/>
  <c r="C31" i="10"/>
  <c r="C52" i="10"/>
  <c r="C127" i="10"/>
  <c r="M467" i="10"/>
  <c r="K467" i="10" s="1"/>
  <c r="C467" i="10" s="1"/>
  <c r="C12" i="10"/>
  <c r="C37" i="10"/>
  <c r="C62" i="10"/>
  <c r="C72" i="10"/>
  <c r="C77" i="10"/>
  <c r="C82" i="10"/>
  <c r="C98" i="10"/>
  <c r="C133" i="10"/>
  <c r="C143" i="10"/>
  <c r="C148" i="10"/>
  <c r="C193" i="10"/>
  <c r="C198" i="10"/>
  <c r="C213" i="10"/>
  <c r="C296" i="10"/>
  <c r="C371" i="10"/>
  <c r="M421" i="10"/>
  <c r="K421" i="10" s="1"/>
  <c r="C421" i="10" s="1"/>
  <c r="M515" i="10"/>
  <c r="K515" i="10" s="1"/>
  <c r="C515" i="10" s="1"/>
  <c r="C7" i="10"/>
  <c r="C32" i="10"/>
  <c r="C93" i="10"/>
  <c r="C128" i="10"/>
  <c r="C317" i="10"/>
  <c r="C38" i="10"/>
  <c r="C63" i="10"/>
  <c r="C144" i="10"/>
  <c r="C149" i="10"/>
  <c r="C154" i="10"/>
  <c r="C214" i="10"/>
  <c r="C238" i="10"/>
  <c r="C273" i="10"/>
  <c r="C297" i="10"/>
  <c r="C372" i="10"/>
  <c r="M415" i="10"/>
  <c r="K415" i="10" s="1"/>
  <c r="C415" i="10" s="1"/>
  <c r="M501" i="10"/>
  <c r="K501" i="10" s="1"/>
  <c r="C501" i="10" s="1"/>
  <c r="C23" i="10"/>
  <c r="C28" i="10"/>
  <c r="C94" i="10"/>
  <c r="C49" i="10"/>
  <c r="C89" i="10"/>
  <c r="C105" i="10"/>
  <c r="C125" i="10"/>
  <c r="C165" i="10"/>
  <c r="C229" i="10"/>
  <c r="C254" i="10"/>
  <c r="C279" i="10"/>
  <c r="C293" i="10"/>
  <c r="C308" i="10"/>
  <c r="C328" i="10"/>
  <c r="C348" i="10"/>
  <c r="C353" i="10"/>
  <c r="C363" i="10"/>
  <c r="C386" i="10"/>
  <c r="M565" i="10"/>
  <c r="K565" i="10" s="1"/>
  <c r="C565" i="10" s="1"/>
  <c r="C288" i="10"/>
  <c r="C298" i="10"/>
  <c r="C303" i="10"/>
  <c r="C313" i="10"/>
  <c r="C323" i="10"/>
  <c r="C14" i="10"/>
  <c r="C24" i="10"/>
  <c r="C29" i="10"/>
  <c r="C34" i="10"/>
  <c r="C79" i="10"/>
  <c r="C130" i="10"/>
  <c r="C171" i="10"/>
  <c r="C200" i="10"/>
  <c r="C260" i="10"/>
  <c r="C359" i="10"/>
  <c r="C671" i="10"/>
  <c r="C50" i="10"/>
  <c r="C70" i="10"/>
  <c r="C75" i="10"/>
  <c r="C90" i="10"/>
  <c r="C262" i="10"/>
  <c r="C443" i="10"/>
  <c r="C16" i="10"/>
  <c r="C39" i="10"/>
  <c r="C44" i="10"/>
  <c r="C58" i="10"/>
  <c r="C95" i="10"/>
  <c r="C100" i="10"/>
  <c r="C137" i="10"/>
  <c r="C183" i="10"/>
  <c r="C234" i="10"/>
  <c r="C257" i="10"/>
  <c r="C266" i="10"/>
  <c r="C337" i="10"/>
  <c r="C384" i="10"/>
  <c r="M389" i="10"/>
  <c r="K389" i="10" s="1"/>
  <c r="C389" i="10" s="1"/>
  <c r="M402" i="10"/>
  <c r="K402" i="10" s="1"/>
  <c r="C402" i="10" s="1"/>
  <c r="M451" i="10"/>
  <c r="K451" i="10" s="1"/>
  <c r="C451" i="10" s="1"/>
  <c r="C376" i="10"/>
  <c r="M396" i="10"/>
  <c r="K396" i="10" s="1"/>
  <c r="C396" i="10" s="1"/>
  <c r="M517" i="10"/>
  <c r="K517" i="10" s="1"/>
  <c r="C517" i="10" s="1"/>
  <c r="C306" i="10"/>
  <c r="M437" i="10"/>
  <c r="K437" i="10" s="1"/>
  <c r="C437" i="10" s="1"/>
  <c r="M459" i="10"/>
  <c r="K459" i="10" s="1"/>
  <c r="C459" i="10" s="1"/>
  <c r="M533" i="10"/>
  <c r="K533" i="10" s="1"/>
  <c r="C533" i="10" s="1"/>
  <c r="C104" i="10"/>
  <c r="C3" i="10"/>
  <c r="C17" i="10"/>
  <c r="C40" i="10"/>
  <c r="C96" i="10"/>
  <c r="C119" i="10"/>
  <c r="C124" i="10"/>
  <c r="C138" i="10"/>
  <c r="C174" i="10"/>
  <c r="C184" i="10"/>
  <c r="C202" i="10"/>
  <c r="C235" i="10"/>
  <c r="C258" i="10"/>
  <c r="C267" i="10"/>
  <c r="C338" i="10"/>
  <c r="C364" i="10"/>
  <c r="C381" i="10"/>
  <c r="M549" i="10"/>
  <c r="K549" i="10" s="1"/>
  <c r="C549" i="10" s="1"/>
  <c r="C81" i="10"/>
  <c r="C13" i="10"/>
  <c r="C22" i="10"/>
  <c r="C27" i="10"/>
  <c r="C73" i="10"/>
  <c r="C78" i="10"/>
  <c r="C115" i="10"/>
  <c r="C189" i="10"/>
  <c r="C240" i="10"/>
  <c r="C272" i="10"/>
  <c r="C25" i="10"/>
  <c r="C243" i="10"/>
  <c r="C324" i="10"/>
  <c r="C347" i="10"/>
  <c r="C356" i="10"/>
  <c r="C360" i="10"/>
  <c r="M411" i="10"/>
  <c r="K411" i="10" s="1"/>
  <c r="C411" i="10" s="1"/>
  <c r="M453" i="10"/>
  <c r="K453" i="10" s="1"/>
  <c r="C453" i="10" s="1"/>
  <c r="M475" i="10"/>
  <c r="K475" i="10" s="1"/>
  <c r="C475" i="10" s="1"/>
  <c r="M581" i="10"/>
  <c r="K581" i="10" s="1"/>
  <c r="C581" i="10" s="1"/>
  <c r="C4" i="10"/>
  <c r="C41" i="10"/>
  <c r="C83" i="10"/>
  <c r="C97" i="10"/>
  <c r="C120" i="10"/>
  <c r="C152" i="10"/>
  <c r="C203" i="10"/>
  <c r="C259" i="10"/>
  <c r="C321" i="10"/>
  <c r="C330" i="10"/>
  <c r="C339" i="10"/>
  <c r="M418" i="10"/>
  <c r="K418" i="10" s="1"/>
  <c r="M483" i="10"/>
  <c r="K483" i="10" s="1"/>
  <c r="C483" i="10" s="1"/>
  <c r="M597" i="10"/>
  <c r="K597" i="10" s="1"/>
  <c r="C597" i="10" s="1"/>
  <c r="C354" i="10"/>
  <c r="C74" i="10"/>
  <c r="C166" i="10"/>
  <c r="C180" i="10"/>
  <c r="C194" i="10"/>
  <c r="C222" i="10"/>
  <c r="C250" i="10"/>
  <c r="C286" i="10"/>
  <c r="M613" i="10"/>
  <c r="K613" i="10" s="1"/>
  <c r="C613" i="10" s="1"/>
  <c r="C9" i="10"/>
  <c r="C51" i="10"/>
  <c r="C65" i="10"/>
  <c r="C153" i="10"/>
  <c r="C204" i="10"/>
  <c r="C309" i="10"/>
  <c r="C352" i="10"/>
  <c r="C357" i="10"/>
  <c r="C369" i="10"/>
  <c r="M405" i="10"/>
  <c r="K405" i="10" s="1"/>
  <c r="C405" i="10" s="1"/>
  <c r="M469" i="10"/>
  <c r="K469" i="10" s="1"/>
  <c r="C469" i="10" s="1"/>
  <c r="M491" i="10"/>
  <c r="K491" i="10" s="1"/>
  <c r="C491" i="10" s="1"/>
  <c r="M629" i="10"/>
  <c r="K629" i="10" s="1"/>
  <c r="C629" i="10" s="1"/>
  <c r="C210" i="10"/>
  <c r="C344" i="10"/>
  <c r="M399" i="10"/>
  <c r="K399" i="10" s="1"/>
  <c r="C399" i="10" s="1"/>
  <c r="M419" i="10"/>
  <c r="K419" i="10" s="1"/>
  <c r="C419" i="10" s="1"/>
  <c r="M499" i="10"/>
  <c r="K499" i="10" s="1"/>
  <c r="C499" i="10" s="1"/>
  <c r="M645" i="10"/>
  <c r="K645" i="10" s="1"/>
  <c r="C645" i="10" s="1"/>
  <c r="C19" i="10"/>
  <c r="C33" i="10"/>
  <c r="C56" i="10"/>
  <c r="C112" i="10"/>
  <c r="C135" i="10"/>
  <c r="C140" i="10"/>
  <c r="C167" i="10"/>
  <c r="C181" i="10"/>
  <c r="C195" i="10"/>
  <c r="C251" i="10"/>
  <c r="M434" i="10"/>
  <c r="K434" i="10" s="1"/>
  <c r="C434" i="10" s="1"/>
  <c r="M661" i="10"/>
  <c r="K661" i="10" s="1"/>
  <c r="C661" i="10" s="1"/>
  <c r="C275" i="10"/>
  <c r="C370" i="10"/>
  <c r="M427" i="10"/>
  <c r="K427" i="10" s="1"/>
  <c r="C427" i="10" s="1"/>
  <c r="M485" i="10"/>
  <c r="K485" i="10" s="1"/>
  <c r="C485" i="10" s="1"/>
  <c r="M507" i="10"/>
  <c r="K507" i="10" s="1"/>
  <c r="C507" i="10" s="1"/>
  <c r="C67" i="10"/>
  <c r="C315" i="10"/>
  <c r="C20" i="10"/>
  <c r="C57" i="10"/>
  <c r="C99" i="10"/>
  <c r="C113" i="10"/>
  <c r="C136" i="10"/>
  <c r="C168" i="10"/>
  <c r="C182" i="10"/>
  <c r="C196" i="10"/>
  <c r="C379" i="10"/>
  <c r="M395" i="10"/>
  <c r="K395" i="10" s="1"/>
  <c r="C395" i="10" s="1"/>
  <c r="M435" i="10"/>
  <c r="K435" i="10" s="1"/>
  <c r="C435" i="10" s="1"/>
  <c r="C145" i="10"/>
  <c r="C146" i="10"/>
  <c r="C163" i="10"/>
  <c r="C176" i="10"/>
  <c r="C208" i="10"/>
  <c r="C418" i="10"/>
  <c r="C322" i="10"/>
  <c r="C242" i="10"/>
  <c r="C274" i="10"/>
  <c r="C178" i="10"/>
  <c r="M450" i="10"/>
  <c r="K450" i="10" s="1"/>
  <c r="C450" i="10" s="1"/>
  <c r="M466" i="10"/>
  <c r="K466" i="10" s="1"/>
  <c r="C466" i="10" s="1"/>
  <c r="M482" i="10"/>
  <c r="K482" i="10" s="1"/>
  <c r="C482" i="10" s="1"/>
  <c r="M498" i="10"/>
  <c r="K498" i="10" s="1"/>
  <c r="C498" i="10" s="1"/>
  <c r="M514" i="10"/>
  <c r="K514" i="10" s="1"/>
  <c r="C514" i="10" s="1"/>
  <c r="M530" i="10"/>
  <c r="K530" i="10" s="1"/>
  <c r="C530" i="10" s="1"/>
  <c r="M546" i="10"/>
  <c r="K546" i="10" s="1"/>
  <c r="C546" i="10" s="1"/>
  <c r="M562" i="10"/>
  <c r="K562" i="10" s="1"/>
  <c r="C562" i="10" s="1"/>
  <c r="M578" i="10"/>
  <c r="K578" i="10" s="1"/>
  <c r="C578" i="10" s="1"/>
  <c r="M594" i="10"/>
  <c r="K594" i="10" s="1"/>
  <c r="C594" i="10" s="1"/>
  <c r="M610" i="10"/>
  <c r="K610" i="10" s="1"/>
  <c r="C610" i="10" s="1"/>
  <c r="M626" i="10"/>
  <c r="K626" i="10" s="1"/>
  <c r="C626" i="10" s="1"/>
  <c r="M642" i="10"/>
  <c r="K642" i="10" s="1"/>
  <c r="C642" i="10" s="1"/>
  <c r="M658" i="10"/>
  <c r="K658" i="10" s="1"/>
  <c r="C658" i="10" s="1"/>
  <c r="M431" i="10"/>
  <c r="K431" i="10" s="1"/>
  <c r="C431" i="10" s="1"/>
  <c r="M447" i="10"/>
  <c r="K447" i="10" s="1"/>
  <c r="C447" i="10" s="1"/>
  <c r="M463" i="10"/>
  <c r="K463" i="10" s="1"/>
  <c r="C463" i="10" s="1"/>
  <c r="M479" i="10"/>
  <c r="K479" i="10" s="1"/>
  <c r="C479" i="10" s="1"/>
  <c r="M495" i="10"/>
  <c r="K495" i="10" s="1"/>
  <c r="C495" i="10" s="1"/>
  <c r="M511" i="10"/>
  <c r="K511" i="10" s="1"/>
  <c r="C511" i="10" s="1"/>
  <c r="M527" i="10"/>
  <c r="K527" i="10" s="1"/>
  <c r="C527" i="10" s="1"/>
  <c r="M543" i="10"/>
  <c r="K543" i="10" s="1"/>
  <c r="C543" i="10" s="1"/>
  <c r="M559" i="10"/>
  <c r="K559" i="10" s="1"/>
  <c r="C559" i="10" s="1"/>
  <c r="M575" i="10"/>
  <c r="K575" i="10" s="1"/>
  <c r="C575" i="10" s="1"/>
  <c r="M591" i="10"/>
  <c r="K591" i="10" s="1"/>
  <c r="C591" i="10" s="1"/>
  <c r="M607" i="10"/>
  <c r="K607" i="10" s="1"/>
  <c r="C607" i="10" s="1"/>
  <c r="M623" i="10"/>
  <c r="K623" i="10" s="1"/>
  <c r="C623" i="10" s="1"/>
  <c r="M639" i="10"/>
  <c r="K639" i="10" s="1"/>
  <c r="C639" i="10" s="1"/>
  <c r="M655" i="10"/>
  <c r="K655" i="10" s="1"/>
  <c r="C655" i="10" s="1"/>
  <c r="M412" i="10"/>
  <c r="K412" i="10" s="1"/>
  <c r="C412" i="10" s="1"/>
  <c r="M428" i="10"/>
  <c r="K428" i="10" s="1"/>
  <c r="C428" i="10" s="1"/>
  <c r="M444" i="10"/>
  <c r="K444" i="10" s="1"/>
  <c r="C444" i="10" s="1"/>
  <c r="M460" i="10"/>
  <c r="K460" i="10" s="1"/>
  <c r="C460" i="10" s="1"/>
  <c r="M476" i="10"/>
  <c r="K476" i="10" s="1"/>
  <c r="C476" i="10" s="1"/>
  <c r="M492" i="10"/>
  <c r="K492" i="10" s="1"/>
  <c r="C492" i="10" s="1"/>
  <c r="M508" i="10"/>
  <c r="K508" i="10" s="1"/>
  <c r="C508" i="10" s="1"/>
  <c r="M524" i="10"/>
  <c r="K524" i="10" s="1"/>
  <c r="C524" i="10" s="1"/>
  <c r="M540" i="10"/>
  <c r="K540" i="10" s="1"/>
  <c r="C540" i="10" s="1"/>
  <c r="M556" i="10"/>
  <c r="K556" i="10" s="1"/>
  <c r="C556" i="10" s="1"/>
  <c r="M572" i="10"/>
  <c r="K572" i="10" s="1"/>
  <c r="C572" i="10" s="1"/>
  <c r="M588" i="10"/>
  <c r="K588" i="10" s="1"/>
  <c r="C588" i="10" s="1"/>
  <c r="M604" i="10"/>
  <c r="K604" i="10" s="1"/>
  <c r="C604" i="10" s="1"/>
  <c r="M620" i="10"/>
  <c r="K620" i="10" s="1"/>
  <c r="C620" i="10" s="1"/>
  <c r="M636" i="10"/>
  <c r="K636" i="10" s="1"/>
  <c r="C636" i="10" s="1"/>
  <c r="M652" i="10"/>
  <c r="K652" i="10" s="1"/>
  <c r="C652" i="10" s="1"/>
  <c r="M668" i="10"/>
  <c r="K668" i="10" s="1"/>
  <c r="C668" i="10" s="1"/>
  <c r="M393" i="10"/>
  <c r="K393" i="10" s="1"/>
  <c r="C393" i="10" s="1"/>
  <c r="M409" i="10"/>
  <c r="K409" i="10" s="1"/>
  <c r="C409" i="10" s="1"/>
  <c r="M425" i="10"/>
  <c r="K425" i="10" s="1"/>
  <c r="C425" i="10" s="1"/>
  <c r="M441" i="10"/>
  <c r="K441" i="10" s="1"/>
  <c r="C441" i="10" s="1"/>
  <c r="M457" i="10"/>
  <c r="K457" i="10" s="1"/>
  <c r="C457" i="10" s="1"/>
  <c r="M473" i="10"/>
  <c r="K473" i="10" s="1"/>
  <c r="C473" i="10" s="1"/>
  <c r="M489" i="10"/>
  <c r="K489" i="10" s="1"/>
  <c r="C489" i="10" s="1"/>
  <c r="M505" i="10"/>
  <c r="K505" i="10" s="1"/>
  <c r="C505" i="10" s="1"/>
  <c r="M521" i="10"/>
  <c r="K521" i="10" s="1"/>
  <c r="C521" i="10" s="1"/>
  <c r="M537" i="10"/>
  <c r="K537" i="10" s="1"/>
  <c r="C537" i="10" s="1"/>
  <c r="M553" i="10"/>
  <c r="K553" i="10" s="1"/>
  <c r="C553" i="10" s="1"/>
  <c r="M569" i="10"/>
  <c r="K569" i="10" s="1"/>
  <c r="C569" i="10" s="1"/>
  <c r="M585" i="10"/>
  <c r="K585" i="10" s="1"/>
  <c r="C585" i="10" s="1"/>
  <c r="M601" i="10"/>
  <c r="K601" i="10" s="1"/>
  <c r="C601" i="10" s="1"/>
  <c r="M617" i="10"/>
  <c r="K617" i="10" s="1"/>
  <c r="C617" i="10" s="1"/>
  <c r="M633" i="10"/>
  <c r="K633" i="10" s="1"/>
  <c r="C633" i="10" s="1"/>
  <c r="M649" i="10"/>
  <c r="K649" i="10" s="1"/>
  <c r="C649" i="10" s="1"/>
  <c r="M665" i="10"/>
  <c r="K665" i="10" s="1"/>
  <c r="C665" i="10" s="1"/>
  <c r="M390" i="10"/>
  <c r="K390" i="10" s="1"/>
  <c r="C390" i="10" s="1"/>
  <c r="M406" i="10"/>
  <c r="K406" i="10" s="1"/>
  <c r="C406" i="10" s="1"/>
  <c r="M422" i="10"/>
  <c r="K422" i="10" s="1"/>
  <c r="C422" i="10" s="1"/>
  <c r="M438" i="10"/>
  <c r="K438" i="10" s="1"/>
  <c r="C438" i="10" s="1"/>
  <c r="M454" i="10"/>
  <c r="K454" i="10" s="1"/>
  <c r="C454" i="10" s="1"/>
  <c r="M470" i="10"/>
  <c r="K470" i="10" s="1"/>
  <c r="C470" i="10" s="1"/>
  <c r="M486" i="10"/>
  <c r="K486" i="10" s="1"/>
  <c r="C486" i="10" s="1"/>
  <c r="M502" i="10"/>
  <c r="K502" i="10" s="1"/>
  <c r="C502" i="10" s="1"/>
  <c r="M518" i="10"/>
  <c r="K518" i="10" s="1"/>
  <c r="C518" i="10" s="1"/>
  <c r="M534" i="10"/>
  <c r="K534" i="10" s="1"/>
  <c r="C534" i="10" s="1"/>
  <c r="M550" i="10"/>
  <c r="K550" i="10" s="1"/>
  <c r="C550" i="10" s="1"/>
  <c r="M566" i="10"/>
  <c r="K566" i="10" s="1"/>
  <c r="C566" i="10" s="1"/>
  <c r="M582" i="10"/>
  <c r="K582" i="10" s="1"/>
  <c r="C582" i="10" s="1"/>
  <c r="M598" i="10"/>
  <c r="K598" i="10" s="1"/>
  <c r="C598" i="10" s="1"/>
  <c r="M614" i="10"/>
  <c r="K614" i="10" s="1"/>
  <c r="C614" i="10" s="1"/>
  <c r="M630" i="10"/>
  <c r="K630" i="10" s="1"/>
  <c r="C630" i="10" s="1"/>
  <c r="M646" i="10"/>
  <c r="K646" i="10" s="1"/>
  <c r="C646" i="10" s="1"/>
  <c r="M662" i="10"/>
  <c r="K662" i="10" s="1"/>
  <c r="C662" i="10" s="1"/>
  <c r="M531" i="10"/>
  <c r="K531" i="10" s="1"/>
  <c r="C531" i="10" s="1"/>
  <c r="M547" i="10"/>
  <c r="K547" i="10" s="1"/>
  <c r="C547" i="10" s="1"/>
  <c r="M563" i="10"/>
  <c r="K563" i="10" s="1"/>
  <c r="C563" i="10" s="1"/>
  <c r="M579" i="10"/>
  <c r="K579" i="10" s="1"/>
  <c r="C579" i="10" s="1"/>
  <c r="M595" i="10"/>
  <c r="K595" i="10" s="1"/>
  <c r="C595" i="10" s="1"/>
  <c r="M611" i="10"/>
  <c r="K611" i="10" s="1"/>
  <c r="C611" i="10" s="1"/>
  <c r="M627" i="10"/>
  <c r="K627" i="10" s="1"/>
  <c r="C627" i="10" s="1"/>
  <c r="M643" i="10"/>
  <c r="K643" i="10" s="1"/>
  <c r="C643" i="10" s="1"/>
  <c r="M659" i="10"/>
  <c r="K659" i="10" s="1"/>
  <c r="C659" i="10" s="1"/>
  <c r="M400" i="10"/>
  <c r="K400" i="10" s="1"/>
  <c r="C400" i="10" s="1"/>
  <c r="M416" i="10"/>
  <c r="K416" i="10" s="1"/>
  <c r="C416" i="10" s="1"/>
  <c r="M432" i="10"/>
  <c r="K432" i="10" s="1"/>
  <c r="C432" i="10" s="1"/>
  <c r="M448" i="10"/>
  <c r="K448" i="10" s="1"/>
  <c r="C448" i="10" s="1"/>
  <c r="M464" i="10"/>
  <c r="K464" i="10" s="1"/>
  <c r="C464" i="10" s="1"/>
  <c r="M480" i="10"/>
  <c r="K480" i="10" s="1"/>
  <c r="C480" i="10" s="1"/>
  <c r="M496" i="10"/>
  <c r="K496" i="10" s="1"/>
  <c r="C496" i="10" s="1"/>
  <c r="M512" i="10"/>
  <c r="K512" i="10" s="1"/>
  <c r="C512" i="10" s="1"/>
  <c r="M528" i="10"/>
  <c r="K528" i="10" s="1"/>
  <c r="C528" i="10" s="1"/>
  <c r="M544" i="10"/>
  <c r="K544" i="10" s="1"/>
  <c r="C544" i="10" s="1"/>
  <c r="M560" i="10"/>
  <c r="K560" i="10" s="1"/>
  <c r="C560" i="10" s="1"/>
  <c r="M576" i="10"/>
  <c r="K576" i="10" s="1"/>
  <c r="C576" i="10" s="1"/>
  <c r="M592" i="10"/>
  <c r="K592" i="10" s="1"/>
  <c r="C592" i="10" s="1"/>
  <c r="M608" i="10"/>
  <c r="K608" i="10" s="1"/>
  <c r="C608" i="10" s="1"/>
  <c r="M624" i="10"/>
  <c r="K624" i="10" s="1"/>
  <c r="C624" i="10" s="1"/>
  <c r="M640" i="10"/>
  <c r="K640" i="10" s="1"/>
  <c r="C640" i="10" s="1"/>
  <c r="M656" i="10"/>
  <c r="K656" i="10" s="1"/>
  <c r="C656" i="10" s="1"/>
  <c r="M397" i="10"/>
  <c r="K397" i="10" s="1"/>
  <c r="C397" i="10" s="1"/>
  <c r="M413" i="10"/>
  <c r="K413" i="10" s="1"/>
  <c r="C413" i="10" s="1"/>
  <c r="M429" i="10"/>
  <c r="K429" i="10" s="1"/>
  <c r="C429" i="10" s="1"/>
  <c r="M445" i="10"/>
  <c r="K445" i="10" s="1"/>
  <c r="C445" i="10" s="1"/>
  <c r="M461" i="10"/>
  <c r="K461" i="10" s="1"/>
  <c r="C461" i="10" s="1"/>
  <c r="M477" i="10"/>
  <c r="K477" i="10" s="1"/>
  <c r="C477" i="10" s="1"/>
  <c r="M493" i="10"/>
  <c r="K493" i="10" s="1"/>
  <c r="C493" i="10" s="1"/>
  <c r="M509" i="10"/>
  <c r="K509" i="10" s="1"/>
  <c r="C509" i="10" s="1"/>
  <c r="M525" i="10"/>
  <c r="K525" i="10" s="1"/>
  <c r="C525" i="10" s="1"/>
  <c r="M541" i="10"/>
  <c r="K541" i="10" s="1"/>
  <c r="C541" i="10" s="1"/>
  <c r="M557" i="10"/>
  <c r="K557" i="10" s="1"/>
  <c r="C557" i="10" s="1"/>
  <c r="M573" i="10"/>
  <c r="K573" i="10" s="1"/>
  <c r="C573" i="10" s="1"/>
  <c r="M589" i="10"/>
  <c r="K589" i="10" s="1"/>
  <c r="C589" i="10" s="1"/>
  <c r="M605" i="10"/>
  <c r="K605" i="10" s="1"/>
  <c r="C605" i="10" s="1"/>
  <c r="M621" i="10"/>
  <c r="K621" i="10" s="1"/>
  <c r="C621" i="10" s="1"/>
  <c r="M637" i="10"/>
  <c r="K637" i="10" s="1"/>
  <c r="C637" i="10" s="1"/>
  <c r="M653" i="10"/>
  <c r="K653" i="10" s="1"/>
  <c r="C653" i="10" s="1"/>
  <c r="M669" i="10"/>
  <c r="K669" i="10" s="1"/>
  <c r="C669" i="10" s="1"/>
  <c r="K388" i="10"/>
  <c r="C388" i="10" s="1"/>
  <c r="M394" i="10"/>
  <c r="K394" i="10" s="1"/>
  <c r="C394" i="10" s="1"/>
  <c r="M410" i="10"/>
  <c r="K410" i="10" s="1"/>
  <c r="C410" i="10" s="1"/>
  <c r="M426" i="10"/>
  <c r="K426" i="10" s="1"/>
  <c r="C426" i="10" s="1"/>
  <c r="M442" i="10"/>
  <c r="K442" i="10" s="1"/>
  <c r="C442" i="10" s="1"/>
  <c r="M458" i="10"/>
  <c r="K458" i="10" s="1"/>
  <c r="C458" i="10" s="1"/>
  <c r="M474" i="10"/>
  <c r="K474" i="10" s="1"/>
  <c r="C474" i="10" s="1"/>
  <c r="M490" i="10"/>
  <c r="K490" i="10" s="1"/>
  <c r="C490" i="10" s="1"/>
  <c r="M506" i="10"/>
  <c r="K506" i="10" s="1"/>
  <c r="C506" i="10" s="1"/>
  <c r="M522" i="10"/>
  <c r="K522" i="10" s="1"/>
  <c r="C522" i="10" s="1"/>
  <c r="M538" i="10"/>
  <c r="K538" i="10" s="1"/>
  <c r="C538" i="10" s="1"/>
  <c r="M554" i="10"/>
  <c r="K554" i="10" s="1"/>
  <c r="C554" i="10" s="1"/>
  <c r="M570" i="10"/>
  <c r="K570" i="10" s="1"/>
  <c r="C570" i="10" s="1"/>
  <c r="M586" i="10"/>
  <c r="K586" i="10" s="1"/>
  <c r="C586" i="10" s="1"/>
  <c r="M602" i="10"/>
  <c r="K602" i="10" s="1"/>
  <c r="C602" i="10" s="1"/>
  <c r="M618" i="10"/>
  <c r="K618" i="10" s="1"/>
  <c r="C618" i="10" s="1"/>
  <c r="M634" i="10"/>
  <c r="K634" i="10" s="1"/>
  <c r="C634" i="10" s="1"/>
  <c r="M650" i="10"/>
  <c r="K650" i="10" s="1"/>
  <c r="C650" i="10" s="1"/>
  <c r="M666" i="10"/>
  <c r="K666" i="10" s="1"/>
  <c r="C666" i="10" s="1"/>
  <c r="M391" i="10"/>
  <c r="K391" i="10" s="1"/>
  <c r="C391" i="10" s="1"/>
  <c r="M407" i="10"/>
  <c r="K407" i="10" s="1"/>
  <c r="C407" i="10" s="1"/>
  <c r="M423" i="10"/>
  <c r="K423" i="10" s="1"/>
  <c r="C423" i="10" s="1"/>
  <c r="M439" i="10"/>
  <c r="K439" i="10" s="1"/>
  <c r="C439" i="10" s="1"/>
  <c r="M455" i="10"/>
  <c r="K455" i="10" s="1"/>
  <c r="C455" i="10" s="1"/>
  <c r="M471" i="10"/>
  <c r="K471" i="10" s="1"/>
  <c r="C471" i="10" s="1"/>
  <c r="M487" i="10"/>
  <c r="K487" i="10" s="1"/>
  <c r="C487" i="10" s="1"/>
  <c r="M503" i="10"/>
  <c r="K503" i="10" s="1"/>
  <c r="C503" i="10" s="1"/>
  <c r="M519" i="10"/>
  <c r="K519" i="10" s="1"/>
  <c r="C519" i="10" s="1"/>
  <c r="M535" i="10"/>
  <c r="K535" i="10" s="1"/>
  <c r="C535" i="10" s="1"/>
  <c r="M551" i="10"/>
  <c r="K551" i="10" s="1"/>
  <c r="C551" i="10" s="1"/>
  <c r="M567" i="10"/>
  <c r="K567" i="10" s="1"/>
  <c r="C567" i="10" s="1"/>
  <c r="M583" i="10"/>
  <c r="K583" i="10" s="1"/>
  <c r="C583" i="10" s="1"/>
  <c r="M599" i="10"/>
  <c r="K599" i="10" s="1"/>
  <c r="C599" i="10" s="1"/>
  <c r="M615" i="10"/>
  <c r="K615" i="10" s="1"/>
  <c r="C615" i="10" s="1"/>
  <c r="M631" i="10"/>
  <c r="K631" i="10" s="1"/>
  <c r="C631" i="10" s="1"/>
  <c r="M647" i="10"/>
  <c r="K647" i="10" s="1"/>
  <c r="C647" i="10" s="1"/>
  <c r="M663" i="10"/>
  <c r="K663" i="10" s="1"/>
  <c r="C663" i="10" s="1"/>
  <c r="M404" i="10"/>
  <c r="K404" i="10" s="1"/>
  <c r="C404" i="10" s="1"/>
  <c r="M420" i="10"/>
  <c r="K420" i="10" s="1"/>
  <c r="C420" i="10" s="1"/>
  <c r="M436" i="10"/>
  <c r="K436" i="10" s="1"/>
  <c r="C436" i="10" s="1"/>
  <c r="M452" i="10"/>
  <c r="K452" i="10" s="1"/>
  <c r="C452" i="10" s="1"/>
  <c r="M468" i="10"/>
  <c r="K468" i="10" s="1"/>
  <c r="C468" i="10" s="1"/>
  <c r="M484" i="10"/>
  <c r="K484" i="10" s="1"/>
  <c r="C484" i="10" s="1"/>
  <c r="M500" i="10"/>
  <c r="K500" i="10" s="1"/>
  <c r="C500" i="10" s="1"/>
  <c r="M516" i="10"/>
  <c r="K516" i="10" s="1"/>
  <c r="C516" i="10" s="1"/>
  <c r="M532" i="10"/>
  <c r="K532" i="10" s="1"/>
  <c r="C532" i="10" s="1"/>
  <c r="M548" i="10"/>
  <c r="K548" i="10" s="1"/>
  <c r="C548" i="10" s="1"/>
  <c r="M564" i="10"/>
  <c r="K564" i="10" s="1"/>
  <c r="C564" i="10" s="1"/>
  <c r="M580" i="10"/>
  <c r="K580" i="10" s="1"/>
  <c r="C580" i="10" s="1"/>
  <c r="M596" i="10"/>
  <c r="K596" i="10" s="1"/>
  <c r="C596" i="10" s="1"/>
  <c r="M612" i="10"/>
  <c r="K612" i="10" s="1"/>
  <c r="C612" i="10" s="1"/>
  <c r="M628" i="10"/>
  <c r="K628" i="10" s="1"/>
  <c r="C628" i="10" s="1"/>
  <c r="M644" i="10"/>
  <c r="K644" i="10" s="1"/>
  <c r="C644" i="10" s="1"/>
  <c r="M660" i="10"/>
  <c r="K660" i="10" s="1"/>
  <c r="C660" i="10" s="1"/>
  <c r="M401" i="10"/>
  <c r="K401" i="10" s="1"/>
  <c r="C401" i="10" s="1"/>
  <c r="M417" i="10"/>
  <c r="K417" i="10" s="1"/>
  <c r="C417" i="10" s="1"/>
  <c r="M433" i="10"/>
  <c r="K433" i="10" s="1"/>
  <c r="C433" i="10" s="1"/>
  <c r="M449" i="10"/>
  <c r="K449" i="10" s="1"/>
  <c r="C449" i="10" s="1"/>
  <c r="M465" i="10"/>
  <c r="K465" i="10" s="1"/>
  <c r="C465" i="10" s="1"/>
  <c r="M481" i="10"/>
  <c r="K481" i="10" s="1"/>
  <c r="C481" i="10" s="1"/>
  <c r="M497" i="10"/>
  <c r="K497" i="10" s="1"/>
  <c r="C497" i="10" s="1"/>
  <c r="M513" i="10"/>
  <c r="K513" i="10" s="1"/>
  <c r="C513" i="10" s="1"/>
  <c r="M529" i="10"/>
  <c r="K529" i="10" s="1"/>
  <c r="C529" i="10" s="1"/>
  <c r="M545" i="10"/>
  <c r="K545" i="10" s="1"/>
  <c r="C545" i="10" s="1"/>
  <c r="M561" i="10"/>
  <c r="K561" i="10" s="1"/>
  <c r="C561" i="10" s="1"/>
  <c r="M577" i="10"/>
  <c r="K577" i="10" s="1"/>
  <c r="C577" i="10" s="1"/>
  <c r="M593" i="10"/>
  <c r="K593" i="10" s="1"/>
  <c r="C593" i="10" s="1"/>
  <c r="M609" i="10"/>
  <c r="K609" i="10" s="1"/>
  <c r="C609" i="10" s="1"/>
  <c r="M625" i="10"/>
  <c r="K625" i="10" s="1"/>
  <c r="C625" i="10" s="1"/>
  <c r="M641" i="10"/>
  <c r="K641" i="10" s="1"/>
  <c r="C641" i="10" s="1"/>
  <c r="M657" i="10"/>
  <c r="K657" i="10" s="1"/>
  <c r="C657" i="10" s="1"/>
  <c r="M670" i="10"/>
  <c r="K670" i="10" s="1"/>
  <c r="C670" i="10" s="1"/>
  <c r="M398" i="10"/>
  <c r="K398" i="10" s="1"/>
  <c r="C398" i="10" s="1"/>
  <c r="M414" i="10"/>
  <c r="K414" i="10" s="1"/>
  <c r="C414" i="10" s="1"/>
  <c r="M430" i="10"/>
  <c r="K430" i="10" s="1"/>
  <c r="C430" i="10" s="1"/>
  <c r="M446" i="10"/>
  <c r="K446" i="10" s="1"/>
  <c r="C446" i="10" s="1"/>
  <c r="M462" i="10"/>
  <c r="K462" i="10" s="1"/>
  <c r="C462" i="10" s="1"/>
  <c r="M478" i="10"/>
  <c r="K478" i="10" s="1"/>
  <c r="C478" i="10" s="1"/>
  <c r="M494" i="10"/>
  <c r="K494" i="10" s="1"/>
  <c r="C494" i="10" s="1"/>
  <c r="M510" i="10"/>
  <c r="K510" i="10" s="1"/>
  <c r="C510" i="10" s="1"/>
  <c r="M526" i="10"/>
  <c r="K526" i="10" s="1"/>
  <c r="C526" i="10" s="1"/>
  <c r="M542" i="10"/>
  <c r="K542" i="10" s="1"/>
  <c r="C542" i="10" s="1"/>
  <c r="M558" i="10"/>
  <c r="K558" i="10" s="1"/>
  <c r="C558" i="10" s="1"/>
  <c r="M574" i="10"/>
  <c r="K574" i="10" s="1"/>
  <c r="C574" i="10" s="1"/>
  <c r="M590" i="10"/>
  <c r="K590" i="10" s="1"/>
  <c r="C590" i="10" s="1"/>
  <c r="M606" i="10"/>
  <c r="K606" i="10" s="1"/>
  <c r="C606" i="10" s="1"/>
  <c r="M622" i="10"/>
  <c r="K622" i="10" s="1"/>
  <c r="C622" i="10" s="1"/>
  <c r="M638" i="10"/>
  <c r="K638" i="10" s="1"/>
  <c r="C638" i="10" s="1"/>
  <c r="M654" i="10"/>
  <c r="K654" i="10" s="1"/>
  <c r="C654" i="10" s="1"/>
  <c r="M523" i="10"/>
  <c r="K523" i="10" s="1"/>
  <c r="C523" i="10" s="1"/>
  <c r="M539" i="10"/>
  <c r="K539" i="10" s="1"/>
  <c r="C539" i="10" s="1"/>
  <c r="M555" i="10"/>
  <c r="K555" i="10" s="1"/>
  <c r="C555" i="10" s="1"/>
  <c r="M571" i="10"/>
  <c r="K571" i="10" s="1"/>
  <c r="C571" i="10" s="1"/>
  <c r="M587" i="10"/>
  <c r="K587" i="10" s="1"/>
  <c r="C587" i="10" s="1"/>
  <c r="M603" i="10"/>
  <c r="K603" i="10" s="1"/>
  <c r="C603" i="10" s="1"/>
  <c r="M619" i="10"/>
  <c r="K619" i="10" s="1"/>
  <c r="C619" i="10" s="1"/>
  <c r="M635" i="10"/>
  <c r="K635" i="10" s="1"/>
  <c r="C635" i="10" s="1"/>
  <c r="M651" i="10"/>
  <c r="K651" i="10" s="1"/>
  <c r="C651" i="10" s="1"/>
  <c r="M667" i="10"/>
  <c r="K667" i="10" s="1"/>
  <c r="C667" i="10" s="1"/>
  <c r="M392" i="10"/>
  <c r="K392" i="10" s="1"/>
  <c r="C392" i="10" s="1"/>
  <c r="M408" i="10"/>
  <c r="K408" i="10" s="1"/>
  <c r="C408" i="10" s="1"/>
  <c r="M424" i="10"/>
  <c r="K424" i="10" s="1"/>
  <c r="C424" i="10" s="1"/>
  <c r="M440" i="10"/>
  <c r="K440" i="10" s="1"/>
  <c r="C440" i="10" s="1"/>
  <c r="M456" i="10"/>
  <c r="K456" i="10" s="1"/>
  <c r="C456" i="10" s="1"/>
  <c r="M472" i="10"/>
  <c r="K472" i="10" s="1"/>
  <c r="C472" i="10" s="1"/>
  <c r="M488" i="10"/>
  <c r="K488" i="10" s="1"/>
  <c r="C488" i="10" s="1"/>
  <c r="M504" i="10"/>
  <c r="K504" i="10" s="1"/>
  <c r="C504" i="10" s="1"/>
  <c r="M520" i="10"/>
  <c r="K520" i="10" s="1"/>
  <c r="C520" i="10" s="1"/>
  <c r="M536" i="10"/>
  <c r="K536" i="10" s="1"/>
  <c r="C536" i="10" s="1"/>
  <c r="M552" i="10"/>
  <c r="K552" i="10" s="1"/>
  <c r="C552" i="10" s="1"/>
  <c r="M568" i="10"/>
  <c r="K568" i="10" s="1"/>
  <c r="C568" i="10" s="1"/>
  <c r="M584" i="10"/>
  <c r="K584" i="10" s="1"/>
  <c r="C584" i="10" s="1"/>
  <c r="M600" i="10"/>
  <c r="K600" i="10" s="1"/>
  <c r="C600" i="10" s="1"/>
  <c r="M616" i="10"/>
  <c r="K616" i="10" s="1"/>
  <c r="C616" i="10" s="1"/>
  <c r="M632" i="10"/>
  <c r="K632" i="10" s="1"/>
  <c r="C632" i="10" s="1"/>
  <c r="M648" i="10"/>
  <c r="K648" i="10" s="1"/>
  <c r="C648" i="10" s="1"/>
  <c r="C23" i="8"/>
  <c r="C39" i="8"/>
  <c r="C55" i="8"/>
  <c r="C71" i="8"/>
  <c r="C150" i="8"/>
  <c r="C166" i="8"/>
  <c r="C198" i="8"/>
  <c r="C293" i="8"/>
  <c r="C319" i="8"/>
  <c r="C335" i="8"/>
  <c r="C445" i="8"/>
  <c r="C508" i="8"/>
  <c r="C524" i="8"/>
  <c r="C556" i="8"/>
  <c r="C519" i="8"/>
  <c r="C535" i="8"/>
  <c r="C551" i="8"/>
  <c r="C567" i="8"/>
  <c r="C646" i="8"/>
  <c r="C88" i="8"/>
  <c r="C151" i="8"/>
  <c r="C167" i="8"/>
  <c r="C183" i="8"/>
  <c r="C199" i="8"/>
  <c r="C204" i="8"/>
  <c r="C209" i="8"/>
  <c r="C225" i="8"/>
  <c r="C278" i="8"/>
  <c r="C294" i="8"/>
  <c r="C320" i="8"/>
  <c r="C336" i="8"/>
  <c r="C409" i="8"/>
  <c r="C430" i="8"/>
  <c r="C462" i="8"/>
  <c r="C483" i="8"/>
  <c r="C509" i="8"/>
  <c r="C525" i="8"/>
  <c r="C557" i="8"/>
  <c r="C594" i="8"/>
  <c r="C631" i="8"/>
  <c r="C51" i="8"/>
  <c r="C67" i="8"/>
  <c r="C83" i="8"/>
  <c r="C93" i="8"/>
  <c r="C109" i="8"/>
  <c r="C114" i="8"/>
  <c r="C220" i="8"/>
  <c r="C257" i="8"/>
  <c r="C273" i="8"/>
  <c r="C289" i="8"/>
  <c r="C315" i="8"/>
  <c r="C425" i="8"/>
  <c r="C457" i="8"/>
  <c r="C478" i="8"/>
  <c r="C46" i="8"/>
  <c r="C62" i="8"/>
  <c r="C78" i="8"/>
  <c r="C252" i="8"/>
  <c r="C268" i="8"/>
  <c r="C489" i="8"/>
  <c r="C515" i="8"/>
  <c r="C531" i="8"/>
  <c r="C547" i="8"/>
  <c r="C579" i="8"/>
  <c r="C605" i="8"/>
  <c r="C621" i="8"/>
  <c r="C4" i="8"/>
  <c r="C20" i="8"/>
  <c r="C36" i="8"/>
  <c r="C94" i="8"/>
  <c r="C110" i="8"/>
  <c r="C115" i="8"/>
  <c r="C131" i="8"/>
  <c r="C147" i="8"/>
  <c r="C163" i="8"/>
  <c r="C179" i="8"/>
  <c r="C195" i="8"/>
  <c r="C221" i="8"/>
  <c r="C353" i="8"/>
  <c r="C358" i="8"/>
  <c r="C363" i="8"/>
  <c r="C379" i="8"/>
  <c r="C479" i="8"/>
  <c r="C521" i="8"/>
  <c r="C553" i="8"/>
  <c r="C585" i="8"/>
  <c r="C590" i="8"/>
  <c r="C611" i="8"/>
  <c r="C627" i="8"/>
  <c r="C15" i="8"/>
  <c r="C63" i="8"/>
  <c r="C79" i="8"/>
  <c r="C105" i="8"/>
  <c r="C285" i="8"/>
  <c r="C311" i="8"/>
  <c r="C327" i="8"/>
  <c r="C348" i="8"/>
  <c r="C516" i="8"/>
  <c r="C532" i="8"/>
  <c r="C548" i="8"/>
  <c r="C564" i="8"/>
  <c r="C90" i="8"/>
  <c r="C369" i="8"/>
  <c r="C406" i="8"/>
  <c r="C411" i="8"/>
  <c r="C432" i="8"/>
  <c r="C485" i="8"/>
  <c r="C243" i="8"/>
  <c r="C259" i="8"/>
  <c r="C275" i="8"/>
  <c r="C317" i="8"/>
  <c r="C333" i="8"/>
  <c r="C401" i="8"/>
  <c r="C480" i="8"/>
  <c r="C16" i="8"/>
  <c r="C32" i="8"/>
  <c r="C48" i="8"/>
  <c r="C159" i="8"/>
  <c r="C576" i="8"/>
  <c r="M650" i="8"/>
  <c r="C86" i="8"/>
  <c r="C96" i="8"/>
  <c r="C112" i="8"/>
  <c r="C117" i="8"/>
  <c r="C133" i="8"/>
  <c r="C276" i="8"/>
  <c r="C292" i="8"/>
  <c r="C318" i="8"/>
  <c r="C334" i="8"/>
  <c r="C444" i="8"/>
  <c r="C460" i="8"/>
  <c r="C507" i="8"/>
  <c r="C523" i="8"/>
  <c r="C597" i="8"/>
  <c r="C613" i="8"/>
  <c r="C624" i="8"/>
  <c r="C640" i="8"/>
  <c r="M867" i="8"/>
  <c r="K867" i="8" s="1"/>
  <c r="C867" i="8" s="1"/>
  <c r="C24" i="8"/>
  <c r="C40" i="8"/>
  <c r="C45" i="8"/>
  <c r="C66" i="8"/>
  <c r="C82" i="8"/>
  <c r="C87" i="8"/>
  <c r="C97" i="8"/>
  <c r="C118" i="8"/>
  <c r="C134" i="8"/>
  <c r="C155" i="8"/>
  <c r="C171" i="8"/>
  <c r="C187" i="8"/>
  <c r="C213" i="8"/>
  <c r="C229" i="8"/>
  <c r="C239" i="8"/>
  <c r="C244" i="8"/>
  <c r="C260" i="8"/>
  <c r="C281" i="8"/>
  <c r="C297" i="8"/>
  <c r="C302" i="8"/>
  <c r="C307" i="8"/>
  <c r="C328" i="8"/>
  <c r="C364" i="8"/>
  <c r="C385" i="8"/>
  <c r="C390" i="8"/>
  <c r="C467" i="8"/>
  <c r="C493" i="8"/>
  <c r="C503" i="8"/>
  <c r="C575" i="8"/>
  <c r="C580" i="8"/>
  <c r="C596" i="8"/>
  <c r="C606" i="8"/>
  <c r="C622" i="8"/>
  <c r="C632" i="8"/>
  <c r="C19" i="8"/>
  <c r="C35" i="8"/>
  <c r="C61" i="8"/>
  <c r="C77" i="8"/>
  <c r="C182" i="8"/>
  <c r="C224" i="8"/>
  <c r="C375" i="8"/>
  <c r="C473" i="8"/>
  <c r="C539" i="8"/>
  <c r="C570" i="8"/>
  <c r="M655" i="8"/>
  <c r="K655" i="8" s="1"/>
  <c r="C655" i="8" s="1"/>
  <c r="C56" i="8"/>
  <c r="C72" i="8"/>
  <c r="C591" i="8"/>
  <c r="C612" i="8"/>
  <c r="C98" i="8"/>
  <c r="C119" i="8"/>
  <c r="C135" i="8"/>
  <c r="C240" i="8"/>
  <c r="C245" i="8"/>
  <c r="C261" i="8"/>
  <c r="C303" i="8"/>
  <c r="C308" i="8"/>
  <c r="C329" i="8"/>
  <c r="C365" i="8"/>
  <c r="C381" i="8"/>
  <c r="C386" i="8"/>
  <c r="C427" i="8"/>
  <c r="C494" i="8"/>
  <c r="C545" i="8"/>
  <c r="C376" i="8"/>
  <c r="C407" i="8"/>
  <c r="C540" i="8"/>
  <c r="C628" i="8"/>
  <c r="C31" i="8"/>
  <c r="C52" i="8"/>
  <c r="C57" i="8"/>
  <c r="C73" i="8"/>
  <c r="C104" i="8"/>
  <c r="C125" i="8"/>
  <c r="C141" i="8"/>
  <c r="C146" i="8"/>
  <c r="C178" i="8"/>
  <c r="C251" i="8"/>
  <c r="C267" i="8"/>
  <c r="C26" i="8"/>
  <c r="C47" i="8"/>
  <c r="C68" i="8"/>
  <c r="C84" i="8"/>
  <c r="C99" i="8"/>
  <c r="C120" i="8"/>
  <c r="C136" i="8"/>
  <c r="C157" i="8"/>
  <c r="C173" i="8"/>
  <c r="C189" i="8"/>
  <c r="C215" i="8"/>
  <c r="C231" i="8"/>
  <c r="C241" i="8"/>
  <c r="C246" i="8"/>
  <c r="C262" i="8"/>
  <c r="C283" i="8"/>
  <c r="C304" i="8"/>
  <c r="C309" i="8"/>
  <c r="C366" i="8"/>
  <c r="C382" i="8"/>
  <c r="C392" i="8"/>
  <c r="C469" i="8"/>
  <c r="C505" i="8"/>
  <c r="C546" i="8"/>
  <c r="C582" i="8"/>
  <c r="C587" i="8"/>
  <c r="C608" i="8"/>
  <c r="C634" i="8"/>
  <c r="C639" i="8"/>
  <c r="C356" i="8"/>
  <c r="C361" i="8"/>
  <c r="C377" i="8"/>
  <c r="C423" i="8"/>
  <c r="C500" i="8"/>
  <c r="C541" i="8"/>
  <c r="C572" i="8"/>
  <c r="C577" i="8"/>
  <c r="C603" i="8"/>
  <c r="C619" i="8"/>
  <c r="C6" i="8"/>
  <c r="C100" i="8"/>
  <c r="C121" i="8"/>
  <c r="C137" i="8"/>
  <c r="C247" i="8"/>
  <c r="C263" i="8"/>
  <c r="C284" i="8"/>
  <c r="C310" i="8"/>
  <c r="C331" i="8"/>
  <c r="C388" i="8"/>
  <c r="C393" i="8"/>
  <c r="C408" i="8"/>
  <c r="C429" i="8"/>
  <c r="C475" i="8"/>
  <c r="C588" i="8"/>
  <c r="C12" i="8"/>
  <c r="C22" i="8"/>
  <c r="C38" i="8"/>
  <c r="C43" i="8"/>
  <c r="C64" i="8"/>
  <c r="C80" i="8"/>
  <c r="C95" i="8"/>
  <c r="C111" i="8"/>
  <c r="C116" i="8"/>
  <c r="C132" i="8"/>
  <c r="C153" i="8"/>
  <c r="C169" i="8"/>
  <c r="C185" i="8"/>
  <c r="C201" i="8"/>
  <c r="C206" i="8"/>
  <c r="C211" i="8"/>
  <c r="C227" i="8"/>
  <c r="C237" i="8"/>
  <c r="C279" i="8"/>
  <c r="C295" i="8"/>
  <c r="C300" i="8"/>
  <c r="C326" i="8"/>
  <c r="C347" i="8"/>
  <c r="C357" i="8"/>
  <c r="C465" i="8"/>
  <c r="C491" i="8"/>
  <c r="C501" i="8"/>
  <c r="C542" i="8"/>
  <c r="C573" i="8"/>
  <c r="C578" i="8"/>
  <c r="C604" i="8"/>
  <c r="C620" i="8"/>
  <c r="C630" i="8"/>
  <c r="M699" i="8"/>
  <c r="M802" i="8"/>
  <c r="C2" i="8"/>
  <c r="C7" i="8"/>
  <c r="C33" i="8"/>
  <c r="C59" i="8"/>
  <c r="C75" i="8"/>
  <c r="C106" i="8"/>
  <c r="C127" i="8"/>
  <c r="C143" i="8"/>
  <c r="C148" i="8"/>
  <c r="C164" i="8"/>
  <c r="C180" i="8"/>
  <c r="C196" i="8"/>
  <c r="C222" i="8"/>
  <c r="C253" i="8"/>
  <c r="C269" i="8"/>
  <c r="C537" i="8"/>
  <c r="C568" i="8"/>
  <c r="C599" i="8"/>
  <c r="C615" i="8"/>
  <c r="M707" i="8"/>
  <c r="C931" i="8"/>
  <c r="C54" i="8"/>
  <c r="C70" i="8"/>
  <c r="C122" i="8"/>
  <c r="C316" i="8"/>
  <c r="C332" i="8"/>
  <c r="C420" i="8"/>
  <c r="C435" i="8"/>
  <c r="C641" i="8"/>
  <c r="C3" i="8"/>
  <c r="C8" i="8"/>
  <c r="C34" i="8"/>
  <c r="C60" i="8"/>
  <c r="C76" i="8"/>
  <c r="C91" i="8"/>
  <c r="C107" i="8"/>
  <c r="C128" i="8"/>
  <c r="C144" i="8"/>
  <c r="C149" i="8"/>
  <c r="C165" i="8"/>
  <c r="C181" i="8"/>
  <c r="C197" i="8"/>
  <c r="C223" i="8"/>
  <c r="C254" i="8"/>
  <c r="C270" i="8"/>
  <c r="C291" i="8"/>
  <c r="C374" i="8"/>
  <c r="C405" i="8"/>
  <c r="C441" i="8"/>
  <c r="C446" i="8"/>
  <c r="C461" i="8"/>
  <c r="C487" i="8"/>
  <c r="C513" i="8"/>
  <c r="C569" i="8"/>
  <c r="C600" i="8"/>
  <c r="C616" i="8"/>
  <c r="C637" i="8"/>
  <c r="C647" i="8"/>
  <c r="M714" i="8"/>
  <c r="K714" i="8" s="1"/>
  <c r="C714" i="8" s="1"/>
  <c r="M779" i="8"/>
  <c r="K779" i="8" s="1"/>
  <c r="C779" i="8" s="1"/>
  <c r="M786" i="8"/>
  <c r="M815" i="8"/>
  <c r="K815" i="8" s="1"/>
  <c r="C815" i="8" s="1"/>
  <c r="M751" i="8"/>
  <c r="K751" i="8" s="1"/>
  <c r="C751" i="8" s="1"/>
  <c r="M874" i="8"/>
  <c r="M903" i="8"/>
  <c r="K903" i="8" s="1"/>
  <c r="C903" i="8" s="1"/>
  <c r="M679" i="8"/>
  <c r="M759" i="8"/>
  <c r="K759" i="8" s="1"/>
  <c r="C759" i="8" s="1"/>
  <c r="M795" i="8"/>
  <c r="K795" i="8" s="1"/>
  <c r="C795" i="8" s="1"/>
  <c r="M731" i="8"/>
  <c r="M738" i="8"/>
  <c r="K738" i="8" s="1"/>
  <c r="C738" i="8" s="1"/>
  <c r="M839" i="8"/>
  <c r="K839" i="8" s="1"/>
  <c r="C839" i="8" s="1"/>
  <c r="M911" i="8"/>
  <c r="K911" i="8" s="1"/>
  <c r="C911" i="8" s="1"/>
  <c r="M651" i="8"/>
  <c r="K651" i="8" s="1"/>
  <c r="C651" i="8" s="1"/>
  <c r="M658" i="8"/>
  <c r="K658" i="8" s="1"/>
  <c r="C658" i="8" s="1"/>
  <c r="M687" i="8"/>
  <c r="K687" i="8" s="1"/>
  <c r="C687" i="8" s="1"/>
  <c r="M803" i="8"/>
  <c r="K803" i="8" s="1"/>
  <c r="C803" i="8" s="1"/>
  <c r="M810" i="8"/>
  <c r="K810" i="8" s="1"/>
  <c r="C810" i="8" s="1"/>
  <c r="M883" i="8"/>
  <c r="K883" i="8" s="1"/>
  <c r="C883" i="8" s="1"/>
  <c r="M890" i="8"/>
  <c r="K890" i="8" s="1"/>
  <c r="C890" i="8" s="1"/>
  <c r="M746" i="8"/>
  <c r="M775" i="8"/>
  <c r="K775" i="8" s="1"/>
  <c r="C775" i="8" s="1"/>
  <c r="M847" i="8"/>
  <c r="K847" i="8" s="1"/>
  <c r="C847" i="8" s="1"/>
  <c r="M674" i="8"/>
  <c r="K674" i="8" s="1"/>
  <c r="C674" i="8" s="1"/>
  <c r="M739" i="8"/>
  <c r="M667" i="8"/>
  <c r="M834" i="8"/>
  <c r="K834" i="8" s="1"/>
  <c r="C834" i="8" s="1"/>
  <c r="M863" i="8"/>
  <c r="K863" i="8" s="1"/>
  <c r="C863" i="8" s="1"/>
  <c r="M899" i="8"/>
  <c r="K899" i="8" s="1"/>
  <c r="C899" i="8" s="1"/>
  <c r="M906" i="8"/>
  <c r="K906" i="8" s="1"/>
  <c r="C906" i="8" s="1"/>
  <c r="M711" i="8"/>
  <c r="K711" i="8" s="1"/>
  <c r="C711" i="8" s="1"/>
  <c r="M783" i="8"/>
  <c r="K783" i="8" s="1"/>
  <c r="C783" i="8" s="1"/>
  <c r="M827" i="8"/>
  <c r="K827" i="8" s="1"/>
  <c r="C827" i="8" s="1"/>
  <c r="M675" i="8"/>
  <c r="M682" i="8"/>
  <c r="M755" i="8"/>
  <c r="K755" i="8" s="1"/>
  <c r="C755" i="8" s="1"/>
  <c r="M762" i="8"/>
  <c r="M719" i="8"/>
  <c r="M835" i="8"/>
  <c r="K835" i="8" s="1"/>
  <c r="C835" i="8" s="1"/>
  <c r="M842" i="8"/>
  <c r="K842" i="8" s="1"/>
  <c r="C842" i="8" s="1"/>
  <c r="M907" i="8"/>
  <c r="K907" i="8" s="1"/>
  <c r="C907" i="8" s="1"/>
  <c r="M914" i="8"/>
  <c r="M879" i="8"/>
  <c r="K879" i="8" s="1"/>
  <c r="C879" i="8" s="1"/>
  <c r="M706" i="8"/>
  <c r="M735" i="8"/>
  <c r="K735" i="8" s="1"/>
  <c r="C735" i="8" s="1"/>
  <c r="M771" i="8"/>
  <c r="K771" i="8" s="1"/>
  <c r="C771" i="8" s="1"/>
  <c r="M778" i="8"/>
  <c r="K778" i="8" s="1"/>
  <c r="C778" i="8" s="1"/>
  <c r="M807" i="8"/>
  <c r="K807" i="8" s="1"/>
  <c r="C807" i="8" s="1"/>
  <c r="M887" i="8"/>
  <c r="K887" i="8" s="1"/>
  <c r="C887" i="8" s="1"/>
  <c r="M923" i="8"/>
  <c r="K923" i="8" s="1"/>
  <c r="C923" i="8" s="1"/>
  <c r="M859" i="8"/>
  <c r="K859" i="8" s="1"/>
  <c r="C859" i="8" s="1"/>
  <c r="M866" i="8"/>
  <c r="M695" i="8"/>
  <c r="M715" i="8"/>
  <c r="M722" i="8"/>
  <c r="K722" i="8" s="1"/>
  <c r="C722" i="8" s="1"/>
  <c r="M823" i="8"/>
  <c r="K823" i="8" s="1"/>
  <c r="C823" i="8" s="1"/>
  <c r="M843" i="8"/>
  <c r="K843" i="8" s="1"/>
  <c r="C843" i="8" s="1"/>
  <c r="M850" i="8"/>
  <c r="K850" i="8" s="1"/>
  <c r="C850" i="8" s="1"/>
  <c r="M743" i="8"/>
  <c r="M763" i="8"/>
  <c r="K763" i="8" s="1"/>
  <c r="C763" i="8" s="1"/>
  <c r="M770" i="8"/>
  <c r="K770" i="8" s="1"/>
  <c r="C770" i="8" s="1"/>
  <c r="M871" i="8"/>
  <c r="K871" i="8" s="1"/>
  <c r="C871" i="8" s="1"/>
  <c r="M891" i="8"/>
  <c r="K891" i="8" s="1"/>
  <c r="C891" i="8" s="1"/>
  <c r="M898" i="8"/>
  <c r="K898" i="8" s="1"/>
  <c r="C898" i="8" s="1"/>
  <c r="M703" i="8"/>
  <c r="K703" i="8" s="1"/>
  <c r="C703" i="8" s="1"/>
  <c r="M723" i="8"/>
  <c r="K723" i="8" s="1"/>
  <c r="C723" i="8" s="1"/>
  <c r="M730" i="8"/>
  <c r="K730" i="8" s="1"/>
  <c r="C730" i="8" s="1"/>
  <c r="M831" i="8"/>
  <c r="K831" i="8" s="1"/>
  <c r="C831" i="8" s="1"/>
  <c r="M851" i="8"/>
  <c r="K851" i="8" s="1"/>
  <c r="C851" i="8" s="1"/>
  <c r="M858" i="8"/>
  <c r="K858" i="8" s="1"/>
  <c r="C858" i="8" s="1"/>
  <c r="M663" i="8"/>
  <c r="M683" i="8"/>
  <c r="K683" i="8" s="1"/>
  <c r="C683" i="8" s="1"/>
  <c r="M690" i="8"/>
  <c r="M791" i="8"/>
  <c r="K791" i="8" s="1"/>
  <c r="C791" i="8" s="1"/>
  <c r="M811" i="8"/>
  <c r="K811" i="8" s="1"/>
  <c r="C811" i="8" s="1"/>
  <c r="M818" i="8"/>
  <c r="K818" i="8" s="1"/>
  <c r="C818" i="8" s="1"/>
  <c r="M919" i="8"/>
  <c r="K919" i="8" s="1"/>
  <c r="C919" i="8" s="1"/>
  <c r="M671" i="8"/>
  <c r="K671" i="8" s="1"/>
  <c r="C671" i="8" s="1"/>
  <c r="M691" i="8"/>
  <c r="K691" i="8" s="1"/>
  <c r="C691" i="8" s="1"/>
  <c r="M698" i="8"/>
  <c r="K698" i="8" s="1"/>
  <c r="C698" i="8" s="1"/>
  <c r="M799" i="8"/>
  <c r="K799" i="8" s="1"/>
  <c r="C799" i="8" s="1"/>
  <c r="M819" i="8"/>
  <c r="K819" i="8" s="1"/>
  <c r="C819" i="8" s="1"/>
  <c r="M826" i="8"/>
  <c r="K826" i="8" s="1"/>
  <c r="C826" i="8" s="1"/>
  <c r="M927" i="8"/>
  <c r="K927" i="8" s="1"/>
  <c r="C927" i="8" s="1"/>
  <c r="M659" i="8"/>
  <c r="M666" i="8"/>
  <c r="M767" i="8"/>
  <c r="M787" i="8"/>
  <c r="K787" i="8" s="1"/>
  <c r="C787" i="8" s="1"/>
  <c r="M794" i="8"/>
  <c r="M895" i="8"/>
  <c r="K895" i="8" s="1"/>
  <c r="C895" i="8" s="1"/>
  <c r="M915" i="8"/>
  <c r="K915" i="8" s="1"/>
  <c r="C915" i="8" s="1"/>
  <c r="M922" i="8"/>
  <c r="K922" i="8" s="1"/>
  <c r="C922" i="8" s="1"/>
  <c r="M727" i="8"/>
  <c r="K727" i="8" s="1"/>
  <c r="C727" i="8" s="1"/>
  <c r="M747" i="8"/>
  <c r="K747" i="8" s="1"/>
  <c r="C747" i="8" s="1"/>
  <c r="M754" i="8"/>
  <c r="K754" i="8" s="1"/>
  <c r="C754" i="8" s="1"/>
  <c r="M855" i="8"/>
  <c r="K855" i="8" s="1"/>
  <c r="C855" i="8" s="1"/>
  <c r="M875" i="8"/>
  <c r="K875" i="8" s="1"/>
  <c r="C875" i="8" s="1"/>
  <c r="M882" i="8"/>
  <c r="K882" i="8" s="1"/>
  <c r="C882" i="8" s="1"/>
  <c r="K17" i="8"/>
  <c r="C17" i="8" s="1"/>
  <c r="K102" i="8"/>
  <c r="C102" i="8" s="1"/>
  <c r="K277" i="8"/>
  <c r="C277" i="8" s="1"/>
  <c r="K481" i="8"/>
  <c r="C481" i="8" s="1"/>
  <c r="K242" i="8"/>
  <c r="C242" i="8" s="1"/>
  <c r="K322" i="8"/>
  <c r="C322" i="8" s="1"/>
  <c r="K351" i="8"/>
  <c r="C351" i="8" s="1"/>
  <c r="K452" i="8"/>
  <c r="C452" i="8" s="1"/>
  <c r="K282" i="8"/>
  <c r="C282" i="8" s="1"/>
  <c r="K274" i="8"/>
  <c r="C274" i="8" s="1"/>
  <c r="K298" i="8"/>
  <c r="C298" i="8" s="1"/>
  <c r="K387" i="8"/>
  <c r="C387" i="8" s="1"/>
  <c r="K391" i="8"/>
  <c r="C391" i="8" s="1"/>
  <c r="K395" i="8"/>
  <c r="C395" i="8" s="1"/>
  <c r="K170" i="8"/>
  <c r="C170" i="8" s="1"/>
  <c r="K234" i="8"/>
  <c r="C234" i="8" s="1"/>
  <c r="K380" i="8"/>
  <c r="C380" i="8" s="1"/>
  <c r="K162" i="8"/>
  <c r="C162" i="8" s="1"/>
  <c r="K226" i="8"/>
  <c r="C226" i="8" s="1"/>
  <c r="K399" i="8"/>
  <c r="C399" i="8" s="1"/>
  <c r="K403" i="8"/>
  <c r="C403" i="8" s="1"/>
  <c r="K314" i="8"/>
  <c r="C314" i="8" s="1"/>
  <c r="K643" i="8"/>
  <c r="C643" i="8" s="1"/>
  <c r="K396" i="8"/>
  <c r="C396" i="8" s="1"/>
  <c r="K400" i="8"/>
  <c r="C400" i="8" s="1"/>
  <c r="K419" i="8"/>
  <c r="C419" i="8" s="1"/>
  <c r="K471" i="8"/>
  <c r="C471" i="8" s="1"/>
  <c r="K290" i="8"/>
  <c r="C290" i="8" s="1"/>
  <c r="K404" i="8"/>
  <c r="C404" i="8" s="1"/>
  <c r="K459" i="8"/>
  <c r="C459" i="8" s="1"/>
  <c r="K443" i="8"/>
  <c r="C443" i="8" s="1"/>
  <c r="K415" i="8"/>
  <c r="C415" i="8" s="1"/>
  <c r="K258" i="8"/>
  <c r="C258" i="8" s="1"/>
  <c r="K330" i="8"/>
  <c r="C330" i="8" s="1"/>
  <c r="K346" i="8"/>
  <c r="C346" i="8" s="1"/>
  <c r="K360" i="8"/>
  <c r="C360" i="8" s="1"/>
  <c r="K367" i="8"/>
  <c r="C367" i="8" s="1"/>
  <c r="K371" i="8"/>
  <c r="C371" i="8" s="1"/>
  <c r="K468" i="8"/>
  <c r="C468" i="8" s="1"/>
  <c r="K138" i="8"/>
  <c r="C138" i="8" s="1"/>
  <c r="K202" i="8"/>
  <c r="C202" i="8" s="1"/>
  <c r="K340" i="8"/>
  <c r="C340" i="8" s="1"/>
  <c r="K343" i="8"/>
  <c r="C343" i="8" s="1"/>
  <c r="K412" i="8"/>
  <c r="C412" i="8" s="1"/>
  <c r="K306" i="8"/>
  <c r="C306" i="8" s="1"/>
  <c r="K428" i="8"/>
  <c r="C428" i="8" s="1"/>
  <c r="K455" i="8"/>
  <c r="C455" i="8" s="1"/>
  <c r="K130" i="8"/>
  <c r="C130" i="8" s="1"/>
  <c r="K194" i="8"/>
  <c r="C194" i="8" s="1"/>
  <c r="K250" i="8"/>
  <c r="C250" i="8" s="1"/>
  <c r="K378" i="8"/>
  <c r="C378" i="8" s="1"/>
  <c r="K362" i="8"/>
  <c r="C362" i="8" s="1"/>
  <c r="K368" i="8"/>
  <c r="C368" i="8" s="1"/>
  <c r="K426" i="8"/>
  <c r="C426" i="8" s="1"/>
  <c r="K558" i="8"/>
  <c r="C558" i="8" s="1"/>
  <c r="K565" i="8"/>
  <c r="C565" i="8" s="1"/>
  <c r="K583" i="8"/>
  <c r="C583" i="8" s="1"/>
  <c r="K663" i="8"/>
  <c r="C663" i="8" s="1"/>
  <c r="K338" i="8"/>
  <c r="C338" i="8" s="1"/>
  <c r="K402" i="8"/>
  <c r="C402" i="8" s="1"/>
  <c r="K466" i="8"/>
  <c r="C466" i="8" s="1"/>
  <c r="K472" i="8"/>
  <c r="C472" i="8" s="1"/>
  <c r="K601" i="8"/>
  <c r="C601" i="8" s="1"/>
  <c r="K463" i="8"/>
  <c r="C463" i="8" s="1"/>
  <c r="K488" i="8"/>
  <c r="C488" i="8" s="1"/>
  <c r="K504" i="8"/>
  <c r="C504" i="8" s="1"/>
  <c r="K520" i="8"/>
  <c r="C520" i="8" s="1"/>
  <c r="K536" i="8"/>
  <c r="C536" i="8" s="1"/>
  <c r="K384" i="8"/>
  <c r="C384" i="8" s="1"/>
  <c r="K442" i="8"/>
  <c r="C442" i="8" s="1"/>
  <c r="K448" i="8"/>
  <c r="C448" i="8" s="1"/>
  <c r="K552" i="8"/>
  <c r="C552" i="8" s="1"/>
  <c r="K584" i="8"/>
  <c r="C584" i="8" s="1"/>
  <c r="K598" i="8"/>
  <c r="C598" i="8" s="1"/>
  <c r="K602" i="8"/>
  <c r="C602" i="8" s="1"/>
  <c r="K609" i="8"/>
  <c r="C609" i="8" s="1"/>
  <c r="K625" i="8"/>
  <c r="C625" i="8" s="1"/>
  <c r="K418" i="8"/>
  <c r="C418" i="8" s="1"/>
  <c r="K424" i="8"/>
  <c r="C424" i="8" s="1"/>
  <c r="K482" i="8"/>
  <c r="C482" i="8" s="1"/>
  <c r="K498" i="8"/>
  <c r="C498" i="8" s="1"/>
  <c r="K514" i="8"/>
  <c r="C514" i="8" s="1"/>
  <c r="K530" i="8"/>
  <c r="C530" i="8" s="1"/>
  <c r="K563" i="8"/>
  <c r="C563" i="8" s="1"/>
  <c r="K659" i="8"/>
  <c r="C659" i="8" s="1"/>
  <c r="K707" i="8"/>
  <c r="C707" i="8" s="1"/>
  <c r="K458" i="8"/>
  <c r="C458" i="8" s="1"/>
  <c r="K464" i="8"/>
  <c r="C464" i="8" s="1"/>
  <c r="K595" i="8"/>
  <c r="C595" i="8" s="1"/>
  <c r="K614" i="8"/>
  <c r="C614" i="8" s="1"/>
  <c r="K695" i="8"/>
  <c r="C695" i="8" s="1"/>
  <c r="K560" i="8"/>
  <c r="C560" i="8" s="1"/>
  <c r="K496" i="8"/>
  <c r="C496" i="8" s="1"/>
  <c r="K512" i="8"/>
  <c r="C512" i="8" s="1"/>
  <c r="K528" i="8"/>
  <c r="C528" i="8" s="1"/>
  <c r="K592" i="8"/>
  <c r="C592" i="8" s="1"/>
  <c r="K638" i="8"/>
  <c r="C638" i="8" s="1"/>
  <c r="K352" i="8"/>
  <c r="C352" i="8" s="1"/>
  <c r="K410" i="8"/>
  <c r="C410" i="8" s="1"/>
  <c r="K416" i="8"/>
  <c r="C416" i="8" s="1"/>
  <c r="K474" i="8"/>
  <c r="C474" i="8" s="1"/>
  <c r="K544" i="8"/>
  <c r="C544" i="8" s="1"/>
  <c r="K642" i="8"/>
  <c r="C642" i="8" s="1"/>
  <c r="K589" i="8"/>
  <c r="C589" i="8" s="1"/>
  <c r="K490" i="8"/>
  <c r="C490" i="8" s="1"/>
  <c r="K506" i="8"/>
  <c r="C506" i="8" s="1"/>
  <c r="K522" i="8"/>
  <c r="C522" i="8" s="1"/>
  <c r="K538" i="8"/>
  <c r="C538" i="8" s="1"/>
  <c r="K679" i="8"/>
  <c r="C679" i="8" s="1"/>
  <c r="K746" i="8"/>
  <c r="C746" i="8" s="1"/>
  <c r="K675" i="8"/>
  <c r="C675" i="8" s="1"/>
  <c r="K666" i="8"/>
  <c r="C666" i="8" s="1"/>
  <c r="K699" i="8"/>
  <c r="C699" i="8" s="1"/>
  <c r="K794" i="8"/>
  <c r="C794" i="8" s="1"/>
  <c r="K610" i="8"/>
  <c r="C610" i="8" s="1"/>
  <c r="K644" i="8"/>
  <c r="C644" i="8" s="1"/>
  <c r="K690" i="8"/>
  <c r="C690" i="8" s="1"/>
  <c r="K667" i="8"/>
  <c r="C667" i="8" s="1"/>
  <c r="K719" i="8"/>
  <c r="C719" i="8" s="1"/>
  <c r="K762" i="8"/>
  <c r="C762" i="8" s="1"/>
  <c r="K743" i="8"/>
  <c r="C743" i="8" s="1"/>
  <c r="K786" i="8"/>
  <c r="C786" i="8" s="1"/>
  <c r="K682" i="8"/>
  <c r="C682" i="8" s="1"/>
  <c r="K715" i="8"/>
  <c r="C715" i="8" s="1"/>
  <c r="K767" i="8"/>
  <c r="C767" i="8" s="1"/>
  <c r="K706" i="8"/>
  <c r="C706" i="8" s="1"/>
  <c r="K739" i="8"/>
  <c r="C739" i="8" s="1"/>
  <c r="K650" i="8"/>
  <c r="C650" i="8" s="1"/>
  <c r="K802" i="8"/>
  <c r="C802" i="8" s="1"/>
  <c r="K629" i="8"/>
  <c r="C629" i="8" s="1"/>
  <c r="K731" i="8"/>
  <c r="C731" i="8" s="1"/>
  <c r="K866" i="8"/>
  <c r="C866" i="8" s="1"/>
  <c r="K874" i="8"/>
  <c r="C874" i="8" s="1"/>
  <c r="K914" i="8"/>
  <c r="C914" i="8" s="1"/>
  <c r="M654" i="8"/>
  <c r="M662" i="8"/>
  <c r="M670" i="8"/>
  <c r="M678" i="8"/>
  <c r="M686" i="8"/>
  <c r="M694" i="8"/>
  <c r="M702" i="8"/>
  <c r="M710" i="8"/>
  <c r="M718" i="8"/>
  <c r="M726" i="8"/>
  <c r="M734" i="8"/>
  <c r="M742" i="8"/>
  <c r="M750" i="8"/>
  <c r="M758" i="8"/>
  <c r="M766" i="8"/>
  <c r="M774" i="8"/>
  <c r="M782" i="8"/>
  <c r="M790" i="8"/>
  <c r="M798" i="8"/>
  <c r="M806" i="8"/>
  <c r="M814" i="8"/>
  <c r="M822" i="8"/>
  <c r="M830" i="8"/>
  <c r="M838" i="8"/>
  <c r="M846" i="8"/>
  <c r="M854" i="8"/>
  <c r="M862" i="8"/>
  <c r="M870" i="8"/>
  <c r="M878" i="8"/>
  <c r="M886" i="8"/>
  <c r="M894" i="8"/>
  <c r="M902" i="8"/>
  <c r="M910" i="8"/>
  <c r="M918" i="8"/>
  <c r="M926" i="8"/>
  <c r="M649" i="8"/>
  <c r="M657" i="8"/>
  <c r="M665" i="8"/>
  <c r="M673" i="8"/>
  <c r="M681" i="8"/>
  <c r="M689" i="8"/>
  <c r="M697" i="8"/>
  <c r="M705" i="8"/>
  <c r="M713" i="8"/>
  <c r="M721" i="8"/>
  <c r="M729" i="8"/>
  <c r="M737" i="8"/>
  <c r="M745" i="8"/>
  <c r="M753" i="8"/>
  <c r="M761" i="8"/>
  <c r="M769" i="8"/>
  <c r="M777" i="8"/>
  <c r="M785" i="8"/>
  <c r="M793" i="8"/>
  <c r="M801" i="8"/>
  <c r="M809" i="8"/>
  <c r="M817" i="8"/>
  <c r="M825" i="8"/>
  <c r="M833" i="8"/>
  <c r="M841" i="8"/>
  <c r="M849" i="8"/>
  <c r="M857" i="8"/>
  <c r="M865" i="8"/>
  <c r="M873" i="8"/>
  <c r="M881" i="8"/>
  <c r="M889" i="8"/>
  <c r="M897" i="8"/>
  <c r="M905" i="8"/>
  <c r="M913" i="8"/>
  <c r="M921" i="8"/>
  <c r="M929" i="8"/>
  <c r="M652" i="8"/>
  <c r="M660" i="8"/>
  <c r="M668" i="8"/>
  <c r="M676" i="8"/>
  <c r="M684" i="8"/>
  <c r="M692" i="8"/>
  <c r="M700" i="8"/>
  <c r="M708" i="8"/>
  <c r="M716" i="8"/>
  <c r="M724" i="8"/>
  <c r="M732" i="8"/>
  <c r="M740" i="8"/>
  <c r="M748" i="8"/>
  <c r="M756" i="8"/>
  <c r="M764" i="8"/>
  <c r="M772" i="8"/>
  <c r="M780" i="8"/>
  <c r="M788" i="8"/>
  <c r="M796" i="8"/>
  <c r="M804" i="8"/>
  <c r="M812" i="8"/>
  <c r="M820" i="8"/>
  <c r="M828" i="8"/>
  <c r="M836" i="8"/>
  <c r="M844" i="8"/>
  <c r="M852" i="8"/>
  <c r="M860" i="8"/>
  <c r="M868" i="8"/>
  <c r="M876" i="8"/>
  <c r="M884" i="8"/>
  <c r="M892" i="8"/>
  <c r="M900" i="8"/>
  <c r="M908" i="8"/>
  <c r="M916" i="8"/>
  <c r="M924" i="8"/>
  <c r="M930" i="8"/>
  <c r="K648" i="8"/>
  <c r="C648" i="8" s="1"/>
  <c r="M653" i="8"/>
  <c r="M661" i="8"/>
  <c r="M669" i="8"/>
  <c r="M677" i="8"/>
  <c r="M685" i="8"/>
  <c r="M693" i="8"/>
  <c r="M701" i="8"/>
  <c r="M709" i="8"/>
  <c r="M717" i="8"/>
  <c r="M725" i="8"/>
  <c r="M733" i="8"/>
  <c r="M741" i="8"/>
  <c r="M749" i="8"/>
  <c r="M757" i="8"/>
  <c r="M765" i="8"/>
  <c r="M773" i="8"/>
  <c r="M781" i="8"/>
  <c r="M789" i="8"/>
  <c r="M797" i="8"/>
  <c r="M805" i="8"/>
  <c r="M813" i="8"/>
  <c r="M821" i="8"/>
  <c r="M829" i="8"/>
  <c r="M837" i="8"/>
  <c r="M845" i="8"/>
  <c r="M853" i="8"/>
  <c r="M861" i="8"/>
  <c r="M869" i="8"/>
  <c r="M877" i="8"/>
  <c r="M885" i="8"/>
  <c r="M893" i="8"/>
  <c r="M901" i="8"/>
  <c r="M909" i="8"/>
  <c r="M917" i="8"/>
  <c r="M925" i="8"/>
  <c r="M656" i="8"/>
  <c r="M664" i="8"/>
  <c r="M672" i="8"/>
  <c r="M680" i="8"/>
  <c r="M688" i="8"/>
  <c r="M696" i="8"/>
  <c r="M704" i="8"/>
  <c r="M712" i="8"/>
  <c r="M720" i="8"/>
  <c r="M728" i="8"/>
  <c r="M736" i="8"/>
  <c r="M744" i="8"/>
  <c r="M752" i="8"/>
  <c r="M760" i="8"/>
  <c r="M768" i="8"/>
  <c r="M776" i="8"/>
  <c r="M784" i="8"/>
  <c r="M792" i="8"/>
  <c r="M800" i="8"/>
  <c r="M808" i="8"/>
  <c r="M816" i="8"/>
  <c r="M824" i="8"/>
  <c r="M832" i="8"/>
  <c r="M840" i="8"/>
  <c r="M848" i="8"/>
  <c r="M856" i="8"/>
  <c r="M864" i="8"/>
  <c r="M872" i="8"/>
  <c r="M880" i="8"/>
  <c r="M888" i="8"/>
  <c r="M896" i="8"/>
  <c r="M904" i="8"/>
  <c r="M912" i="8"/>
  <c r="M920" i="8"/>
  <c r="M222" i="6"/>
  <c r="M4" i="6"/>
  <c r="J9" i="6"/>
  <c r="M9" i="6" s="1"/>
  <c r="M17" i="6"/>
  <c r="M22" i="6"/>
  <c r="J26" i="6"/>
  <c r="M26" i="6" s="1"/>
  <c r="M34" i="6"/>
  <c r="J56" i="6"/>
  <c r="M56" i="6" s="1"/>
  <c r="M64" i="6"/>
  <c r="J73" i="6"/>
  <c r="M73" i="6" s="1"/>
  <c r="M81" i="6"/>
  <c r="M86" i="6"/>
  <c r="J90" i="6"/>
  <c r="J103" i="6"/>
  <c r="J167" i="6"/>
  <c r="M167" i="6" s="1"/>
  <c r="J193" i="6"/>
  <c r="I226" i="6"/>
  <c r="M226" i="6" s="1"/>
  <c r="I242" i="6"/>
  <c r="I250" i="6"/>
  <c r="M250" i="6" s="1"/>
  <c r="I269" i="6"/>
  <c r="M269" i="6" s="1"/>
  <c r="I277" i="6"/>
  <c r="M277" i="6" s="1"/>
  <c r="I285" i="6"/>
  <c r="M285" i="6" s="1"/>
  <c r="I293" i="6"/>
  <c r="M330" i="6"/>
  <c r="M396" i="6"/>
  <c r="I562" i="6"/>
  <c r="L730" i="6"/>
  <c r="L835" i="6"/>
  <c r="L855" i="6"/>
  <c r="J52" i="6"/>
  <c r="M60" i="6"/>
  <c r="J99" i="6"/>
  <c r="M99" i="6" s="1"/>
  <c r="J112" i="6"/>
  <c r="M112" i="6" s="1"/>
  <c r="J116" i="6"/>
  <c r="J129" i="6"/>
  <c r="I146" i="6"/>
  <c r="M146" i="6" s="1"/>
  <c r="M176" i="6"/>
  <c r="M180" i="6"/>
  <c r="I189" i="6"/>
  <c r="M189" i="6" s="1"/>
  <c r="M202" i="6"/>
  <c r="M309" i="6"/>
  <c r="I362" i="6"/>
  <c r="M400" i="6"/>
  <c r="J421" i="6"/>
  <c r="J443" i="6"/>
  <c r="J459" i="6"/>
  <c r="J463" i="6"/>
  <c r="M578" i="6"/>
  <c r="M618" i="6"/>
  <c r="L711" i="6"/>
  <c r="L763" i="6"/>
  <c r="L770" i="6"/>
  <c r="L783" i="6"/>
  <c r="L842" i="6"/>
  <c r="M38" i="6"/>
  <c r="M154" i="6"/>
  <c r="M14" i="6"/>
  <c r="J18" i="6"/>
  <c r="J48" i="6"/>
  <c r="J65" i="6"/>
  <c r="M78" i="6"/>
  <c r="J82" i="6"/>
  <c r="M90" i="6"/>
  <c r="M103" i="6"/>
  <c r="M125" i="6"/>
  <c r="J185" i="6"/>
  <c r="I210" i="6"/>
  <c r="I230" i="6"/>
  <c r="M230" i="6" s="1"/>
  <c r="I238" i="6"/>
  <c r="M238" i="6" s="1"/>
  <c r="I246" i="6"/>
  <c r="M246" i="6" s="1"/>
  <c r="I254" i="6"/>
  <c r="M254" i="6" s="1"/>
  <c r="J306" i="6"/>
  <c r="M306" i="6" s="1"/>
  <c r="J374" i="6"/>
  <c r="I378" i="6"/>
  <c r="J435" i="6"/>
  <c r="I493" i="6"/>
  <c r="J524" i="6"/>
  <c r="M562" i="6"/>
  <c r="M570" i="6"/>
  <c r="M586" i="6"/>
  <c r="M598" i="6"/>
  <c r="I626" i="6"/>
  <c r="M626" i="6" s="1"/>
  <c r="J635" i="6"/>
  <c r="M635" i="6" s="1"/>
  <c r="J647" i="6"/>
  <c r="L658" i="6"/>
  <c r="L663" i="6"/>
  <c r="L675" i="6"/>
  <c r="J675" i="6" s="1"/>
  <c r="L699" i="6"/>
  <c r="L803" i="6"/>
  <c r="L823" i="6"/>
  <c r="L875" i="6"/>
  <c r="L882" i="6"/>
  <c r="L895" i="6"/>
  <c r="J895" i="6" s="1"/>
  <c r="J44" i="6"/>
  <c r="M44" i="6" s="1"/>
  <c r="M52" i="6"/>
  <c r="M116" i="6"/>
  <c r="J121" i="6"/>
  <c r="M133" i="6"/>
  <c r="I219" i="6"/>
  <c r="I262" i="6"/>
  <c r="M262" i="6" s="1"/>
  <c r="I266" i="6"/>
  <c r="M266" i="6" s="1"/>
  <c r="I274" i="6"/>
  <c r="M274" i="6" s="1"/>
  <c r="I282" i="6"/>
  <c r="I290" i="6"/>
  <c r="M346" i="6"/>
  <c r="M362" i="6"/>
  <c r="M421" i="6"/>
  <c r="M463" i="6"/>
  <c r="J471" i="6"/>
  <c r="M471" i="6" s="1"/>
  <c r="J515" i="6"/>
  <c r="M515" i="6" s="1"/>
  <c r="J528" i="6"/>
  <c r="I579" i="6"/>
  <c r="M615" i="6"/>
  <c r="J622" i="6"/>
  <c r="M622" i="6" s="1"/>
  <c r="J631" i="6"/>
  <c r="L687" i="6"/>
  <c r="L731" i="6"/>
  <c r="L738" i="6"/>
  <c r="I738" i="6" s="1"/>
  <c r="L751" i="6"/>
  <c r="L810" i="6"/>
  <c r="M48" i="6"/>
  <c r="M65" i="6"/>
  <c r="M70" i="6"/>
  <c r="M82" i="6"/>
  <c r="M298" i="6"/>
  <c r="M374" i="6"/>
  <c r="M524" i="6"/>
  <c r="I563" i="6"/>
  <c r="M563" i="6" s="1"/>
  <c r="J567" i="6"/>
  <c r="M567" i="6" s="1"/>
  <c r="I571" i="6"/>
  <c r="M571" i="6" s="1"/>
  <c r="J575" i="6"/>
  <c r="L694" i="6"/>
  <c r="J694" i="6" s="1"/>
  <c r="L771" i="6"/>
  <c r="L791" i="6"/>
  <c r="J791" i="6" s="1"/>
  <c r="L843" i="6"/>
  <c r="L850" i="6"/>
  <c r="L863" i="6"/>
  <c r="I6" i="6"/>
  <c r="M6" i="6" s="1"/>
  <c r="J36" i="6"/>
  <c r="J100" i="6"/>
  <c r="M100" i="6" s="1"/>
  <c r="J113" i="6"/>
  <c r="M113" i="6" s="1"/>
  <c r="I203" i="6"/>
  <c r="M259" i="6"/>
  <c r="M358" i="6"/>
  <c r="M367" i="6"/>
  <c r="M388" i="6"/>
  <c r="M397" i="6"/>
  <c r="J427" i="6"/>
  <c r="M464" i="6"/>
  <c r="J486" i="6"/>
  <c r="M486" i="6" s="1"/>
  <c r="J490" i="6"/>
  <c r="M490" i="6" s="1"/>
  <c r="I644" i="6"/>
  <c r="M644" i="6" s="1"/>
  <c r="L659" i="6"/>
  <c r="L670" i="6"/>
  <c r="L706" i="6"/>
  <c r="L719" i="6"/>
  <c r="L778" i="6"/>
  <c r="L883" i="6"/>
  <c r="M10" i="6"/>
  <c r="J32" i="6"/>
  <c r="M32" i="6" s="1"/>
  <c r="M40" i="6"/>
  <c r="J49" i="6"/>
  <c r="M49" i="6" s="1"/>
  <c r="M57" i="6"/>
  <c r="J66" i="6"/>
  <c r="M66" i="6" s="1"/>
  <c r="M74" i="6"/>
  <c r="J96" i="6"/>
  <c r="M96" i="6" s="1"/>
  <c r="M173" i="6"/>
  <c r="M186" i="6"/>
  <c r="J199" i="6"/>
  <c r="M199" i="6" s="1"/>
  <c r="M223" i="6"/>
  <c r="M303" i="6"/>
  <c r="M343" i="6"/>
  <c r="M375" i="6"/>
  <c r="M418" i="6"/>
  <c r="I525" i="6"/>
  <c r="M555" i="6"/>
  <c r="M575" i="6"/>
  <c r="M595" i="6"/>
  <c r="J619" i="6"/>
  <c r="M619" i="6" s="1"/>
  <c r="L676" i="6"/>
  <c r="L682" i="6"/>
  <c r="L739" i="6"/>
  <c r="L759" i="6"/>
  <c r="L811" i="6"/>
  <c r="L818" i="6"/>
  <c r="L831" i="6"/>
  <c r="L890" i="6"/>
  <c r="M18" i="6"/>
  <c r="J2" i="6"/>
  <c r="M2" i="6" s="1"/>
  <c r="M36" i="6"/>
  <c r="M117" i="6"/>
  <c r="I122" i="6"/>
  <c r="M122" i="6" s="1"/>
  <c r="J169" i="6"/>
  <c r="M215" i="6"/>
  <c r="I263" i="6"/>
  <c r="M263" i="6" s="1"/>
  <c r="I267" i="6"/>
  <c r="M267" i="6" s="1"/>
  <c r="I275" i="6"/>
  <c r="M275" i="6" s="1"/>
  <c r="I283" i="6"/>
  <c r="I291" i="6"/>
  <c r="I307" i="6"/>
  <c r="M307" i="6" s="1"/>
  <c r="I316" i="6"/>
  <c r="M316" i="6" s="1"/>
  <c r="I328" i="6"/>
  <c r="I340" i="6"/>
  <c r="M340" i="6" s="1"/>
  <c r="I347" i="6"/>
  <c r="M347" i="6" s="1"/>
  <c r="J368" i="6"/>
  <c r="M368" i="6" s="1"/>
  <c r="I394" i="6"/>
  <c r="I604" i="6"/>
  <c r="M604" i="6" s="1"/>
  <c r="I612" i="6"/>
  <c r="M612" i="6" s="1"/>
  <c r="L654" i="6"/>
  <c r="L695" i="6"/>
  <c r="L746" i="6"/>
  <c r="L851" i="6"/>
  <c r="L871" i="6"/>
  <c r="J871" i="6" s="1"/>
  <c r="J24" i="6"/>
  <c r="J41" i="6"/>
  <c r="I54" i="6"/>
  <c r="M54" i="6" s="1"/>
  <c r="J58" i="6"/>
  <c r="J88" i="6"/>
  <c r="J135" i="6"/>
  <c r="M135" i="6" s="1"/>
  <c r="J224" i="6"/>
  <c r="M224" i="6" s="1"/>
  <c r="M239" i="6"/>
  <c r="M247" i="6"/>
  <c r="I271" i="6"/>
  <c r="I279" i="6"/>
  <c r="M279" i="6" s="1"/>
  <c r="I287" i="6"/>
  <c r="M287" i="6" s="1"/>
  <c r="I344" i="6"/>
  <c r="M344" i="6" s="1"/>
  <c r="M371" i="6"/>
  <c r="I385" i="6"/>
  <c r="M385" i="6" s="1"/>
  <c r="J402" i="6"/>
  <c r="J406" i="6"/>
  <c r="M406" i="6" s="1"/>
  <c r="I410" i="6"/>
  <c r="M410" i="6" s="1"/>
  <c r="J419" i="6"/>
  <c r="I445" i="6"/>
  <c r="J449" i="6"/>
  <c r="I461" i="6"/>
  <c r="M461" i="6" s="1"/>
  <c r="J482" i="6"/>
  <c r="M482" i="6" s="1"/>
  <c r="J499" i="6"/>
  <c r="J512" i="6"/>
  <c r="J547" i="6"/>
  <c r="I580" i="6"/>
  <c r="J616" i="6"/>
  <c r="M616" i="6" s="1"/>
  <c r="L671" i="6"/>
  <c r="L707" i="6"/>
  <c r="L727" i="6"/>
  <c r="L779" i="6"/>
  <c r="L786" i="6"/>
  <c r="L799" i="6"/>
  <c r="L858" i="6"/>
  <c r="J20" i="6"/>
  <c r="M28" i="6"/>
  <c r="J84" i="6"/>
  <c r="M92" i="6"/>
  <c r="I114" i="6"/>
  <c r="M114" i="6" s="1"/>
  <c r="J144" i="6"/>
  <c r="M144" i="6" s="1"/>
  <c r="J148" i="6"/>
  <c r="M148" i="6" s="1"/>
  <c r="J161" i="6"/>
  <c r="M161" i="6" s="1"/>
  <c r="J165" i="6"/>
  <c r="M165" i="6" s="1"/>
  <c r="I178" i="6"/>
  <c r="M207" i="6"/>
  <c r="J228" i="6"/>
  <c r="M228" i="6" s="1"/>
  <c r="J244" i="6"/>
  <c r="M244" i="6" s="1"/>
  <c r="J252" i="6"/>
  <c r="M252" i="6" s="1"/>
  <c r="J304" i="6"/>
  <c r="I356" i="6"/>
  <c r="M356" i="6" s="1"/>
  <c r="I469" i="6"/>
  <c r="J491" i="6"/>
  <c r="J495" i="6"/>
  <c r="M495" i="6" s="1"/>
  <c r="I508" i="6"/>
  <c r="M508" i="6" s="1"/>
  <c r="J543" i="6"/>
  <c r="M543" i="6" s="1"/>
  <c r="M551" i="6"/>
  <c r="J568" i="6"/>
  <c r="M568" i="6" s="1"/>
  <c r="M572" i="6"/>
  <c r="J584" i="6"/>
  <c r="M588" i="6"/>
  <c r="J645" i="6"/>
  <c r="L660" i="6"/>
  <c r="L666" i="6"/>
  <c r="L683" i="6"/>
  <c r="L714" i="6"/>
  <c r="L819" i="6"/>
  <c r="L839" i="6"/>
  <c r="L891" i="6"/>
  <c r="J16" i="6"/>
  <c r="M24" i="6"/>
  <c r="J33" i="6"/>
  <c r="M33" i="6" s="1"/>
  <c r="M41" i="6"/>
  <c r="M46" i="6"/>
  <c r="J50" i="6"/>
  <c r="M50" i="6" s="1"/>
  <c r="M58" i="6"/>
  <c r="J80" i="6"/>
  <c r="M80" i="6" s="1"/>
  <c r="M88" i="6"/>
  <c r="J97" i="6"/>
  <c r="M157" i="6"/>
  <c r="J204" i="6"/>
  <c r="M204" i="6" s="1"/>
  <c r="J212" i="6"/>
  <c r="M212" i="6" s="1"/>
  <c r="J236" i="6"/>
  <c r="M236" i="6" s="1"/>
  <c r="J260" i="6"/>
  <c r="M260" i="6" s="1"/>
  <c r="M271" i="6"/>
  <c r="M402" i="6"/>
  <c r="J433" i="6"/>
  <c r="M433" i="6" s="1"/>
  <c r="J453" i="6"/>
  <c r="J465" i="6"/>
  <c r="J473" i="6"/>
  <c r="J478" i="6"/>
  <c r="M478" i="6" s="1"/>
  <c r="L690" i="6"/>
  <c r="I690" i="6" s="1"/>
  <c r="L747" i="6"/>
  <c r="L754" i="6"/>
  <c r="L767" i="6"/>
  <c r="L826" i="6"/>
  <c r="M20" i="6"/>
  <c r="M84" i="6"/>
  <c r="M183" i="6"/>
  <c r="M304" i="6"/>
  <c r="M308" i="6"/>
  <c r="M332" i="6"/>
  <c r="M369" i="6"/>
  <c r="M416" i="6"/>
  <c r="J577" i="6"/>
  <c r="I609" i="6"/>
  <c r="L678" i="6"/>
  <c r="J678" i="6" s="1"/>
  <c r="L702" i="6"/>
  <c r="L787" i="6"/>
  <c r="L807" i="6"/>
  <c r="L859" i="6"/>
  <c r="L866" i="6"/>
  <c r="L879" i="6"/>
  <c r="L899" i="6"/>
  <c r="I337" i="6"/>
  <c r="I407" i="6"/>
  <c r="M407" i="6" s="1"/>
  <c r="I420" i="6"/>
  <c r="M420" i="6" s="1"/>
  <c r="M453" i="6"/>
  <c r="I548" i="6"/>
  <c r="J597" i="6"/>
  <c r="L650" i="6"/>
  <c r="J650" i="6" s="1"/>
  <c r="L667" i="6"/>
  <c r="L715" i="6"/>
  <c r="L722" i="6"/>
  <c r="L735" i="6"/>
  <c r="L794" i="6"/>
  <c r="L907" i="6"/>
  <c r="M16" i="6"/>
  <c r="M12" i="6"/>
  <c r="J68" i="6"/>
  <c r="M68" i="6" s="1"/>
  <c r="M76" i="6"/>
  <c r="J128" i="6"/>
  <c r="M128" i="6" s="1"/>
  <c r="J132" i="6"/>
  <c r="M132" i="6" s="1"/>
  <c r="J145" i="6"/>
  <c r="M145" i="6" s="1"/>
  <c r="J149" i="6"/>
  <c r="M149" i="6" s="1"/>
  <c r="J201" i="6"/>
  <c r="I245" i="6"/>
  <c r="M245" i="6" s="1"/>
  <c r="I301" i="6"/>
  <c r="I345" i="6"/>
  <c r="M345" i="6" s="1"/>
  <c r="M348" i="6"/>
  <c r="I361" i="6"/>
  <c r="M361" i="6" s="1"/>
  <c r="J391" i="6"/>
  <c r="M391" i="6" s="1"/>
  <c r="J442" i="6"/>
  <c r="M442" i="6" s="1"/>
  <c r="I488" i="6"/>
  <c r="M488" i="6" s="1"/>
  <c r="I492" i="6"/>
  <c r="M492" i="6" s="1"/>
  <c r="J535" i="6"/>
  <c r="M535" i="6" s="1"/>
  <c r="M539" i="6"/>
  <c r="I617" i="6"/>
  <c r="M617" i="6" s="1"/>
  <c r="I634" i="6"/>
  <c r="M634" i="6" s="1"/>
  <c r="I646" i="6"/>
  <c r="L691" i="6"/>
  <c r="J698" i="6"/>
  <c r="L755" i="6"/>
  <c r="L775" i="6"/>
  <c r="L827" i="6"/>
  <c r="L834" i="6"/>
  <c r="L847" i="6"/>
  <c r="J874" i="6"/>
  <c r="L915" i="6"/>
  <c r="M25" i="6"/>
  <c r="M42" i="6"/>
  <c r="M72" i="6"/>
  <c r="M89" i="6"/>
  <c r="M94" i="6"/>
  <c r="M102" i="6"/>
  <c r="M119" i="6"/>
  <c r="M141" i="6"/>
  <c r="M213" i="6"/>
  <c r="M229" i="6"/>
  <c r="M237" i="6"/>
  <c r="M268" i="6"/>
  <c r="M276" i="6"/>
  <c r="M284" i="6"/>
  <c r="M292" i="6"/>
  <c r="M317" i="6"/>
  <c r="M337" i="6"/>
  <c r="I377" i="6"/>
  <c r="M377" i="6" s="1"/>
  <c r="M403" i="6"/>
  <c r="J434" i="6"/>
  <c r="M434" i="6" s="1"/>
  <c r="M437" i="6"/>
  <c r="M450" i="6"/>
  <c r="J470" i="6"/>
  <c r="M470" i="6" s="1"/>
  <c r="M500" i="6"/>
  <c r="J505" i="6"/>
  <c r="J509" i="6"/>
  <c r="M509" i="6" s="1"/>
  <c r="J523" i="6"/>
  <c r="J527" i="6"/>
  <c r="M527" i="6" s="1"/>
  <c r="J531" i="6"/>
  <c r="J544" i="6"/>
  <c r="J553" i="6"/>
  <c r="L662" i="6"/>
  <c r="L679" i="6"/>
  <c r="L703" i="6"/>
  <c r="L762" i="6"/>
  <c r="L867" i="6"/>
  <c r="L887" i="6"/>
  <c r="J887" i="6" s="1"/>
  <c r="L923" i="6"/>
  <c r="M219" i="6"/>
  <c r="J376" i="6"/>
  <c r="I376" i="6"/>
  <c r="J549" i="6"/>
  <c r="I549" i="6"/>
  <c r="J280" i="6"/>
  <c r="I280" i="6"/>
  <c r="J295" i="6"/>
  <c r="I295" i="6"/>
  <c r="J299" i="6"/>
  <c r="I299" i="6"/>
  <c r="M299" i="6" s="1"/>
  <c r="M315" i="6"/>
  <c r="M318" i="6"/>
  <c r="I545" i="6"/>
  <c r="J545" i="6"/>
  <c r="I770" i="6"/>
  <c r="J770" i="6"/>
  <c r="J273" i="6"/>
  <c r="I273" i="6"/>
  <c r="M326" i="6"/>
  <c r="J477" i="6"/>
  <c r="I477" i="6"/>
  <c r="I494" i="6"/>
  <c r="J494" i="6"/>
  <c r="M498" i="6"/>
  <c r="I511" i="6"/>
  <c r="J511" i="6"/>
  <c r="J541" i="6"/>
  <c r="I541" i="6"/>
  <c r="I882" i="6"/>
  <c r="J882" i="6"/>
  <c r="M97" i="6"/>
  <c r="M206" i="6"/>
  <c r="J216" i="6"/>
  <c r="M216" i="6" s="1"/>
  <c r="J240" i="6"/>
  <c r="I240" i="6"/>
  <c r="M270" i="6"/>
  <c r="M319" i="6"/>
  <c r="J338" i="6"/>
  <c r="I338" i="6"/>
  <c r="M338" i="6" s="1"/>
  <c r="J349" i="6"/>
  <c r="I349" i="6"/>
  <c r="M354" i="6"/>
  <c r="I395" i="6"/>
  <c r="J395" i="6"/>
  <c r="I457" i="6"/>
  <c r="J457" i="6"/>
  <c r="M203" i="6"/>
  <c r="M209" i="6"/>
  <c r="J233" i="6"/>
  <c r="I233" i="6"/>
  <c r="J288" i="6"/>
  <c r="I288" i="6"/>
  <c r="M288" i="6" s="1"/>
  <c r="I334" i="6"/>
  <c r="J334" i="6"/>
  <c r="J373" i="6"/>
  <c r="I373" i="6"/>
  <c r="M373" i="6" s="1"/>
  <c r="J386" i="6"/>
  <c r="I386" i="6"/>
  <c r="I441" i="6"/>
  <c r="J441" i="6"/>
  <c r="I537" i="6"/>
  <c r="J537" i="6"/>
  <c r="J265" i="6"/>
  <c r="I265" i="6"/>
  <c r="I7" i="6"/>
  <c r="M7" i="6" s="1"/>
  <c r="I15" i="6"/>
  <c r="M15" i="6" s="1"/>
  <c r="I23" i="6"/>
  <c r="M23" i="6" s="1"/>
  <c r="I31" i="6"/>
  <c r="M31" i="6" s="1"/>
  <c r="I39" i="6"/>
  <c r="M39" i="6" s="1"/>
  <c r="I47" i="6"/>
  <c r="M47" i="6" s="1"/>
  <c r="I55" i="6"/>
  <c r="M55" i="6" s="1"/>
  <c r="I63" i="6"/>
  <c r="M63" i="6" s="1"/>
  <c r="I71" i="6"/>
  <c r="M71" i="6" s="1"/>
  <c r="I79" i="6"/>
  <c r="M79" i="6" s="1"/>
  <c r="I87" i="6"/>
  <c r="M87" i="6" s="1"/>
  <c r="I95" i="6"/>
  <c r="M95" i="6" s="1"/>
  <c r="I98" i="6"/>
  <c r="M98" i="6" s="1"/>
  <c r="I101" i="6"/>
  <c r="M101" i="6" s="1"/>
  <c r="I104" i="6"/>
  <c r="M104" i="6" s="1"/>
  <c r="I107" i="6"/>
  <c r="M107" i="6" s="1"/>
  <c r="I110" i="6"/>
  <c r="M110" i="6" s="1"/>
  <c r="I123" i="6"/>
  <c r="M123" i="6" s="1"/>
  <c r="I126" i="6"/>
  <c r="M126" i="6" s="1"/>
  <c r="I139" i="6"/>
  <c r="M139" i="6" s="1"/>
  <c r="I142" i="6"/>
  <c r="M142" i="6" s="1"/>
  <c r="I155" i="6"/>
  <c r="M155" i="6" s="1"/>
  <c r="I158" i="6"/>
  <c r="M158" i="6" s="1"/>
  <c r="I171" i="6"/>
  <c r="M171" i="6" s="1"/>
  <c r="I174" i="6"/>
  <c r="M174" i="6" s="1"/>
  <c r="I187" i="6"/>
  <c r="M187" i="6" s="1"/>
  <c r="I190" i="6"/>
  <c r="M190" i="6" s="1"/>
  <c r="J281" i="6"/>
  <c r="I281" i="6"/>
  <c r="J327" i="6"/>
  <c r="I327" i="6"/>
  <c r="I366" i="6"/>
  <c r="J366" i="6"/>
  <c r="M129" i="6"/>
  <c r="M193" i="6"/>
  <c r="M210" i="6"/>
  <c r="M227" i="6"/>
  <c r="M234" i="6"/>
  <c r="J248" i="6"/>
  <c r="I248" i="6"/>
  <c r="M278" i="6"/>
  <c r="J312" i="6"/>
  <c r="M312" i="6" s="1"/>
  <c r="M378" i="6"/>
  <c r="J120" i="6"/>
  <c r="M120" i="6" s="1"/>
  <c r="J136" i="6"/>
  <c r="M136" i="6" s="1"/>
  <c r="J152" i="6"/>
  <c r="M152" i="6" s="1"/>
  <c r="J168" i="6"/>
  <c r="M168" i="6" s="1"/>
  <c r="I181" i="6"/>
  <c r="M181" i="6" s="1"/>
  <c r="J184" i="6"/>
  <c r="M184" i="6" s="1"/>
  <c r="I197" i="6"/>
  <c r="M197" i="6" s="1"/>
  <c r="J200" i="6"/>
  <c r="M200" i="6" s="1"/>
  <c r="J241" i="6"/>
  <c r="I241" i="6"/>
  <c r="M241" i="6" s="1"/>
  <c r="M282" i="6"/>
  <c r="M301" i="6"/>
  <c r="M305" i="6"/>
  <c r="M355" i="6"/>
  <c r="M404" i="6"/>
  <c r="M130" i="6"/>
  <c r="M178" i="6"/>
  <c r="M194" i="6"/>
  <c r="J217" i="6"/>
  <c r="J256" i="6"/>
  <c r="I256" i="6"/>
  <c r="J289" i="6"/>
  <c r="I289" i="6"/>
  <c r="M293" i="6"/>
  <c r="I425" i="6"/>
  <c r="J425" i="6"/>
  <c r="J504" i="6"/>
  <c r="I504" i="6"/>
  <c r="I5" i="6"/>
  <c r="M5" i="6" s="1"/>
  <c r="I13" i="6"/>
  <c r="M13" i="6" s="1"/>
  <c r="I21" i="6"/>
  <c r="M21" i="6" s="1"/>
  <c r="I29" i="6"/>
  <c r="M29" i="6" s="1"/>
  <c r="I37" i="6"/>
  <c r="M37" i="6" s="1"/>
  <c r="I45" i="6"/>
  <c r="M45" i="6" s="1"/>
  <c r="I53" i="6"/>
  <c r="M53" i="6" s="1"/>
  <c r="I61" i="6"/>
  <c r="M61" i="6" s="1"/>
  <c r="I69" i="6"/>
  <c r="M69" i="6" s="1"/>
  <c r="I77" i="6"/>
  <c r="M77" i="6" s="1"/>
  <c r="I85" i="6"/>
  <c r="M85" i="6" s="1"/>
  <c r="I93" i="6"/>
  <c r="M93" i="6" s="1"/>
  <c r="I214" i="6"/>
  <c r="M214" i="6" s="1"/>
  <c r="M242" i="6"/>
  <c r="J320" i="6"/>
  <c r="I320" i="6"/>
  <c r="J392" i="6"/>
  <c r="I392" i="6"/>
  <c r="I454" i="6"/>
  <c r="J454" i="6"/>
  <c r="I474" i="6"/>
  <c r="M474" i="6" s="1"/>
  <c r="J474" i="6"/>
  <c r="J526" i="6"/>
  <c r="I526" i="6"/>
  <c r="I560" i="6"/>
  <c r="J560" i="6"/>
  <c r="J389" i="6"/>
  <c r="I389" i="6"/>
  <c r="J108" i="6"/>
  <c r="M108" i="6" s="1"/>
  <c r="J111" i="6"/>
  <c r="M111" i="6" s="1"/>
  <c r="J124" i="6"/>
  <c r="M124" i="6" s="1"/>
  <c r="J127" i="6"/>
  <c r="M127" i="6" s="1"/>
  <c r="J140" i="6"/>
  <c r="M140" i="6" s="1"/>
  <c r="J143" i="6"/>
  <c r="M143" i="6" s="1"/>
  <c r="J156" i="6"/>
  <c r="M156" i="6" s="1"/>
  <c r="J159" i="6"/>
  <c r="M159" i="6" s="1"/>
  <c r="J172" i="6"/>
  <c r="M172" i="6" s="1"/>
  <c r="J175" i="6"/>
  <c r="M175" i="6" s="1"/>
  <c r="J188" i="6"/>
  <c r="M188" i="6" s="1"/>
  <c r="J191" i="6"/>
  <c r="M191" i="6" s="1"/>
  <c r="M211" i="6"/>
  <c r="M217" i="6"/>
  <c r="I221" i="6"/>
  <c r="M221" i="6" s="1"/>
  <c r="M235" i="6"/>
  <c r="J249" i="6"/>
  <c r="I249" i="6"/>
  <c r="M249" i="6" s="1"/>
  <c r="M253" i="6"/>
  <c r="M290" i="6"/>
  <c r="J324" i="6"/>
  <c r="I324" i="6"/>
  <c r="J363" i="6"/>
  <c r="I363" i="6"/>
  <c r="M363" i="6" s="1"/>
  <c r="M401" i="6"/>
  <c r="I438" i="6"/>
  <c r="J438" i="6"/>
  <c r="J484" i="6"/>
  <c r="I484" i="6"/>
  <c r="J530" i="6"/>
  <c r="I530" i="6"/>
  <c r="M530" i="6" s="1"/>
  <c r="I8" i="6"/>
  <c r="M8" i="6" s="1"/>
  <c r="J264" i="6"/>
  <c r="I264" i="6"/>
  <c r="M264" i="6" s="1"/>
  <c r="M283" i="6"/>
  <c r="J313" i="6"/>
  <c r="I313" i="6"/>
  <c r="M351" i="6"/>
  <c r="J359" i="6"/>
  <c r="I359" i="6"/>
  <c r="M359" i="6" s="1"/>
  <c r="M409" i="6"/>
  <c r="J257" i="6"/>
  <c r="I257" i="6"/>
  <c r="I302" i="6"/>
  <c r="J302" i="6"/>
  <c r="I467" i="6"/>
  <c r="M467" i="6" s="1"/>
  <c r="J467" i="6"/>
  <c r="I613" i="6"/>
  <c r="J613" i="6"/>
  <c r="I624" i="6"/>
  <c r="J624" i="6"/>
  <c r="I3" i="6"/>
  <c r="M3" i="6" s="1"/>
  <c r="I11" i="6"/>
  <c r="M11" i="6" s="1"/>
  <c r="I19" i="6"/>
  <c r="M19" i="6" s="1"/>
  <c r="I27" i="6"/>
  <c r="M27" i="6" s="1"/>
  <c r="I35" i="6"/>
  <c r="M35" i="6" s="1"/>
  <c r="I43" i="6"/>
  <c r="M43" i="6" s="1"/>
  <c r="I51" i="6"/>
  <c r="M51" i="6" s="1"/>
  <c r="I59" i="6"/>
  <c r="M59" i="6" s="1"/>
  <c r="I67" i="6"/>
  <c r="M67" i="6" s="1"/>
  <c r="I75" i="6"/>
  <c r="M75" i="6" s="1"/>
  <c r="I83" i="6"/>
  <c r="M83" i="6" s="1"/>
  <c r="I91" i="6"/>
  <c r="M91" i="6" s="1"/>
  <c r="M105" i="6"/>
  <c r="I115" i="6"/>
  <c r="M115" i="6" s="1"/>
  <c r="I118" i="6"/>
  <c r="M118" i="6" s="1"/>
  <c r="I131" i="6"/>
  <c r="M131" i="6" s="1"/>
  <c r="I134" i="6"/>
  <c r="M134" i="6" s="1"/>
  <c r="I147" i="6"/>
  <c r="M147" i="6" s="1"/>
  <c r="I150" i="6"/>
  <c r="M150" i="6" s="1"/>
  <c r="I163" i="6"/>
  <c r="M163" i="6" s="1"/>
  <c r="I166" i="6"/>
  <c r="M166" i="6" s="1"/>
  <c r="I179" i="6"/>
  <c r="M179" i="6" s="1"/>
  <c r="I182" i="6"/>
  <c r="M182" i="6" s="1"/>
  <c r="I195" i="6"/>
  <c r="M195" i="6" s="1"/>
  <c r="I198" i="6"/>
  <c r="M198" i="6" s="1"/>
  <c r="J208" i="6"/>
  <c r="M208" i="6" s="1"/>
  <c r="M243" i="6"/>
  <c r="M341" i="6"/>
  <c r="I398" i="6"/>
  <c r="J398" i="6"/>
  <c r="M121" i="6"/>
  <c r="M137" i="6"/>
  <c r="M153" i="6"/>
  <c r="M169" i="6"/>
  <c r="M185" i="6"/>
  <c r="M201" i="6"/>
  <c r="I205" i="6"/>
  <c r="M205" i="6" s="1"/>
  <c r="J225" i="6"/>
  <c r="M225" i="6" s="1"/>
  <c r="J232" i="6"/>
  <c r="M232" i="6" s="1"/>
  <c r="M258" i="6"/>
  <c r="J272" i="6"/>
  <c r="I272" i="6"/>
  <c r="M291" i="6"/>
  <c r="J352" i="6"/>
  <c r="I352" i="6"/>
  <c r="M352" i="6" s="1"/>
  <c r="M372" i="6"/>
  <c r="M394" i="6"/>
  <c r="I422" i="6"/>
  <c r="J422" i="6"/>
  <c r="I311" i="6"/>
  <c r="M311" i="6" s="1"/>
  <c r="I336" i="6"/>
  <c r="M336" i="6" s="1"/>
  <c r="I381" i="6"/>
  <c r="M381" i="6" s="1"/>
  <c r="I384" i="6"/>
  <c r="M384" i="6" s="1"/>
  <c r="I413" i="6"/>
  <c r="M413" i="6" s="1"/>
  <c r="M419" i="6"/>
  <c r="I426" i="6"/>
  <c r="M426" i="6" s="1"/>
  <c r="I429" i="6"/>
  <c r="M429" i="6" s="1"/>
  <c r="M435" i="6"/>
  <c r="M445" i="6"/>
  <c r="M451" i="6"/>
  <c r="M468" i="6"/>
  <c r="M491" i="6"/>
  <c r="J534" i="6"/>
  <c r="I534" i="6"/>
  <c r="M553" i="6"/>
  <c r="J561" i="6"/>
  <c r="M561" i="6" s="1"/>
  <c r="J576" i="6"/>
  <c r="M576" i="6" s="1"/>
  <c r="I629" i="6"/>
  <c r="J629" i="6"/>
  <c r="I300" i="6"/>
  <c r="M300" i="6" s="1"/>
  <c r="I314" i="6"/>
  <c r="M314" i="6" s="1"/>
  <c r="I325" i="6"/>
  <c r="M325" i="6" s="1"/>
  <c r="I339" i="6"/>
  <c r="M339" i="6" s="1"/>
  <c r="J350" i="6"/>
  <c r="M350" i="6" s="1"/>
  <c r="I353" i="6"/>
  <c r="M353" i="6" s="1"/>
  <c r="I364" i="6"/>
  <c r="M364" i="6" s="1"/>
  <c r="J387" i="6"/>
  <c r="M387" i="6" s="1"/>
  <c r="J390" i="6"/>
  <c r="M390" i="6" s="1"/>
  <c r="I393" i="6"/>
  <c r="M393" i="6" s="1"/>
  <c r="M481" i="6"/>
  <c r="I485" i="6"/>
  <c r="M485" i="6" s="1"/>
  <c r="I516" i="6"/>
  <c r="M516" i="6" s="1"/>
  <c r="M523" i="6"/>
  <c r="J542" i="6"/>
  <c r="I542" i="6"/>
  <c r="M580" i="6"/>
  <c r="M646" i="6"/>
  <c r="I666" i="6"/>
  <c r="J666" i="6"/>
  <c r="I850" i="6"/>
  <c r="J850" i="6"/>
  <c r="M328" i="6"/>
  <c r="J423" i="6"/>
  <c r="M423" i="6" s="1"/>
  <c r="J439" i="6"/>
  <c r="M439" i="6" s="1"/>
  <c r="J455" i="6"/>
  <c r="M455" i="6" s="1"/>
  <c r="J475" i="6"/>
  <c r="M475" i="6" s="1"/>
  <c r="J502" i="6"/>
  <c r="M502" i="6" s="1"/>
  <c r="J550" i="6"/>
  <c r="I550" i="6"/>
  <c r="M550" i="6" s="1"/>
  <c r="I565" i="6"/>
  <c r="M565" i="6" s="1"/>
  <c r="J602" i="6"/>
  <c r="I602" i="6"/>
  <c r="J683" i="6"/>
  <c r="I683" i="6"/>
  <c r="M683" i="6" s="1"/>
  <c r="I706" i="6"/>
  <c r="J706" i="6"/>
  <c r="M505" i="6"/>
  <c r="M512" i="6"/>
  <c r="M531" i="6"/>
  <c r="J569" i="6"/>
  <c r="M569" i="6" s="1"/>
  <c r="J630" i="6"/>
  <c r="I630" i="6"/>
  <c r="I818" i="6"/>
  <c r="J818" i="6"/>
  <c r="I405" i="6"/>
  <c r="M405" i="6" s="1"/>
  <c r="I408" i="6"/>
  <c r="M408" i="6" s="1"/>
  <c r="I472" i="6"/>
  <c r="M472" i="6" s="1"/>
  <c r="J558" i="6"/>
  <c r="I558" i="6"/>
  <c r="J642" i="6"/>
  <c r="I642" i="6"/>
  <c r="J662" i="6"/>
  <c r="I662" i="6"/>
  <c r="J379" i="6"/>
  <c r="M379" i="6" s="1"/>
  <c r="J382" i="6"/>
  <c r="M382" i="6" s="1"/>
  <c r="J411" i="6"/>
  <c r="M411" i="6" s="1"/>
  <c r="J414" i="6"/>
  <c r="M414" i="6" s="1"/>
  <c r="J430" i="6"/>
  <c r="M430" i="6" s="1"/>
  <c r="J446" i="6"/>
  <c r="M446" i="6" s="1"/>
  <c r="M465" i="6"/>
  <c r="M469" i="6"/>
  <c r="J479" i="6"/>
  <c r="M479" i="6" s="1"/>
  <c r="J489" i="6"/>
  <c r="J506" i="6"/>
  <c r="M506" i="6" s="1"/>
  <c r="J513" i="6"/>
  <c r="M513" i="6" s="1"/>
  <c r="M532" i="6"/>
  <c r="M584" i="6"/>
  <c r="I786" i="6"/>
  <c r="J786" i="6"/>
  <c r="M417" i="6"/>
  <c r="M449" i="6"/>
  <c r="I476" i="6"/>
  <c r="M476" i="6" s="1"/>
  <c r="I496" i="6"/>
  <c r="M496" i="6" s="1"/>
  <c r="M499" i="6"/>
  <c r="I517" i="6"/>
  <c r="M517" i="6" s="1"/>
  <c r="M520" i="6"/>
  <c r="M547" i="6"/>
  <c r="J573" i="6"/>
  <c r="I573" i="6"/>
  <c r="M577" i="6"/>
  <c r="J599" i="6"/>
  <c r="I599" i="6"/>
  <c r="M424" i="6"/>
  <c r="M440" i="6"/>
  <c r="M456" i="6"/>
  <c r="J466" i="6"/>
  <c r="M466" i="6" s="1"/>
  <c r="M489" i="6"/>
  <c r="M493" i="6"/>
  <c r="J503" i="6"/>
  <c r="M503" i="6" s="1"/>
  <c r="M540" i="6"/>
  <c r="J566" i="6"/>
  <c r="I566" i="6"/>
  <c r="M566" i="6" s="1"/>
  <c r="J581" i="6"/>
  <c r="I581" i="6"/>
  <c r="J585" i="6"/>
  <c r="I754" i="6"/>
  <c r="J754" i="6"/>
  <c r="M427" i="6"/>
  <c r="M443" i="6"/>
  <c r="M459" i="6"/>
  <c r="J483" i="6"/>
  <c r="M483" i="6" s="1"/>
  <c r="J521" i="6"/>
  <c r="M521" i="6" s="1"/>
  <c r="M525" i="6"/>
  <c r="M528" i="6"/>
  <c r="J536" i="6"/>
  <c r="M536" i="6" s="1"/>
  <c r="M548" i="6"/>
  <c r="J596" i="6"/>
  <c r="I596" i="6"/>
  <c r="M596" i="6" s="1"/>
  <c r="I658" i="6"/>
  <c r="J658" i="6"/>
  <c r="I866" i="6"/>
  <c r="J866" i="6"/>
  <c r="J510" i="6"/>
  <c r="I510" i="6"/>
  <c r="J574" i="6"/>
  <c r="I574" i="6"/>
  <c r="M585" i="6"/>
  <c r="I627" i="6"/>
  <c r="J627" i="6"/>
  <c r="I722" i="6"/>
  <c r="J722" i="6"/>
  <c r="J899" i="6"/>
  <c r="I899" i="6"/>
  <c r="M899" i="6" s="1"/>
  <c r="I296" i="6"/>
  <c r="M296" i="6" s="1"/>
  <c r="I335" i="6"/>
  <c r="M335" i="6" s="1"/>
  <c r="I360" i="6"/>
  <c r="M360" i="6" s="1"/>
  <c r="I380" i="6"/>
  <c r="M380" i="6" s="1"/>
  <c r="I383" i="6"/>
  <c r="M383" i="6" s="1"/>
  <c r="I412" i="6"/>
  <c r="M412" i="6" s="1"/>
  <c r="J415" i="6"/>
  <c r="M415" i="6" s="1"/>
  <c r="I428" i="6"/>
  <c r="M428" i="6" s="1"/>
  <c r="J431" i="6"/>
  <c r="M431" i="6" s="1"/>
  <c r="I444" i="6"/>
  <c r="M444" i="6" s="1"/>
  <c r="J447" i="6"/>
  <c r="M447" i="6" s="1"/>
  <c r="I460" i="6"/>
  <c r="M460" i="6" s="1"/>
  <c r="I480" i="6"/>
  <c r="M480" i="6" s="1"/>
  <c r="I533" i="6"/>
  <c r="M533" i="6" s="1"/>
  <c r="J552" i="6"/>
  <c r="M552" i="6" s="1"/>
  <c r="J582" i="6"/>
  <c r="I582" i="6"/>
  <c r="J589" i="6"/>
  <c r="I589" i="6"/>
  <c r="J686" i="6"/>
  <c r="I686" i="6"/>
  <c r="I834" i="6"/>
  <c r="J834" i="6"/>
  <c r="J310" i="6"/>
  <c r="M310" i="6" s="1"/>
  <c r="M473" i="6"/>
  <c r="J487" i="6"/>
  <c r="M487" i="6" s="1"/>
  <c r="J497" i="6"/>
  <c r="M497" i="6" s="1"/>
  <c r="M514" i="6"/>
  <c r="M544" i="6"/>
  <c r="J654" i="6"/>
  <c r="I654" i="6"/>
  <c r="M507" i="6"/>
  <c r="J518" i="6"/>
  <c r="I518" i="6"/>
  <c r="M529" i="6"/>
  <c r="M579" i="6"/>
  <c r="J593" i="6"/>
  <c r="I593" i="6"/>
  <c r="M609" i="6"/>
  <c r="M620" i="6"/>
  <c r="I802" i="6"/>
  <c r="J802" i="6"/>
  <c r="M501" i="6"/>
  <c r="J522" i="6"/>
  <c r="I522" i="6"/>
  <c r="M564" i="6"/>
  <c r="J670" i="6"/>
  <c r="I670" i="6"/>
  <c r="J600" i="6"/>
  <c r="M600" i="6" s="1"/>
  <c r="J603" i="6"/>
  <c r="M603" i="6" s="1"/>
  <c r="M647" i="6"/>
  <c r="J651" i="6"/>
  <c r="I651" i="6"/>
  <c r="J679" i="6"/>
  <c r="I679" i="6"/>
  <c r="I594" i="6"/>
  <c r="M594" i="6" s="1"/>
  <c r="M621" i="6"/>
  <c r="I628" i="6"/>
  <c r="M628" i="6" s="1"/>
  <c r="M637" i="6"/>
  <c r="J659" i="6"/>
  <c r="I659" i="6"/>
  <c r="J667" i="6"/>
  <c r="I667" i="6"/>
  <c r="J707" i="6"/>
  <c r="I707" i="6"/>
  <c r="M707" i="6" s="1"/>
  <c r="J723" i="6"/>
  <c r="I723" i="6"/>
  <c r="J739" i="6"/>
  <c r="I739" i="6"/>
  <c r="J755" i="6"/>
  <c r="I755" i="6"/>
  <c r="J771" i="6"/>
  <c r="I771" i="6"/>
  <c r="J787" i="6"/>
  <c r="I787" i="6"/>
  <c r="J803" i="6"/>
  <c r="I803" i="6"/>
  <c r="J819" i="6"/>
  <c r="I819" i="6"/>
  <c r="J835" i="6"/>
  <c r="I835" i="6"/>
  <c r="M835" i="6" s="1"/>
  <c r="J851" i="6"/>
  <c r="I851" i="6"/>
  <c r="J867" i="6"/>
  <c r="I867" i="6"/>
  <c r="J883" i="6"/>
  <c r="I883" i="6"/>
  <c r="I538" i="6"/>
  <c r="M538" i="6" s="1"/>
  <c r="I546" i="6"/>
  <c r="M546" i="6" s="1"/>
  <c r="I554" i="6"/>
  <c r="M554" i="6" s="1"/>
  <c r="I625" i="6"/>
  <c r="M625" i="6" s="1"/>
  <c r="J671" i="6"/>
  <c r="I671" i="6"/>
  <c r="I694" i="6"/>
  <c r="M694" i="6" s="1"/>
  <c r="J907" i="6"/>
  <c r="I907" i="6"/>
  <c r="M597" i="6"/>
  <c r="M631" i="6"/>
  <c r="J928" i="6"/>
  <c r="I928" i="6"/>
  <c r="I652" i="6"/>
  <c r="M652" i="6" s="1"/>
  <c r="M698" i="6"/>
  <c r="J703" i="6"/>
  <c r="I703" i="6"/>
  <c r="M607" i="6"/>
  <c r="M610" i="6"/>
  <c r="J632" i="6"/>
  <c r="M632" i="6" s="1"/>
  <c r="J690" i="6"/>
  <c r="M690" i="6" s="1"/>
  <c r="J719" i="6"/>
  <c r="I719" i="6"/>
  <c r="J735" i="6"/>
  <c r="I735" i="6"/>
  <c r="J751" i="6"/>
  <c r="I751" i="6"/>
  <c r="J767" i="6"/>
  <c r="I767" i="6"/>
  <c r="J783" i="6"/>
  <c r="I783" i="6"/>
  <c r="J799" i="6"/>
  <c r="I799" i="6"/>
  <c r="J815" i="6"/>
  <c r="I815" i="6"/>
  <c r="J831" i="6"/>
  <c r="I831" i="6"/>
  <c r="J847" i="6"/>
  <c r="I847" i="6"/>
  <c r="J863" i="6"/>
  <c r="I863" i="6"/>
  <c r="J879" i="6"/>
  <c r="I879" i="6"/>
  <c r="M645" i="6"/>
  <c r="J699" i="6"/>
  <c r="I699" i="6"/>
  <c r="M874" i="6"/>
  <c r="J915" i="6"/>
  <c r="I915" i="6"/>
  <c r="J695" i="6"/>
  <c r="I695" i="6"/>
  <c r="J715" i="6"/>
  <c r="I715" i="6"/>
  <c r="J731" i="6"/>
  <c r="I731" i="6"/>
  <c r="J747" i="6"/>
  <c r="I747" i="6"/>
  <c r="J763" i="6"/>
  <c r="I763" i="6"/>
  <c r="J779" i="6"/>
  <c r="I779" i="6"/>
  <c r="M779" i="6" s="1"/>
  <c r="J795" i="6"/>
  <c r="I795" i="6"/>
  <c r="J811" i="6"/>
  <c r="I811" i="6"/>
  <c r="J827" i="6"/>
  <c r="I827" i="6"/>
  <c r="J843" i="6"/>
  <c r="I843" i="6"/>
  <c r="J859" i="6"/>
  <c r="I859" i="6"/>
  <c r="J875" i="6"/>
  <c r="I875" i="6"/>
  <c r="J891" i="6"/>
  <c r="I891" i="6"/>
  <c r="I590" i="6"/>
  <c r="M590" i="6" s="1"/>
  <c r="J608" i="6"/>
  <c r="M608" i="6" s="1"/>
  <c r="J611" i="6"/>
  <c r="M611" i="6" s="1"/>
  <c r="I633" i="6"/>
  <c r="M633" i="6" s="1"/>
  <c r="I650" i="6"/>
  <c r="M650" i="6" s="1"/>
  <c r="I678" i="6"/>
  <c r="M678" i="6" s="1"/>
  <c r="J691" i="6"/>
  <c r="I691" i="6"/>
  <c r="J923" i="6"/>
  <c r="I923" i="6"/>
  <c r="J605" i="6"/>
  <c r="M623" i="6"/>
  <c r="M639" i="6"/>
  <c r="J643" i="6"/>
  <c r="I643" i="6"/>
  <c r="J687" i="6"/>
  <c r="I687" i="6"/>
  <c r="M605" i="6"/>
  <c r="J711" i="6"/>
  <c r="I711" i="6"/>
  <c r="J727" i="6"/>
  <c r="I727" i="6"/>
  <c r="J743" i="6"/>
  <c r="I743" i="6"/>
  <c r="M743" i="6" s="1"/>
  <c r="J759" i="6"/>
  <c r="I759" i="6"/>
  <c r="J775" i="6"/>
  <c r="I775" i="6"/>
  <c r="M775" i="6" s="1"/>
  <c r="J807" i="6"/>
  <c r="I807" i="6"/>
  <c r="M807" i="6" s="1"/>
  <c r="J823" i="6"/>
  <c r="I823" i="6"/>
  <c r="J839" i="6"/>
  <c r="I839" i="6"/>
  <c r="J855" i="6"/>
  <c r="I855" i="6"/>
  <c r="L710" i="6"/>
  <c r="L718" i="6"/>
  <c r="L726" i="6"/>
  <c r="L734" i="6"/>
  <c r="L742" i="6"/>
  <c r="L750" i="6"/>
  <c r="L758" i="6"/>
  <c r="L766" i="6"/>
  <c r="L774" i="6"/>
  <c r="L782" i="6"/>
  <c r="L790" i="6"/>
  <c r="L798" i="6"/>
  <c r="L806" i="6"/>
  <c r="L814" i="6"/>
  <c r="L822" i="6"/>
  <c r="L830" i="6"/>
  <c r="L838" i="6"/>
  <c r="L846" i="6"/>
  <c r="L854" i="6"/>
  <c r="L862" i="6"/>
  <c r="L870" i="6"/>
  <c r="L878" i="6"/>
  <c r="L886" i="6"/>
  <c r="L894" i="6"/>
  <c r="L902" i="6"/>
  <c r="L910" i="6"/>
  <c r="L918" i="6"/>
  <c r="L926" i="6"/>
  <c r="L649" i="6"/>
  <c r="L657" i="6"/>
  <c r="L665" i="6"/>
  <c r="L673" i="6"/>
  <c r="L681" i="6"/>
  <c r="L689" i="6"/>
  <c r="L697" i="6"/>
  <c r="L705" i="6"/>
  <c r="L713" i="6"/>
  <c r="L721" i="6"/>
  <c r="L729" i="6"/>
  <c r="L737" i="6"/>
  <c r="L745" i="6"/>
  <c r="L753" i="6"/>
  <c r="L761" i="6"/>
  <c r="L769" i="6"/>
  <c r="L777" i="6"/>
  <c r="L785" i="6"/>
  <c r="L793" i="6"/>
  <c r="L801" i="6"/>
  <c r="L809" i="6"/>
  <c r="L817" i="6"/>
  <c r="L825" i="6"/>
  <c r="L833" i="6"/>
  <c r="L841" i="6"/>
  <c r="L849" i="6"/>
  <c r="L857" i="6"/>
  <c r="L865" i="6"/>
  <c r="L873" i="6"/>
  <c r="L881" i="6"/>
  <c r="L889" i="6"/>
  <c r="L897" i="6"/>
  <c r="L905" i="6"/>
  <c r="L913" i="6"/>
  <c r="L921" i="6"/>
  <c r="L929" i="6"/>
  <c r="I895" i="6"/>
  <c r="M895" i="6" s="1"/>
  <c r="L684" i="6"/>
  <c r="L692" i="6"/>
  <c r="L700" i="6"/>
  <c r="L708" i="6"/>
  <c r="L716" i="6"/>
  <c r="L724" i="6"/>
  <c r="L732" i="6"/>
  <c r="L740" i="6"/>
  <c r="L748" i="6"/>
  <c r="L756" i="6"/>
  <c r="L764" i="6"/>
  <c r="L772" i="6"/>
  <c r="L780" i="6"/>
  <c r="L788" i="6"/>
  <c r="L796" i="6"/>
  <c r="L804" i="6"/>
  <c r="L812" i="6"/>
  <c r="L820" i="6"/>
  <c r="L828" i="6"/>
  <c r="L836" i="6"/>
  <c r="L844" i="6"/>
  <c r="L852" i="6"/>
  <c r="L860" i="6"/>
  <c r="L868" i="6"/>
  <c r="L876" i="6"/>
  <c r="L884" i="6"/>
  <c r="L892" i="6"/>
  <c r="L900" i="6"/>
  <c r="L908" i="6"/>
  <c r="L916" i="6"/>
  <c r="L924" i="6"/>
  <c r="L903" i="6"/>
  <c r="L911" i="6"/>
  <c r="L919" i="6"/>
  <c r="L927" i="6"/>
  <c r="L930" i="6"/>
  <c r="L898" i="6"/>
  <c r="L906" i="6"/>
  <c r="L914" i="6"/>
  <c r="L922" i="6"/>
  <c r="I640" i="6"/>
  <c r="M640" i="6" s="1"/>
  <c r="I648" i="6"/>
  <c r="J648" i="6"/>
  <c r="L653" i="6"/>
  <c r="L661" i="6"/>
  <c r="L669" i="6"/>
  <c r="L677" i="6"/>
  <c r="L685" i="6"/>
  <c r="L693" i="6"/>
  <c r="L701" i="6"/>
  <c r="L709" i="6"/>
  <c r="L717" i="6"/>
  <c r="L725" i="6"/>
  <c r="L733" i="6"/>
  <c r="L741" i="6"/>
  <c r="L749" i="6"/>
  <c r="L757" i="6"/>
  <c r="L765" i="6"/>
  <c r="L773" i="6"/>
  <c r="L781" i="6"/>
  <c r="L789" i="6"/>
  <c r="L797" i="6"/>
  <c r="L805" i="6"/>
  <c r="L813" i="6"/>
  <c r="L821" i="6"/>
  <c r="L829" i="6"/>
  <c r="L837" i="6"/>
  <c r="L845" i="6"/>
  <c r="L853" i="6"/>
  <c r="L861" i="6"/>
  <c r="L869" i="6"/>
  <c r="L877" i="6"/>
  <c r="L885" i="6"/>
  <c r="L893" i="6"/>
  <c r="L901" i="6"/>
  <c r="L909" i="6"/>
  <c r="L917" i="6"/>
  <c r="L925" i="6"/>
  <c r="L656" i="6"/>
  <c r="L664" i="6"/>
  <c r="L672" i="6"/>
  <c r="L680" i="6"/>
  <c r="L688" i="6"/>
  <c r="L696" i="6"/>
  <c r="L704" i="6"/>
  <c r="L712" i="6"/>
  <c r="L720" i="6"/>
  <c r="L728" i="6"/>
  <c r="L736" i="6"/>
  <c r="L744" i="6"/>
  <c r="L752" i="6"/>
  <c r="L760" i="6"/>
  <c r="L768" i="6"/>
  <c r="L776" i="6"/>
  <c r="L784" i="6"/>
  <c r="L792" i="6"/>
  <c r="L800" i="6"/>
  <c r="L808" i="6"/>
  <c r="L816" i="6"/>
  <c r="L824" i="6"/>
  <c r="L832" i="6"/>
  <c r="L840" i="6"/>
  <c r="L848" i="6"/>
  <c r="L856" i="6"/>
  <c r="L864" i="6"/>
  <c r="L872" i="6"/>
  <c r="L880" i="6"/>
  <c r="L888" i="6"/>
  <c r="L896" i="6"/>
  <c r="L904" i="6"/>
  <c r="L912" i="6"/>
  <c r="L920" i="6"/>
  <c r="M931" i="1"/>
  <c r="I650" i="1"/>
  <c r="J910" i="1"/>
  <c r="M910" i="1" s="1"/>
  <c r="I860" i="1"/>
  <c r="I809" i="1"/>
  <c r="M809" i="1" s="1"/>
  <c r="I760" i="1"/>
  <c r="I710" i="1"/>
  <c r="M710" i="1" s="1"/>
  <c r="M592" i="1"/>
  <c r="M576" i="1"/>
  <c r="M560" i="1"/>
  <c r="M544" i="1"/>
  <c r="M528" i="1"/>
  <c r="M512" i="1"/>
  <c r="M496" i="1"/>
  <c r="M464" i="1"/>
  <c r="M432" i="1"/>
  <c r="M416" i="1"/>
  <c r="M368" i="1"/>
  <c r="M336" i="1"/>
  <c r="M320" i="1"/>
  <c r="M304" i="1"/>
  <c r="M288" i="1"/>
  <c r="M642" i="1"/>
  <c r="M626" i="1"/>
  <c r="M629" i="1"/>
  <c r="M613" i="1"/>
  <c r="M597" i="1"/>
  <c r="M581" i="1"/>
  <c r="M565" i="1"/>
  <c r="M549" i="1"/>
  <c r="M533" i="1"/>
  <c r="M517" i="1"/>
  <c r="M501" i="1"/>
  <c r="M485" i="1"/>
  <c r="M469" i="1"/>
  <c r="M453" i="1"/>
  <c r="M437" i="1"/>
  <c r="M421" i="1"/>
  <c r="M405" i="1"/>
  <c r="M389" i="1"/>
  <c r="M373" i="1"/>
  <c r="M357" i="1"/>
  <c r="M341" i="1"/>
  <c r="M325" i="1"/>
  <c r="M309" i="1"/>
  <c r="M293" i="1"/>
  <c r="M277" i="1"/>
  <c r="M261" i="1"/>
  <c r="M245" i="1"/>
  <c r="M229" i="1"/>
  <c r="M213" i="1"/>
  <c r="M197" i="1"/>
  <c r="M181" i="1"/>
  <c r="M165" i="1"/>
  <c r="M149" i="1"/>
  <c r="M133" i="1"/>
  <c r="M117" i="1"/>
  <c r="M101" i="1"/>
  <c r="M85" i="1"/>
  <c r="M69" i="1"/>
  <c r="M53" i="1"/>
  <c r="M37" i="1"/>
  <c r="M21" i="1"/>
  <c r="M5" i="1"/>
  <c r="M610" i="1"/>
  <c r="M594" i="1"/>
  <c r="M578" i="1"/>
  <c r="M562" i="1"/>
  <c r="M546" i="1"/>
  <c r="M530" i="1"/>
  <c r="M514" i="1"/>
  <c r="M498" i="1"/>
  <c r="M482" i="1"/>
  <c r="M466" i="1"/>
  <c r="M450" i="1"/>
  <c r="M434" i="1"/>
  <c r="M418" i="1"/>
  <c r="M402" i="1"/>
  <c r="M386" i="1"/>
  <c r="M370" i="1"/>
  <c r="M354" i="1"/>
  <c r="M338" i="1"/>
  <c r="M322" i="1"/>
  <c r="M306" i="1"/>
  <c r="M290" i="1"/>
  <c r="M274" i="1"/>
  <c r="M258" i="1"/>
  <c r="M242" i="1"/>
  <c r="M226" i="1"/>
  <c r="M210" i="1"/>
  <c r="M194" i="1"/>
  <c r="M178" i="1"/>
  <c r="M162" i="1"/>
  <c r="M146" i="1"/>
  <c r="M130" i="1"/>
  <c r="M114" i="1"/>
  <c r="M98" i="1"/>
  <c r="M82" i="1"/>
  <c r="M66" i="1"/>
  <c r="M50" i="1"/>
  <c r="M34" i="1"/>
  <c r="M18" i="1"/>
  <c r="M643" i="1"/>
  <c r="M624" i="1"/>
  <c r="M606" i="1"/>
  <c r="M590" i="1"/>
  <c r="M574" i="1"/>
  <c r="M558" i="1"/>
  <c r="M542" i="1"/>
  <c r="M526" i="1"/>
  <c r="M510" i="1"/>
  <c r="M494" i="1"/>
  <c r="M478" i="1"/>
  <c r="M462" i="1"/>
  <c r="M446" i="1"/>
  <c r="M430" i="1"/>
  <c r="M414" i="1"/>
  <c r="M398" i="1"/>
  <c r="M382" i="1"/>
  <c r="M366" i="1"/>
  <c r="M350" i="1"/>
  <c r="M334" i="1"/>
  <c r="M318" i="1"/>
  <c r="M302" i="1"/>
  <c r="M286" i="1"/>
  <c r="M270" i="1"/>
  <c r="M254" i="1"/>
  <c r="M238" i="1"/>
  <c r="M222" i="1"/>
  <c r="M206" i="1"/>
  <c r="M190" i="1"/>
  <c r="M174" i="1"/>
  <c r="M158" i="1"/>
  <c r="M142" i="1"/>
  <c r="M126" i="1"/>
  <c r="M110" i="1"/>
  <c r="M94" i="1"/>
  <c r="M78" i="1"/>
  <c r="M62" i="1"/>
  <c r="M46" i="1"/>
  <c r="M30" i="1"/>
  <c r="M14" i="1"/>
  <c r="M605" i="1"/>
  <c r="M589" i="1"/>
  <c r="M573" i="1"/>
  <c r="M557" i="1"/>
  <c r="M541" i="1"/>
  <c r="M525" i="1"/>
  <c r="M509" i="1"/>
  <c r="M493" i="1"/>
  <c r="M477" i="1"/>
  <c r="M461" i="1"/>
  <c r="M445" i="1"/>
  <c r="M429" i="1"/>
  <c r="M413" i="1"/>
  <c r="M397" i="1"/>
  <c r="M381" i="1"/>
  <c r="M365" i="1"/>
  <c r="M349" i="1"/>
  <c r="M333" i="1"/>
  <c r="M317" i="1"/>
  <c r="M301" i="1"/>
  <c r="M285" i="1"/>
  <c r="M269" i="1"/>
  <c r="M253" i="1"/>
  <c r="M237" i="1"/>
  <c r="M221" i="1"/>
  <c r="M205" i="1"/>
  <c r="M189" i="1"/>
  <c r="M173" i="1"/>
  <c r="M157" i="1"/>
  <c r="M141" i="1"/>
  <c r="M125" i="1"/>
  <c r="M109" i="1"/>
  <c r="M93" i="1"/>
  <c r="M77" i="1"/>
  <c r="M61" i="1"/>
  <c r="M45" i="1"/>
  <c r="M29" i="1"/>
  <c r="M13" i="1"/>
  <c r="M600" i="1"/>
  <c r="M584" i="1"/>
  <c r="M568" i="1"/>
  <c r="M552" i="1"/>
  <c r="M536" i="1"/>
  <c r="M520" i="1"/>
  <c r="M504" i="1"/>
  <c r="M488" i="1"/>
  <c r="M472" i="1"/>
  <c r="M456" i="1"/>
  <c r="M440" i="1"/>
  <c r="M424" i="1"/>
  <c r="M408" i="1"/>
  <c r="M392" i="1"/>
  <c r="M376" i="1"/>
  <c r="M360" i="1"/>
  <c r="M344" i="1"/>
  <c r="M328" i="1"/>
  <c r="M312" i="1"/>
  <c r="M296" i="1"/>
  <c r="M280" i="1"/>
  <c r="M264" i="1"/>
  <c r="M248" i="1"/>
  <c r="M232" i="1"/>
  <c r="M216" i="1"/>
  <c r="M200" i="1"/>
  <c r="M184" i="1"/>
  <c r="M168" i="1"/>
  <c r="M152" i="1"/>
  <c r="M136" i="1"/>
  <c r="M120" i="1"/>
  <c r="M104" i="1"/>
  <c r="M88" i="1"/>
  <c r="M72" i="1"/>
  <c r="M56" i="1"/>
  <c r="M40" i="1"/>
  <c r="M24" i="1"/>
  <c r="M8" i="1"/>
  <c r="M632" i="1"/>
  <c r="M614" i="1"/>
  <c r="M598" i="1"/>
  <c r="M582" i="1"/>
  <c r="M566" i="1"/>
  <c r="M550" i="1"/>
  <c r="M534" i="1"/>
  <c r="M518" i="1"/>
  <c r="M502" i="1"/>
  <c r="M486" i="1"/>
  <c r="M470" i="1"/>
  <c r="M454" i="1"/>
  <c r="M438" i="1"/>
  <c r="M422" i="1"/>
  <c r="M406" i="1"/>
  <c r="M390" i="1"/>
  <c r="M374" i="1"/>
  <c r="M358" i="1"/>
  <c r="M342" i="1"/>
  <c r="M326" i="1"/>
  <c r="M310" i="1"/>
  <c r="M294" i="1"/>
  <c r="M278" i="1"/>
  <c r="M262" i="1"/>
  <c r="M246" i="1"/>
  <c r="M230" i="1"/>
  <c r="M214" i="1"/>
  <c r="M198" i="1"/>
  <c r="M182" i="1"/>
  <c r="M166" i="1"/>
  <c r="M150" i="1"/>
  <c r="M134" i="1"/>
  <c r="M118" i="1"/>
  <c r="M102" i="1"/>
  <c r="M86" i="1"/>
  <c r="M70" i="1"/>
  <c r="M54" i="1"/>
  <c r="M38" i="1"/>
  <c r="M22" i="1"/>
  <c r="M6" i="1"/>
  <c r="M635" i="1"/>
  <c r="M619" i="1"/>
  <c r="M634" i="1"/>
  <c r="M617" i="1"/>
  <c r="M616" i="1"/>
  <c r="M630" i="1"/>
  <c r="M646" i="1"/>
  <c r="M640" i="1"/>
  <c r="M639" i="1"/>
  <c r="M621" i="1"/>
  <c r="M644" i="1"/>
  <c r="M637" i="1"/>
  <c r="M647" i="1"/>
  <c r="M631" i="1"/>
  <c r="L908" i="1"/>
  <c r="L857" i="1"/>
  <c r="L808" i="1"/>
  <c r="L758" i="1"/>
  <c r="L702" i="1"/>
  <c r="L905" i="1"/>
  <c r="L856" i="1"/>
  <c r="L806" i="1"/>
  <c r="L750" i="1"/>
  <c r="L700" i="1"/>
  <c r="L904" i="1"/>
  <c r="L854" i="1"/>
  <c r="L798" i="1"/>
  <c r="L748" i="1"/>
  <c r="L697" i="1"/>
  <c r="L902" i="1"/>
  <c r="L846" i="1"/>
  <c r="L796" i="1"/>
  <c r="L745" i="1"/>
  <c r="L696" i="1"/>
  <c r="L894" i="1"/>
  <c r="L844" i="1"/>
  <c r="L793" i="1"/>
  <c r="L744" i="1"/>
  <c r="L686" i="1"/>
  <c r="L892" i="1"/>
  <c r="L841" i="1"/>
  <c r="L792" i="1"/>
  <c r="L742" i="1"/>
  <c r="L684" i="1"/>
  <c r="L889" i="1"/>
  <c r="L840" i="1"/>
  <c r="L790" i="1"/>
  <c r="L734" i="1"/>
  <c r="L681" i="1"/>
  <c r="L888" i="1"/>
  <c r="L838" i="1"/>
  <c r="L782" i="1"/>
  <c r="L732" i="1"/>
  <c r="L680" i="1"/>
  <c r="L886" i="1"/>
  <c r="L830" i="1"/>
  <c r="L780" i="1"/>
  <c r="L729" i="1"/>
  <c r="L670" i="1"/>
  <c r="L878" i="1"/>
  <c r="L828" i="1"/>
  <c r="L777" i="1"/>
  <c r="L728" i="1"/>
  <c r="L668" i="1"/>
  <c r="L926" i="1"/>
  <c r="L876" i="1"/>
  <c r="L825" i="1"/>
  <c r="L776" i="1"/>
  <c r="L726" i="1"/>
  <c r="L665" i="1"/>
  <c r="L924" i="1"/>
  <c r="L873" i="1"/>
  <c r="L824" i="1"/>
  <c r="L774" i="1"/>
  <c r="L718" i="1"/>
  <c r="L664" i="1"/>
  <c r="L921" i="1"/>
  <c r="L872" i="1"/>
  <c r="L822" i="1"/>
  <c r="L766" i="1"/>
  <c r="L716" i="1"/>
  <c r="L654" i="1"/>
  <c r="L920" i="1"/>
  <c r="L870" i="1"/>
  <c r="L814" i="1"/>
  <c r="L764" i="1"/>
  <c r="L713" i="1"/>
  <c r="L652" i="1"/>
  <c r="L918" i="1"/>
  <c r="L862" i="1"/>
  <c r="L812" i="1"/>
  <c r="L761" i="1"/>
  <c r="L712" i="1"/>
  <c r="M860" i="1"/>
  <c r="L919" i="1"/>
  <c r="L903" i="1"/>
  <c r="L887" i="1"/>
  <c r="L871" i="1"/>
  <c r="L855" i="1"/>
  <c r="L839" i="1"/>
  <c r="L823" i="1"/>
  <c r="L807" i="1"/>
  <c r="L791" i="1"/>
  <c r="L775" i="1"/>
  <c r="L759" i="1"/>
  <c r="L743" i="1"/>
  <c r="L727" i="1"/>
  <c r="L711" i="1"/>
  <c r="L695" i="1"/>
  <c r="L679" i="1"/>
  <c r="L663" i="1"/>
  <c r="L694" i="1"/>
  <c r="L678" i="1"/>
  <c r="L662" i="1"/>
  <c r="L917" i="1"/>
  <c r="L901" i="1"/>
  <c r="L885" i="1"/>
  <c r="L869" i="1"/>
  <c r="L853" i="1"/>
  <c r="L837" i="1"/>
  <c r="L821" i="1"/>
  <c r="L805" i="1"/>
  <c r="L789" i="1"/>
  <c r="L773" i="1"/>
  <c r="L757" i="1"/>
  <c r="L741" i="1"/>
  <c r="L725" i="1"/>
  <c r="L709" i="1"/>
  <c r="L693" i="1"/>
  <c r="L677" i="1"/>
  <c r="L661" i="1"/>
  <c r="L916" i="1"/>
  <c r="L900" i="1"/>
  <c r="L884" i="1"/>
  <c r="L868" i="1"/>
  <c r="L852" i="1"/>
  <c r="L836" i="1"/>
  <c r="L820" i="1"/>
  <c r="L804" i="1"/>
  <c r="L788" i="1"/>
  <c r="L772" i="1"/>
  <c r="L756" i="1"/>
  <c r="L740" i="1"/>
  <c r="L724" i="1"/>
  <c r="L708" i="1"/>
  <c r="L692" i="1"/>
  <c r="L676" i="1"/>
  <c r="L660" i="1"/>
  <c r="L649" i="1"/>
  <c r="L915" i="1"/>
  <c r="L899" i="1"/>
  <c r="L883" i="1"/>
  <c r="L867" i="1"/>
  <c r="L851" i="1"/>
  <c r="L835" i="1"/>
  <c r="L819" i="1"/>
  <c r="L803" i="1"/>
  <c r="L787" i="1"/>
  <c r="L771" i="1"/>
  <c r="L755" i="1"/>
  <c r="L739" i="1"/>
  <c r="L723" i="1"/>
  <c r="L707" i="1"/>
  <c r="L691" i="1"/>
  <c r="L675" i="1"/>
  <c r="L659" i="1"/>
  <c r="L930" i="1"/>
  <c r="L914" i="1"/>
  <c r="L898" i="1"/>
  <c r="L882" i="1"/>
  <c r="L866" i="1"/>
  <c r="L850" i="1"/>
  <c r="L834" i="1"/>
  <c r="L818" i="1"/>
  <c r="L802" i="1"/>
  <c r="L786" i="1"/>
  <c r="L770" i="1"/>
  <c r="L754" i="1"/>
  <c r="L738" i="1"/>
  <c r="L722" i="1"/>
  <c r="L706" i="1"/>
  <c r="L690" i="1"/>
  <c r="L674" i="1"/>
  <c r="L658" i="1"/>
  <c r="L929" i="1"/>
  <c r="L913" i="1"/>
  <c r="L897" i="1"/>
  <c r="L881" i="1"/>
  <c r="L865" i="1"/>
  <c r="L849" i="1"/>
  <c r="L833" i="1"/>
  <c r="L817" i="1"/>
  <c r="L801" i="1"/>
  <c r="L785" i="1"/>
  <c r="L769" i="1"/>
  <c r="L753" i="1"/>
  <c r="L737" i="1"/>
  <c r="L721" i="1"/>
  <c r="L705" i="1"/>
  <c r="L689" i="1"/>
  <c r="L673" i="1"/>
  <c r="L657" i="1"/>
  <c r="L928" i="1"/>
  <c r="L912" i="1"/>
  <c r="L896" i="1"/>
  <c r="L880" i="1"/>
  <c r="L864" i="1"/>
  <c r="L848" i="1"/>
  <c r="L832" i="1"/>
  <c r="L816" i="1"/>
  <c r="L800" i="1"/>
  <c r="L784" i="1"/>
  <c r="L768" i="1"/>
  <c r="L752" i="1"/>
  <c r="L736" i="1"/>
  <c r="L720" i="1"/>
  <c r="L704" i="1"/>
  <c r="L688" i="1"/>
  <c r="L672" i="1"/>
  <c r="L656" i="1"/>
  <c r="L927" i="1"/>
  <c r="L911" i="1"/>
  <c r="L895" i="1"/>
  <c r="L879" i="1"/>
  <c r="L863" i="1"/>
  <c r="L847" i="1"/>
  <c r="L831" i="1"/>
  <c r="L815" i="1"/>
  <c r="L799" i="1"/>
  <c r="L783" i="1"/>
  <c r="L767" i="1"/>
  <c r="L751" i="1"/>
  <c r="L735" i="1"/>
  <c r="L719" i="1"/>
  <c r="L703" i="1"/>
  <c r="L687" i="1"/>
  <c r="L671" i="1"/>
  <c r="L655" i="1"/>
  <c r="L925" i="1"/>
  <c r="L909" i="1"/>
  <c r="L893" i="1"/>
  <c r="L877" i="1"/>
  <c r="L861" i="1"/>
  <c r="L845" i="1"/>
  <c r="L829" i="1"/>
  <c r="L813" i="1"/>
  <c r="L797" i="1"/>
  <c r="L781" i="1"/>
  <c r="L765" i="1"/>
  <c r="L749" i="1"/>
  <c r="L733" i="1"/>
  <c r="L717" i="1"/>
  <c r="L701" i="1"/>
  <c r="L685" i="1"/>
  <c r="L669" i="1"/>
  <c r="L653" i="1"/>
  <c r="L923" i="1"/>
  <c r="L907" i="1"/>
  <c r="L891" i="1"/>
  <c r="L875" i="1"/>
  <c r="L859" i="1"/>
  <c r="L843" i="1"/>
  <c r="L827" i="1"/>
  <c r="L811" i="1"/>
  <c r="L795" i="1"/>
  <c r="L779" i="1"/>
  <c r="L763" i="1"/>
  <c r="L747" i="1"/>
  <c r="L731" i="1"/>
  <c r="L715" i="1"/>
  <c r="L699" i="1"/>
  <c r="L683" i="1"/>
  <c r="L667" i="1"/>
  <c r="L651" i="1"/>
  <c r="L922" i="1"/>
  <c r="L906" i="1"/>
  <c r="L890" i="1"/>
  <c r="L874" i="1"/>
  <c r="L858" i="1"/>
  <c r="L842" i="1"/>
  <c r="L826" i="1"/>
  <c r="L810" i="1"/>
  <c r="L794" i="1"/>
  <c r="L778" i="1"/>
  <c r="L762" i="1"/>
  <c r="L746" i="1"/>
  <c r="L730" i="1"/>
  <c r="L714" i="1"/>
  <c r="L698" i="1"/>
  <c r="L682" i="1"/>
  <c r="L666" i="1"/>
  <c r="M760" i="1"/>
  <c r="M2" i="1"/>
  <c r="M211" i="16" l="1"/>
  <c r="M534" i="16"/>
  <c r="M305" i="16"/>
  <c r="M153" i="16"/>
  <c r="M174" i="16"/>
  <c r="M71" i="16"/>
  <c r="M358" i="16"/>
  <c r="M346" i="16"/>
  <c r="M121" i="16"/>
  <c r="M179" i="16"/>
  <c r="M142" i="16"/>
  <c r="M64" i="16"/>
  <c r="M313" i="16"/>
  <c r="M148" i="16"/>
  <c r="M340" i="16"/>
  <c r="M132" i="16"/>
  <c r="M20" i="16"/>
  <c r="M446" i="16"/>
  <c r="M117" i="16"/>
  <c r="M136" i="16"/>
  <c r="M149" i="16"/>
  <c r="M295" i="16"/>
  <c r="M120" i="16"/>
  <c r="M232" i="16"/>
  <c r="M39" i="16"/>
  <c r="M542" i="16"/>
  <c r="M598" i="16"/>
  <c r="J439" i="16"/>
  <c r="I439" i="16"/>
  <c r="J567" i="16"/>
  <c r="I567" i="16"/>
  <c r="M567" i="16" s="1"/>
  <c r="J418" i="16"/>
  <c r="I418" i="16"/>
  <c r="J546" i="16"/>
  <c r="I546" i="16"/>
  <c r="J389" i="16"/>
  <c r="I389" i="16"/>
  <c r="J517" i="16"/>
  <c r="I517" i="16"/>
  <c r="J645" i="16"/>
  <c r="I645" i="16"/>
  <c r="J496" i="16"/>
  <c r="I496" i="16"/>
  <c r="M496" i="16" s="1"/>
  <c r="J624" i="16"/>
  <c r="I624" i="16"/>
  <c r="J475" i="16"/>
  <c r="I475" i="16"/>
  <c r="M475" i="16" s="1"/>
  <c r="J603" i="16"/>
  <c r="I603" i="16"/>
  <c r="I393" i="16"/>
  <c r="J393" i="16"/>
  <c r="I521" i="16"/>
  <c r="M521" i="16" s="1"/>
  <c r="J521" i="16"/>
  <c r="J649" i="16"/>
  <c r="I649" i="16"/>
  <c r="J508" i="16"/>
  <c r="I508" i="16"/>
  <c r="J636" i="16"/>
  <c r="I636" i="16"/>
  <c r="M636" i="16" s="1"/>
  <c r="M382" i="16"/>
  <c r="M238" i="16"/>
  <c r="M212" i="16"/>
  <c r="M109" i="16"/>
  <c r="M337" i="16"/>
  <c r="M216" i="16"/>
  <c r="M42" i="16"/>
  <c r="M182" i="16"/>
  <c r="J447" i="16"/>
  <c r="I447" i="16"/>
  <c r="J575" i="16"/>
  <c r="I575" i="16"/>
  <c r="J426" i="16"/>
  <c r="I426" i="16"/>
  <c r="J554" i="16"/>
  <c r="I554" i="16"/>
  <c r="M554" i="16" s="1"/>
  <c r="J397" i="16"/>
  <c r="I397" i="16"/>
  <c r="J525" i="16"/>
  <c r="I525" i="16"/>
  <c r="M525" i="16" s="1"/>
  <c r="J653" i="16"/>
  <c r="I653" i="16"/>
  <c r="J504" i="16"/>
  <c r="I504" i="16"/>
  <c r="J632" i="16"/>
  <c r="I632" i="16"/>
  <c r="J483" i="16"/>
  <c r="I483" i="16"/>
  <c r="J611" i="16"/>
  <c r="I611" i="16"/>
  <c r="I401" i="16"/>
  <c r="J401" i="16"/>
  <c r="I529" i="16"/>
  <c r="J529" i="16"/>
  <c r="J657" i="16"/>
  <c r="I657" i="16"/>
  <c r="M657" i="16" s="1"/>
  <c r="J516" i="16"/>
  <c r="I516" i="16"/>
  <c r="J644" i="16"/>
  <c r="I644" i="16"/>
  <c r="J566" i="16"/>
  <c r="I566" i="16"/>
  <c r="J455" i="16"/>
  <c r="I455" i="16"/>
  <c r="J583" i="16"/>
  <c r="I583" i="16"/>
  <c r="J434" i="16"/>
  <c r="I434" i="16"/>
  <c r="M434" i="16" s="1"/>
  <c r="J562" i="16"/>
  <c r="I562" i="16"/>
  <c r="J405" i="16"/>
  <c r="I405" i="16"/>
  <c r="M405" i="16" s="1"/>
  <c r="J533" i="16"/>
  <c r="I533" i="16"/>
  <c r="J661" i="16"/>
  <c r="I661" i="16"/>
  <c r="J512" i="16"/>
  <c r="I512" i="16"/>
  <c r="J640" i="16"/>
  <c r="I640" i="16"/>
  <c r="J491" i="16"/>
  <c r="I491" i="16"/>
  <c r="J619" i="16"/>
  <c r="I619" i="16"/>
  <c r="M619" i="16" s="1"/>
  <c r="I409" i="16"/>
  <c r="J409" i="16"/>
  <c r="I537" i="16"/>
  <c r="J537" i="16"/>
  <c r="J665" i="16"/>
  <c r="I665" i="16"/>
  <c r="J524" i="16"/>
  <c r="I524" i="16"/>
  <c r="J652" i="16"/>
  <c r="I652" i="16"/>
  <c r="M230" i="16"/>
  <c r="M90" i="16"/>
  <c r="M184" i="16"/>
  <c r="M177" i="16"/>
  <c r="J630" i="16"/>
  <c r="I630" i="16"/>
  <c r="M630" i="16" s="1"/>
  <c r="J502" i="16"/>
  <c r="I502" i="16"/>
  <c r="J622" i="16"/>
  <c r="I622" i="16"/>
  <c r="M622" i="16" s="1"/>
  <c r="J463" i="16"/>
  <c r="I463" i="16"/>
  <c r="J591" i="16"/>
  <c r="I591" i="16"/>
  <c r="J442" i="16"/>
  <c r="I442" i="16"/>
  <c r="J570" i="16"/>
  <c r="I570" i="16"/>
  <c r="J413" i="16"/>
  <c r="I413" i="16"/>
  <c r="J541" i="16"/>
  <c r="I541" i="16"/>
  <c r="M541" i="16" s="1"/>
  <c r="J669" i="16"/>
  <c r="I669" i="16"/>
  <c r="J520" i="16"/>
  <c r="I520" i="16"/>
  <c r="M520" i="16" s="1"/>
  <c r="J648" i="16"/>
  <c r="I648" i="16"/>
  <c r="J499" i="16"/>
  <c r="I499" i="16"/>
  <c r="J627" i="16"/>
  <c r="I627" i="16"/>
  <c r="I417" i="16"/>
  <c r="M417" i="16" s="1"/>
  <c r="J417" i="16"/>
  <c r="I545" i="16"/>
  <c r="J545" i="16"/>
  <c r="J404" i="16"/>
  <c r="I404" i="16"/>
  <c r="M404" i="16" s="1"/>
  <c r="J532" i="16"/>
  <c r="I532" i="16"/>
  <c r="J660" i="16"/>
  <c r="I660" i="16"/>
  <c r="M660" i="16" s="1"/>
  <c r="M357" i="16"/>
  <c r="M478" i="16"/>
  <c r="M345" i="16"/>
  <c r="M195" i="16"/>
  <c r="M115" i="16"/>
  <c r="M52" i="16"/>
  <c r="M196" i="16"/>
  <c r="M101" i="16"/>
  <c r="M131" i="16"/>
  <c r="M118" i="16"/>
  <c r="M134" i="16"/>
  <c r="J438" i="16"/>
  <c r="I438" i="16"/>
  <c r="J558" i="16"/>
  <c r="I558" i="16"/>
  <c r="J471" i="16"/>
  <c r="I471" i="16"/>
  <c r="J599" i="16"/>
  <c r="I599" i="16"/>
  <c r="J450" i="16"/>
  <c r="I450" i="16"/>
  <c r="M450" i="16" s="1"/>
  <c r="J578" i="16"/>
  <c r="I578" i="16"/>
  <c r="M578" i="16" s="1"/>
  <c r="J421" i="16"/>
  <c r="I421" i="16"/>
  <c r="M421" i="16" s="1"/>
  <c r="J549" i="16"/>
  <c r="I549" i="16"/>
  <c r="M549" i="16" s="1"/>
  <c r="J400" i="16"/>
  <c r="I400" i="16"/>
  <c r="J528" i="16"/>
  <c r="I528" i="16"/>
  <c r="J656" i="16"/>
  <c r="I656" i="16"/>
  <c r="J507" i="16"/>
  <c r="I507" i="16"/>
  <c r="M507" i="16" s="1"/>
  <c r="I425" i="16"/>
  <c r="J425" i="16"/>
  <c r="I553" i="16"/>
  <c r="J553" i="16"/>
  <c r="J412" i="16"/>
  <c r="I412" i="16"/>
  <c r="M412" i="16" s="1"/>
  <c r="J540" i="16"/>
  <c r="I540" i="16"/>
  <c r="M540" i="16" s="1"/>
  <c r="J668" i="16"/>
  <c r="I668" i="16"/>
  <c r="M668" i="16" s="1"/>
  <c r="J635" i="16"/>
  <c r="I635" i="16"/>
  <c r="J494" i="16"/>
  <c r="I494" i="16"/>
  <c r="J479" i="16"/>
  <c r="I479" i="16"/>
  <c r="M479" i="16" s="1"/>
  <c r="J607" i="16"/>
  <c r="I607" i="16"/>
  <c r="M607" i="16" s="1"/>
  <c r="J458" i="16"/>
  <c r="I458" i="16"/>
  <c r="M458" i="16" s="1"/>
  <c r="J586" i="16"/>
  <c r="I586" i="16"/>
  <c r="M586" i="16" s="1"/>
  <c r="J429" i="16"/>
  <c r="I429" i="16"/>
  <c r="M429" i="16" s="1"/>
  <c r="J557" i="16"/>
  <c r="I557" i="16"/>
  <c r="M557" i="16" s="1"/>
  <c r="J408" i="16"/>
  <c r="I408" i="16"/>
  <c r="J536" i="16"/>
  <c r="I536" i="16"/>
  <c r="J664" i="16"/>
  <c r="I664" i="16"/>
  <c r="M664" i="16" s="1"/>
  <c r="J515" i="16"/>
  <c r="I515" i="16"/>
  <c r="M515" i="16" s="1"/>
  <c r="J643" i="16"/>
  <c r="I643" i="16"/>
  <c r="M643" i="16" s="1"/>
  <c r="I433" i="16"/>
  <c r="J433" i="16"/>
  <c r="I561" i="16"/>
  <c r="J561" i="16"/>
  <c r="J420" i="16"/>
  <c r="I420" i="16"/>
  <c r="M420" i="16" s="1"/>
  <c r="J548" i="16"/>
  <c r="I548" i="16"/>
  <c r="M548" i="16" s="1"/>
  <c r="M470" i="16"/>
  <c r="M329" i="16"/>
  <c r="M406" i="16"/>
  <c r="M288" i="16"/>
  <c r="M68" i="16"/>
  <c r="M354" i="16"/>
  <c r="M214" i="16"/>
  <c r="M74" i="16"/>
  <c r="M161" i="16"/>
  <c r="M104" i="16"/>
  <c r="J430" i="16"/>
  <c r="I430" i="16"/>
  <c r="M430" i="16" s="1"/>
  <c r="J487" i="16"/>
  <c r="I487" i="16"/>
  <c r="M487" i="16" s="1"/>
  <c r="J615" i="16"/>
  <c r="I615" i="16"/>
  <c r="M615" i="16" s="1"/>
  <c r="J466" i="16"/>
  <c r="I466" i="16"/>
  <c r="J594" i="16"/>
  <c r="I594" i="16"/>
  <c r="M594" i="16" s="1"/>
  <c r="J437" i="16"/>
  <c r="I437" i="16"/>
  <c r="M437" i="16" s="1"/>
  <c r="J565" i="16"/>
  <c r="I565" i="16"/>
  <c r="M565" i="16" s="1"/>
  <c r="J416" i="16"/>
  <c r="I416" i="16"/>
  <c r="M416" i="16" s="1"/>
  <c r="J544" i="16"/>
  <c r="I544" i="16"/>
  <c r="M544" i="16" s="1"/>
  <c r="J395" i="16"/>
  <c r="I395" i="16"/>
  <c r="M395" i="16" s="1"/>
  <c r="J523" i="16"/>
  <c r="I523" i="16"/>
  <c r="M523" i="16" s="1"/>
  <c r="J651" i="16"/>
  <c r="I651" i="16"/>
  <c r="I441" i="16"/>
  <c r="J441" i="16"/>
  <c r="I569" i="16"/>
  <c r="J569" i="16"/>
  <c r="J428" i="16"/>
  <c r="I428" i="16"/>
  <c r="M428" i="16" s="1"/>
  <c r="J556" i="16"/>
  <c r="I556" i="16"/>
  <c r="M556" i="16" s="1"/>
  <c r="M590" i="16"/>
  <c r="J392" i="16"/>
  <c r="I392" i="16"/>
  <c r="M392" i="16" s="1"/>
  <c r="J495" i="16"/>
  <c r="I495" i="16"/>
  <c r="J623" i="16"/>
  <c r="I623" i="16"/>
  <c r="M623" i="16" s="1"/>
  <c r="J474" i="16"/>
  <c r="I474" i="16"/>
  <c r="J602" i="16"/>
  <c r="I602" i="16"/>
  <c r="J445" i="16"/>
  <c r="I445" i="16"/>
  <c r="J573" i="16"/>
  <c r="I573" i="16"/>
  <c r="J424" i="16"/>
  <c r="I424" i="16"/>
  <c r="J552" i="16"/>
  <c r="I552" i="16"/>
  <c r="M552" i="16" s="1"/>
  <c r="J403" i="16"/>
  <c r="I403" i="16"/>
  <c r="J531" i="16"/>
  <c r="I531" i="16"/>
  <c r="M531" i="16" s="1"/>
  <c r="J659" i="16"/>
  <c r="I659" i="16"/>
  <c r="I449" i="16"/>
  <c r="M449" i="16" s="1"/>
  <c r="J449" i="16"/>
  <c r="I577" i="16"/>
  <c r="M577" i="16" s="1"/>
  <c r="J577" i="16"/>
  <c r="J436" i="16"/>
  <c r="I436" i="16"/>
  <c r="J564" i="16"/>
  <c r="I564" i="16"/>
  <c r="M363" i="16"/>
  <c r="M297" i="16"/>
  <c r="M360" i="16"/>
  <c r="M241" i="16"/>
  <c r="M60" i="16"/>
  <c r="M102" i="16"/>
  <c r="M129" i="16"/>
  <c r="J503" i="16"/>
  <c r="I503" i="16"/>
  <c r="J631" i="16"/>
  <c r="I631" i="16"/>
  <c r="J482" i="16"/>
  <c r="I482" i="16"/>
  <c r="J610" i="16"/>
  <c r="I610" i="16"/>
  <c r="J453" i="16"/>
  <c r="I453" i="16"/>
  <c r="M453" i="16" s="1"/>
  <c r="J581" i="16"/>
  <c r="I581" i="16"/>
  <c r="J432" i="16"/>
  <c r="I432" i="16"/>
  <c r="M432" i="16" s="1"/>
  <c r="J560" i="16"/>
  <c r="I560" i="16"/>
  <c r="M560" i="16" s="1"/>
  <c r="J411" i="16"/>
  <c r="I411" i="16"/>
  <c r="J539" i="16"/>
  <c r="I539" i="16"/>
  <c r="J667" i="16"/>
  <c r="I667" i="16"/>
  <c r="I457" i="16"/>
  <c r="J457" i="16"/>
  <c r="I585" i="16"/>
  <c r="J585" i="16"/>
  <c r="J444" i="16"/>
  <c r="I444" i="16"/>
  <c r="J572" i="16"/>
  <c r="I572" i="16"/>
  <c r="M572" i="16" s="1"/>
  <c r="J614" i="16"/>
  <c r="I614" i="16"/>
  <c r="M614" i="16" s="1"/>
  <c r="J396" i="16"/>
  <c r="I396" i="16"/>
  <c r="J511" i="16"/>
  <c r="I511" i="16"/>
  <c r="J639" i="16"/>
  <c r="I639" i="16"/>
  <c r="J490" i="16"/>
  <c r="I490" i="16"/>
  <c r="J618" i="16"/>
  <c r="I618" i="16"/>
  <c r="M618" i="16" s="1"/>
  <c r="J461" i="16"/>
  <c r="I461" i="16"/>
  <c r="J589" i="16"/>
  <c r="I589" i="16"/>
  <c r="M589" i="16" s="1"/>
  <c r="J440" i="16"/>
  <c r="I440" i="16"/>
  <c r="M440" i="16" s="1"/>
  <c r="J568" i="16"/>
  <c r="I568" i="16"/>
  <c r="J419" i="16"/>
  <c r="I419" i="16"/>
  <c r="J547" i="16"/>
  <c r="I547" i="16"/>
  <c r="J670" i="16"/>
  <c r="I670" i="16"/>
  <c r="I465" i="16"/>
  <c r="J465" i="16"/>
  <c r="I593" i="16"/>
  <c r="M593" i="16" s="1"/>
  <c r="J593" i="16"/>
  <c r="J452" i="16"/>
  <c r="I452" i="16"/>
  <c r="M452" i="16" s="1"/>
  <c r="J580" i="16"/>
  <c r="I580" i="16"/>
  <c r="M580" i="16" s="1"/>
  <c r="M398" i="16"/>
  <c r="M351" i="16"/>
  <c r="M355" i="16"/>
  <c r="M359" i="16"/>
  <c r="M164" i="16"/>
  <c r="J550" i="16"/>
  <c r="I550" i="16"/>
  <c r="J391" i="16"/>
  <c r="I391" i="16"/>
  <c r="M391" i="16" s="1"/>
  <c r="J519" i="16"/>
  <c r="I519" i="16"/>
  <c r="M519" i="16" s="1"/>
  <c r="J647" i="16"/>
  <c r="I647" i="16"/>
  <c r="J498" i="16"/>
  <c r="I498" i="16"/>
  <c r="J626" i="16"/>
  <c r="I626" i="16"/>
  <c r="J469" i="16"/>
  <c r="I469" i="16"/>
  <c r="J597" i="16"/>
  <c r="I597" i="16"/>
  <c r="J448" i="16"/>
  <c r="I448" i="16"/>
  <c r="J576" i="16"/>
  <c r="I576" i="16"/>
  <c r="M576" i="16" s="1"/>
  <c r="J427" i="16"/>
  <c r="I427" i="16"/>
  <c r="M427" i="16" s="1"/>
  <c r="J555" i="16"/>
  <c r="I555" i="16"/>
  <c r="J638" i="16"/>
  <c r="I638" i="16"/>
  <c r="I473" i="16"/>
  <c r="J473" i="16"/>
  <c r="I601" i="16"/>
  <c r="J601" i="16"/>
  <c r="J460" i="16"/>
  <c r="I460" i="16"/>
  <c r="J588" i="16"/>
  <c r="I588" i="16"/>
  <c r="J486" i="16"/>
  <c r="I486" i="16"/>
  <c r="M486" i="16" s="1"/>
  <c r="J399" i="16"/>
  <c r="I399" i="16"/>
  <c r="M399" i="16" s="1"/>
  <c r="J527" i="16"/>
  <c r="I527" i="16"/>
  <c r="J655" i="16"/>
  <c r="I655" i="16"/>
  <c r="M655" i="16" s="1"/>
  <c r="J506" i="16"/>
  <c r="I506" i="16"/>
  <c r="J634" i="16"/>
  <c r="I634" i="16"/>
  <c r="J477" i="16"/>
  <c r="I477" i="16"/>
  <c r="J605" i="16"/>
  <c r="I605" i="16"/>
  <c r="J456" i="16"/>
  <c r="I456" i="16"/>
  <c r="M456" i="16" s="1"/>
  <c r="J584" i="16"/>
  <c r="I584" i="16"/>
  <c r="M584" i="16" s="1"/>
  <c r="J646" i="16"/>
  <c r="I646" i="16"/>
  <c r="I481" i="16"/>
  <c r="J481" i="16"/>
  <c r="I609" i="16"/>
  <c r="J609" i="16"/>
  <c r="J468" i="16"/>
  <c r="I468" i="16"/>
  <c r="J596" i="16"/>
  <c r="I596" i="16"/>
  <c r="M200" i="16"/>
  <c r="M194" i="16"/>
  <c r="M178" i="16"/>
  <c r="J563" i="16"/>
  <c r="I563" i="16"/>
  <c r="J422" i="16"/>
  <c r="I422" i="16"/>
  <c r="J407" i="16"/>
  <c r="I407" i="16"/>
  <c r="M407" i="16" s="1"/>
  <c r="J535" i="16"/>
  <c r="I535" i="16"/>
  <c r="J663" i="16"/>
  <c r="I663" i="16"/>
  <c r="J514" i="16"/>
  <c r="I514" i="16"/>
  <c r="J642" i="16"/>
  <c r="I642" i="16"/>
  <c r="J485" i="16"/>
  <c r="I485" i="16"/>
  <c r="M485" i="16" s="1"/>
  <c r="J613" i="16"/>
  <c r="I613" i="16"/>
  <c r="J464" i="16"/>
  <c r="I464" i="16"/>
  <c r="J592" i="16"/>
  <c r="I592" i="16"/>
  <c r="M592" i="16" s="1"/>
  <c r="J443" i="16"/>
  <c r="I443" i="16"/>
  <c r="J571" i="16"/>
  <c r="I571" i="16"/>
  <c r="J654" i="16"/>
  <c r="I654" i="16"/>
  <c r="I489" i="16"/>
  <c r="J489" i="16"/>
  <c r="I617" i="16"/>
  <c r="J617" i="16"/>
  <c r="J476" i="16"/>
  <c r="I476" i="16"/>
  <c r="J604" i="16"/>
  <c r="I604" i="16"/>
  <c r="M353" i="16"/>
  <c r="M266" i="16"/>
  <c r="M99" i="16"/>
  <c r="J435" i="16"/>
  <c r="I435" i="16"/>
  <c r="M606" i="16"/>
  <c r="M574" i="16"/>
  <c r="J415" i="16"/>
  <c r="I415" i="16"/>
  <c r="J543" i="16"/>
  <c r="I543" i="16"/>
  <c r="J394" i="16"/>
  <c r="I394" i="16"/>
  <c r="M394" i="16" s="1"/>
  <c r="J522" i="16"/>
  <c r="I522" i="16"/>
  <c r="M522" i="16" s="1"/>
  <c r="J650" i="16"/>
  <c r="I650" i="16"/>
  <c r="J493" i="16"/>
  <c r="I493" i="16"/>
  <c r="M493" i="16" s="1"/>
  <c r="J621" i="16"/>
  <c r="I621" i="16"/>
  <c r="J472" i="16"/>
  <c r="I472" i="16"/>
  <c r="J600" i="16"/>
  <c r="I600" i="16"/>
  <c r="J451" i="16"/>
  <c r="I451" i="16"/>
  <c r="J579" i="16"/>
  <c r="I579" i="16"/>
  <c r="M579" i="16" s="1"/>
  <c r="J662" i="16"/>
  <c r="I662" i="16"/>
  <c r="M662" i="16" s="1"/>
  <c r="I497" i="16"/>
  <c r="M497" i="16" s="1"/>
  <c r="J497" i="16"/>
  <c r="I625" i="16"/>
  <c r="J625" i="16"/>
  <c r="J484" i="16"/>
  <c r="I484" i="16"/>
  <c r="J612" i="16"/>
  <c r="I612" i="16"/>
  <c r="M384" i="16"/>
  <c r="M343" i="16"/>
  <c r="M312" i="16"/>
  <c r="M454" i="16"/>
  <c r="M296" i="16"/>
  <c r="M518" i="16"/>
  <c r="M349" i="16"/>
  <c r="M246" i="16"/>
  <c r="M228" i="16"/>
  <c r="M168" i="16"/>
  <c r="M190" i="16"/>
  <c r="M162" i="16"/>
  <c r="M146" i="16"/>
  <c r="M169" i="16"/>
  <c r="J423" i="16"/>
  <c r="I423" i="16"/>
  <c r="J551" i="16"/>
  <c r="I551" i="16"/>
  <c r="J402" i="16"/>
  <c r="I402" i="16"/>
  <c r="J530" i="16"/>
  <c r="I530" i="16"/>
  <c r="J658" i="16"/>
  <c r="I658" i="16"/>
  <c r="M658" i="16" s="1"/>
  <c r="J501" i="16"/>
  <c r="I501" i="16"/>
  <c r="J629" i="16"/>
  <c r="I629" i="16"/>
  <c r="J480" i="16"/>
  <c r="I480" i="16"/>
  <c r="J608" i="16"/>
  <c r="I608" i="16"/>
  <c r="J459" i="16"/>
  <c r="I459" i="16"/>
  <c r="J587" i="16"/>
  <c r="I587" i="16"/>
  <c r="I505" i="16"/>
  <c r="J505" i="16"/>
  <c r="J633" i="16"/>
  <c r="I633" i="16"/>
  <c r="M633" i="16" s="1"/>
  <c r="J492" i="16"/>
  <c r="I492" i="16"/>
  <c r="J620" i="16"/>
  <c r="I620" i="16"/>
  <c r="J431" i="16"/>
  <c r="I431" i="16"/>
  <c r="J559" i="16"/>
  <c r="I559" i="16"/>
  <c r="J410" i="16"/>
  <c r="I410" i="16"/>
  <c r="J538" i="16"/>
  <c r="I538" i="16"/>
  <c r="J666" i="16"/>
  <c r="I666" i="16"/>
  <c r="J509" i="16"/>
  <c r="I509" i="16"/>
  <c r="M509" i="16" s="1"/>
  <c r="J637" i="16"/>
  <c r="I637" i="16"/>
  <c r="J488" i="16"/>
  <c r="I488" i="16"/>
  <c r="J616" i="16"/>
  <c r="I616" i="16"/>
  <c r="J467" i="16"/>
  <c r="I467" i="16"/>
  <c r="J595" i="16"/>
  <c r="I595" i="16"/>
  <c r="I513" i="16"/>
  <c r="J513" i="16"/>
  <c r="J641" i="16"/>
  <c r="I641" i="16"/>
  <c r="J500" i="16"/>
  <c r="I500" i="16"/>
  <c r="M500" i="16" s="1"/>
  <c r="J628" i="16"/>
  <c r="I628" i="16"/>
  <c r="M628" i="16" s="1"/>
  <c r="M163" i="16"/>
  <c r="M158" i="16"/>
  <c r="M130" i="16"/>
  <c r="M98" i="16"/>
  <c r="I675" i="6"/>
  <c r="M395" i="6"/>
  <c r="I791" i="6"/>
  <c r="M791" i="6" s="1"/>
  <c r="M643" i="6"/>
  <c r="J674" i="6"/>
  <c r="M674" i="6" s="1"/>
  <c r="I668" i="6"/>
  <c r="M668" i="6" s="1"/>
  <c r="I887" i="6"/>
  <c r="M859" i="6"/>
  <c r="M731" i="6"/>
  <c r="M847" i="6"/>
  <c r="M719" i="6"/>
  <c r="M582" i="6"/>
  <c r="M484" i="6"/>
  <c r="M256" i="6"/>
  <c r="M477" i="6"/>
  <c r="J738" i="6"/>
  <c r="I871" i="6"/>
  <c r="M871" i="6" s="1"/>
  <c r="M273" i="6"/>
  <c r="M691" i="6"/>
  <c r="M827" i="6"/>
  <c r="M695" i="6"/>
  <c r="M787" i="6"/>
  <c r="M522" i="6"/>
  <c r="J655" i="6"/>
  <c r="M655" i="6" s="1"/>
  <c r="M811" i="6"/>
  <c r="M799" i="6"/>
  <c r="M703" i="6"/>
  <c r="M771" i="6"/>
  <c r="M783" i="6"/>
  <c r="M802" i="6"/>
  <c r="M534" i="6"/>
  <c r="K920" i="8"/>
  <c r="C920" i="8" s="1"/>
  <c r="K792" i="8"/>
  <c r="C792" i="8" s="1"/>
  <c r="K664" i="8"/>
  <c r="C664" i="8" s="1"/>
  <c r="K813" i="8"/>
  <c r="C813" i="8" s="1"/>
  <c r="K685" i="8"/>
  <c r="C685" i="8" s="1"/>
  <c r="K852" i="8"/>
  <c r="C852" i="8" s="1"/>
  <c r="K724" i="8"/>
  <c r="C724" i="8" s="1"/>
  <c r="K881" i="8"/>
  <c r="C881" i="8" s="1"/>
  <c r="K753" i="8"/>
  <c r="C753" i="8" s="1"/>
  <c r="K910" i="8"/>
  <c r="C910" i="8" s="1"/>
  <c r="K782" i="8"/>
  <c r="C782" i="8" s="1"/>
  <c r="K654" i="8"/>
  <c r="C654" i="8" s="1"/>
  <c r="K912" i="8"/>
  <c r="C912" i="8" s="1"/>
  <c r="K784" i="8"/>
  <c r="C784" i="8" s="1"/>
  <c r="K656" i="8"/>
  <c r="C656" i="8" s="1"/>
  <c r="K805" i="8"/>
  <c r="C805" i="8" s="1"/>
  <c r="K677" i="8"/>
  <c r="C677" i="8" s="1"/>
  <c r="K844" i="8"/>
  <c r="C844" i="8" s="1"/>
  <c r="K716" i="8"/>
  <c r="C716" i="8" s="1"/>
  <c r="K873" i="8"/>
  <c r="C873" i="8" s="1"/>
  <c r="K745" i="8"/>
  <c r="C745" i="8" s="1"/>
  <c r="K902" i="8"/>
  <c r="C902" i="8" s="1"/>
  <c r="K774" i="8"/>
  <c r="C774" i="8" s="1"/>
  <c r="K904" i="8"/>
  <c r="C904" i="8" s="1"/>
  <c r="K925" i="8"/>
  <c r="C925" i="8" s="1"/>
  <c r="K865" i="8"/>
  <c r="C865" i="8" s="1"/>
  <c r="K766" i="8"/>
  <c r="C766" i="8" s="1"/>
  <c r="K896" i="8"/>
  <c r="C896" i="8" s="1"/>
  <c r="K768" i="8"/>
  <c r="C768" i="8" s="1"/>
  <c r="K917" i="8"/>
  <c r="C917" i="8" s="1"/>
  <c r="K789" i="8"/>
  <c r="C789" i="8" s="1"/>
  <c r="K661" i="8"/>
  <c r="C661" i="8" s="1"/>
  <c r="K828" i="8"/>
  <c r="C828" i="8" s="1"/>
  <c r="K700" i="8"/>
  <c r="C700" i="8" s="1"/>
  <c r="K857" i="8"/>
  <c r="C857" i="8" s="1"/>
  <c r="K729" i="8"/>
  <c r="C729" i="8" s="1"/>
  <c r="K886" i="8"/>
  <c r="C886" i="8" s="1"/>
  <c r="K758" i="8"/>
  <c r="C758" i="8" s="1"/>
  <c r="K909" i="8"/>
  <c r="C909" i="8" s="1"/>
  <c r="K820" i="8"/>
  <c r="C820" i="8" s="1"/>
  <c r="K721" i="8"/>
  <c r="C721" i="8" s="1"/>
  <c r="K750" i="8"/>
  <c r="C750" i="8" s="1"/>
  <c r="K776" i="8"/>
  <c r="C776" i="8" s="1"/>
  <c r="K888" i="8"/>
  <c r="C888" i="8" s="1"/>
  <c r="K760" i="8"/>
  <c r="C760" i="8" s="1"/>
  <c r="K781" i="8"/>
  <c r="C781" i="8" s="1"/>
  <c r="K653" i="8"/>
  <c r="C653" i="8" s="1"/>
  <c r="K692" i="8"/>
  <c r="C692" i="8" s="1"/>
  <c r="K849" i="8"/>
  <c r="C849" i="8" s="1"/>
  <c r="K878" i="8"/>
  <c r="C878" i="8" s="1"/>
  <c r="K880" i="8"/>
  <c r="C880" i="8" s="1"/>
  <c r="K752" i="8"/>
  <c r="C752" i="8" s="1"/>
  <c r="K901" i="8"/>
  <c r="C901" i="8" s="1"/>
  <c r="K773" i="8"/>
  <c r="C773" i="8" s="1"/>
  <c r="K812" i="8"/>
  <c r="C812" i="8" s="1"/>
  <c r="K684" i="8"/>
  <c r="C684" i="8" s="1"/>
  <c r="K841" i="8"/>
  <c r="C841" i="8" s="1"/>
  <c r="K713" i="8"/>
  <c r="C713" i="8" s="1"/>
  <c r="K870" i="8"/>
  <c r="C870" i="8" s="1"/>
  <c r="K742" i="8"/>
  <c r="C742" i="8" s="1"/>
  <c r="K872" i="8"/>
  <c r="C872" i="8" s="1"/>
  <c r="K744" i="8"/>
  <c r="C744" i="8" s="1"/>
  <c r="K893" i="8"/>
  <c r="C893" i="8" s="1"/>
  <c r="K765" i="8"/>
  <c r="C765" i="8" s="1"/>
  <c r="K930" i="8"/>
  <c r="C930" i="8" s="1"/>
  <c r="K804" i="8"/>
  <c r="C804" i="8" s="1"/>
  <c r="K676" i="8"/>
  <c r="C676" i="8" s="1"/>
  <c r="K833" i="8"/>
  <c r="C833" i="8" s="1"/>
  <c r="K862" i="8"/>
  <c r="C862" i="8" s="1"/>
  <c r="K734" i="8"/>
  <c r="C734" i="8" s="1"/>
  <c r="K736" i="8"/>
  <c r="C736" i="8" s="1"/>
  <c r="K885" i="8"/>
  <c r="C885" i="8" s="1"/>
  <c r="K757" i="8"/>
  <c r="C757" i="8" s="1"/>
  <c r="K924" i="8"/>
  <c r="C924" i="8" s="1"/>
  <c r="K796" i="8"/>
  <c r="C796" i="8" s="1"/>
  <c r="K668" i="8"/>
  <c r="C668" i="8" s="1"/>
  <c r="K825" i="8"/>
  <c r="C825" i="8" s="1"/>
  <c r="K697" i="8"/>
  <c r="C697" i="8" s="1"/>
  <c r="K854" i="8"/>
  <c r="C854" i="8" s="1"/>
  <c r="K726" i="8"/>
  <c r="C726" i="8" s="1"/>
  <c r="K705" i="8"/>
  <c r="C705" i="8" s="1"/>
  <c r="K864" i="8"/>
  <c r="C864" i="8" s="1"/>
  <c r="K856" i="8"/>
  <c r="C856" i="8" s="1"/>
  <c r="K728" i="8"/>
  <c r="C728" i="8" s="1"/>
  <c r="K877" i="8"/>
  <c r="C877" i="8" s="1"/>
  <c r="K749" i="8"/>
  <c r="C749" i="8" s="1"/>
  <c r="K916" i="8"/>
  <c r="C916" i="8" s="1"/>
  <c r="K788" i="8"/>
  <c r="C788" i="8" s="1"/>
  <c r="K660" i="8"/>
  <c r="C660" i="8" s="1"/>
  <c r="K817" i="8"/>
  <c r="C817" i="8" s="1"/>
  <c r="K689" i="8"/>
  <c r="C689" i="8" s="1"/>
  <c r="K846" i="8"/>
  <c r="C846" i="8" s="1"/>
  <c r="K718" i="8"/>
  <c r="C718" i="8" s="1"/>
  <c r="K848" i="8"/>
  <c r="C848" i="8" s="1"/>
  <c r="K720" i="8"/>
  <c r="C720" i="8" s="1"/>
  <c r="K869" i="8"/>
  <c r="C869" i="8" s="1"/>
  <c r="K741" i="8"/>
  <c r="C741" i="8" s="1"/>
  <c r="K908" i="8"/>
  <c r="C908" i="8" s="1"/>
  <c r="K780" i="8"/>
  <c r="C780" i="8" s="1"/>
  <c r="K652" i="8"/>
  <c r="C652" i="8" s="1"/>
  <c r="K809" i="8"/>
  <c r="C809" i="8" s="1"/>
  <c r="K681" i="8"/>
  <c r="C681" i="8" s="1"/>
  <c r="K838" i="8"/>
  <c r="C838" i="8" s="1"/>
  <c r="K710" i="8"/>
  <c r="C710" i="8" s="1"/>
  <c r="K836" i="8"/>
  <c r="C836" i="8" s="1"/>
  <c r="K840" i="8"/>
  <c r="C840" i="8" s="1"/>
  <c r="K712" i="8"/>
  <c r="C712" i="8" s="1"/>
  <c r="K861" i="8"/>
  <c r="C861" i="8" s="1"/>
  <c r="K733" i="8"/>
  <c r="C733" i="8" s="1"/>
  <c r="K900" i="8"/>
  <c r="C900" i="8" s="1"/>
  <c r="K772" i="8"/>
  <c r="C772" i="8" s="1"/>
  <c r="K929" i="8"/>
  <c r="C929" i="8" s="1"/>
  <c r="K801" i="8"/>
  <c r="C801" i="8" s="1"/>
  <c r="K673" i="8"/>
  <c r="C673" i="8" s="1"/>
  <c r="K830" i="8"/>
  <c r="C830" i="8" s="1"/>
  <c r="K702" i="8"/>
  <c r="C702" i="8" s="1"/>
  <c r="K669" i="8"/>
  <c r="C669" i="8" s="1"/>
  <c r="K832" i="8"/>
  <c r="C832" i="8" s="1"/>
  <c r="K704" i="8"/>
  <c r="C704" i="8" s="1"/>
  <c r="K853" i="8"/>
  <c r="C853" i="8" s="1"/>
  <c r="K725" i="8"/>
  <c r="C725" i="8" s="1"/>
  <c r="K892" i="8"/>
  <c r="C892" i="8" s="1"/>
  <c r="K764" i="8"/>
  <c r="C764" i="8" s="1"/>
  <c r="K921" i="8"/>
  <c r="C921" i="8" s="1"/>
  <c r="K793" i="8"/>
  <c r="C793" i="8" s="1"/>
  <c r="K665" i="8"/>
  <c r="C665" i="8" s="1"/>
  <c r="K822" i="8"/>
  <c r="C822" i="8" s="1"/>
  <c r="K694" i="8"/>
  <c r="C694" i="8" s="1"/>
  <c r="K894" i="8"/>
  <c r="C894" i="8" s="1"/>
  <c r="K696" i="8"/>
  <c r="C696" i="8" s="1"/>
  <c r="K884" i="8"/>
  <c r="C884" i="8" s="1"/>
  <c r="K785" i="8"/>
  <c r="C785" i="8" s="1"/>
  <c r="K686" i="8"/>
  <c r="C686" i="8" s="1"/>
  <c r="K797" i="8"/>
  <c r="C797" i="8" s="1"/>
  <c r="K824" i="8"/>
  <c r="C824" i="8" s="1"/>
  <c r="K845" i="8"/>
  <c r="C845" i="8" s="1"/>
  <c r="K717" i="8"/>
  <c r="C717" i="8" s="1"/>
  <c r="K756" i="8"/>
  <c r="C756" i="8" s="1"/>
  <c r="K913" i="8"/>
  <c r="C913" i="8" s="1"/>
  <c r="K657" i="8"/>
  <c r="C657" i="8" s="1"/>
  <c r="K814" i="8"/>
  <c r="C814" i="8" s="1"/>
  <c r="K816" i="8"/>
  <c r="C816" i="8" s="1"/>
  <c r="K688" i="8"/>
  <c r="C688" i="8" s="1"/>
  <c r="K837" i="8"/>
  <c r="C837" i="8" s="1"/>
  <c r="K709" i="8"/>
  <c r="C709" i="8" s="1"/>
  <c r="K876" i="8"/>
  <c r="C876" i="8" s="1"/>
  <c r="K748" i="8"/>
  <c r="C748" i="8" s="1"/>
  <c r="K905" i="8"/>
  <c r="C905" i="8" s="1"/>
  <c r="K777" i="8"/>
  <c r="C777" i="8" s="1"/>
  <c r="K649" i="8"/>
  <c r="C649" i="8" s="1"/>
  <c r="K806" i="8"/>
  <c r="C806" i="8" s="1"/>
  <c r="K678" i="8"/>
  <c r="C678" i="8" s="1"/>
  <c r="K737" i="8"/>
  <c r="C737" i="8" s="1"/>
  <c r="K808" i="8"/>
  <c r="C808" i="8" s="1"/>
  <c r="K680" i="8"/>
  <c r="C680" i="8" s="1"/>
  <c r="K829" i="8"/>
  <c r="C829" i="8" s="1"/>
  <c r="K701" i="8"/>
  <c r="C701" i="8" s="1"/>
  <c r="K868" i="8"/>
  <c r="C868" i="8" s="1"/>
  <c r="K740" i="8"/>
  <c r="C740" i="8" s="1"/>
  <c r="K897" i="8"/>
  <c r="C897" i="8" s="1"/>
  <c r="K769" i="8"/>
  <c r="C769" i="8" s="1"/>
  <c r="K926" i="8"/>
  <c r="C926" i="8" s="1"/>
  <c r="K798" i="8"/>
  <c r="C798" i="8" s="1"/>
  <c r="K670" i="8"/>
  <c r="C670" i="8" s="1"/>
  <c r="K708" i="8"/>
  <c r="C708" i="8" s="1"/>
  <c r="K800" i="8"/>
  <c r="C800" i="8" s="1"/>
  <c r="K672" i="8"/>
  <c r="C672" i="8" s="1"/>
  <c r="K821" i="8"/>
  <c r="C821" i="8" s="1"/>
  <c r="K693" i="8"/>
  <c r="C693" i="8" s="1"/>
  <c r="K860" i="8"/>
  <c r="C860" i="8" s="1"/>
  <c r="K732" i="8"/>
  <c r="C732" i="8" s="1"/>
  <c r="K889" i="8"/>
  <c r="C889" i="8" s="1"/>
  <c r="K761" i="8"/>
  <c r="C761" i="8" s="1"/>
  <c r="K918" i="8"/>
  <c r="C918" i="8" s="1"/>
  <c r="K790" i="8"/>
  <c r="C790" i="8" s="1"/>
  <c r="K662" i="8"/>
  <c r="C662" i="8" s="1"/>
  <c r="M454" i="6"/>
  <c r="I778" i="6"/>
  <c r="J778" i="6"/>
  <c r="I842" i="6"/>
  <c r="J842" i="6"/>
  <c r="M422" i="6"/>
  <c r="I762" i="6"/>
  <c r="J762" i="6"/>
  <c r="I890" i="6"/>
  <c r="J890" i="6"/>
  <c r="M863" i="6"/>
  <c r="M735" i="6"/>
  <c r="M851" i="6"/>
  <c r="M723" i="6"/>
  <c r="M313" i="6"/>
  <c r="M281" i="6"/>
  <c r="M687" i="6"/>
  <c r="M706" i="6"/>
  <c r="M850" i="6"/>
  <c r="M754" i="6"/>
  <c r="M613" i="6"/>
  <c r="M882" i="6"/>
  <c r="M831" i="6"/>
  <c r="M819" i="6"/>
  <c r="M667" i="6"/>
  <c r="M558" i="6"/>
  <c r="I794" i="6"/>
  <c r="J794" i="6"/>
  <c r="I826" i="6"/>
  <c r="J826" i="6"/>
  <c r="I746" i="6"/>
  <c r="J746" i="6"/>
  <c r="I682" i="6"/>
  <c r="J682" i="6"/>
  <c r="M654" i="6"/>
  <c r="M658" i="6"/>
  <c r="I714" i="6"/>
  <c r="J714" i="6"/>
  <c r="J676" i="6"/>
  <c r="I676" i="6"/>
  <c r="M676" i="6" s="1"/>
  <c r="I810" i="6"/>
  <c r="J810" i="6"/>
  <c r="M349" i="6"/>
  <c r="J702" i="6"/>
  <c r="I702" i="6"/>
  <c r="M702" i="6" s="1"/>
  <c r="M738" i="6"/>
  <c r="M334" i="6"/>
  <c r="J660" i="6"/>
  <c r="I660" i="6"/>
  <c r="I663" i="6"/>
  <c r="J663" i="6"/>
  <c r="M818" i="6"/>
  <c r="I858" i="6"/>
  <c r="J858" i="6"/>
  <c r="I730" i="6"/>
  <c r="J730" i="6"/>
  <c r="M855" i="6"/>
  <c r="M727" i="6"/>
  <c r="M699" i="6"/>
  <c r="M630" i="6"/>
  <c r="J721" i="6"/>
  <c r="I721" i="6"/>
  <c r="I845" i="6"/>
  <c r="J845" i="6"/>
  <c r="J904" i="6"/>
  <c r="I904" i="6"/>
  <c r="J925" i="6"/>
  <c r="I925" i="6"/>
  <c r="M925" i="6" s="1"/>
  <c r="I797" i="6"/>
  <c r="J797" i="6"/>
  <c r="J916" i="6"/>
  <c r="I916" i="6"/>
  <c r="J921" i="6"/>
  <c r="I921" i="6"/>
  <c r="I665" i="6"/>
  <c r="J665" i="6"/>
  <c r="J896" i="6"/>
  <c r="I896" i="6"/>
  <c r="J768" i="6"/>
  <c r="I768" i="6"/>
  <c r="M768" i="6" s="1"/>
  <c r="J917" i="6"/>
  <c r="I917" i="6"/>
  <c r="I789" i="6"/>
  <c r="J789" i="6"/>
  <c r="I661" i="6"/>
  <c r="J661" i="6"/>
  <c r="J908" i="6"/>
  <c r="I908" i="6"/>
  <c r="J780" i="6"/>
  <c r="I780" i="6"/>
  <c r="J913" i="6"/>
  <c r="I913" i="6"/>
  <c r="M913" i="6" s="1"/>
  <c r="J785" i="6"/>
  <c r="I785" i="6"/>
  <c r="I657" i="6"/>
  <c r="J657" i="6"/>
  <c r="J814" i="6"/>
  <c r="I814" i="6"/>
  <c r="M866" i="6"/>
  <c r="M642" i="6"/>
  <c r="M511" i="6"/>
  <c r="J840" i="6"/>
  <c r="I840" i="6"/>
  <c r="J696" i="6"/>
  <c r="I696" i="6"/>
  <c r="M696" i="6" s="1"/>
  <c r="J742" i="6"/>
  <c r="I742" i="6"/>
  <c r="M742" i="6" s="1"/>
  <c r="J776" i="6"/>
  <c r="I776" i="6"/>
  <c r="I669" i="6"/>
  <c r="J669" i="6"/>
  <c r="J788" i="6"/>
  <c r="I788" i="6"/>
  <c r="J793" i="6"/>
  <c r="I793" i="6"/>
  <c r="M793" i="6" s="1"/>
  <c r="J822" i="6"/>
  <c r="I822" i="6"/>
  <c r="J888" i="6"/>
  <c r="I888" i="6"/>
  <c r="J760" i="6"/>
  <c r="I760" i="6"/>
  <c r="M760" i="6" s="1"/>
  <c r="J909" i="6"/>
  <c r="I909" i="6"/>
  <c r="M909" i="6" s="1"/>
  <c r="I781" i="6"/>
  <c r="J781" i="6"/>
  <c r="I653" i="6"/>
  <c r="J653" i="6"/>
  <c r="J900" i="6"/>
  <c r="I900" i="6"/>
  <c r="J772" i="6"/>
  <c r="I772" i="6"/>
  <c r="M772" i="6" s="1"/>
  <c r="J905" i="6"/>
  <c r="I905" i="6"/>
  <c r="J777" i="6"/>
  <c r="I777" i="6"/>
  <c r="J649" i="6"/>
  <c r="I649" i="6"/>
  <c r="M649" i="6" s="1"/>
  <c r="J806" i="6"/>
  <c r="I806" i="6"/>
  <c r="M806" i="6" s="1"/>
  <c r="M923" i="6"/>
  <c r="M843" i="6"/>
  <c r="M715" i="6"/>
  <c r="M581" i="6"/>
  <c r="M573" i="6"/>
  <c r="M324" i="6"/>
  <c r="J716" i="6"/>
  <c r="I716" i="6"/>
  <c r="M716" i="6" s="1"/>
  <c r="J930" i="6"/>
  <c r="I930" i="6"/>
  <c r="J878" i="6"/>
  <c r="I878" i="6"/>
  <c r="J836" i="6"/>
  <c r="I836" i="6"/>
  <c r="M836" i="6" s="1"/>
  <c r="J752" i="6"/>
  <c r="I752" i="6"/>
  <c r="M752" i="6" s="1"/>
  <c r="J764" i="6"/>
  <c r="I764" i="6"/>
  <c r="J769" i="6"/>
  <c r="I769" i="6"/>
  <c r="J798" i="6"/>
  <c r="I798" i="6"/>
  <c r="J872" i="6"/>
  <c r="I872" i="6"/>
  <c r="M872" i="6" s="1"/>
  <c r="J744" i="6"/>
  <c r="I744" i="6"/>
  <c r="J893" i="6"/>
  <c r="I893" i="6"/>
  <c r="M648" i="6"/>
  <c r="J884" i="6"/>
  <c r="I884" i="6"/>
  <c r="J756" i="6"/>
  <c r="I756" i="6"/>
  <c r="M756" i="6" s="1"/>
  <c r="J889" i="6"/>
  <c r="I889" i="6"/>
  <c r="J761" i="6"/>
  <c r="I761" i="6"/>
  <c r="M761" i="6" s="1"/>
  <c r="J918" i="6"/>
  <c r="I918" i="6"/>
  <c r="J790" i="6"/>
  <c r="I790" i="6"/>
  <c r="M624" i="6"/>
  <c r="I725" i="6"/>
  <c r="J725" i="6"/>
  <c r="J841" i="6"/>
  <c r="I841" i="6"/>
  <c r="M841" i="6" s="1"/>
  <c r="J901" i="6"/>
  <c r="I901" i="6"/>
  <c r="M901" i="6" s="1"/>
  <c r="J897" i="6"/>
  <c r="I897" i="6"/>
  <c r="J926" i="6"/>
  <c r="I926" i="6"/>
  <c r="I765" i="6"/>
  <c r="J765" i="6"/>
  <c r="J864" i="6"/>
  <c r="I864" i="6"/>
  <c r="M864" i="6" s="1"/>
  <c r="J736" i="6"/>
  <c r="I736" i="6"/>
  <c r="I885" i="6"/>
  <c r="J885" i="6"/>
  <c r="I757" i="6"/>
  <c r="J757" i="6"/>
  <c r="J876" i="6"/>
  <c r="I876" i="6"/>
  <c r="M876" i="6" s="1"/>
  <c r="J748" i="6"/>
  <c r="I748" i="6"/>
  <c r="J881" i="6"/>
  <c r="I881" i="6"/>
  <c r="J753" i="6"/>
  <c r="I753" i="6"/>
  <c r="J910" i="6"/>
  <c r="I910" i="6"/>
  <c r="M910" i="6" s="1"/>
  <c r="J782" i="6"/>
  <c r="I782" i="6"/>
  <c r="M839" i="6"/>
  <c r="M711" i="6"/>
  <c r="M767" i="6"/>
  <c r="M883" i="6"/>
  <c r="M755" i="6"/>
  <c r="M679" i="6"/>
  <c r="M602" i="6"/>
  <c r="M666" i="6"/>
  <c r="M398" i="6"/>
  <c r="M392" i="6"/>
  <c r="M494" i="6"/>
  <c r="M295" i="6"/>
  <c r="J832" i="6"/>
  <c r="I832" i="6"/>
  <c r="M832" i="6" s="1"/>
  <c r="J708" i="6"/>
  <c r="I708" i="6"/>
  <c r="J880" i="6"/>
  <c r="I880" i="6"/>
  <c r="J892" i="6"/>
  <c r="I892" i="6"/>
  <c r="M892" i="6" s="1"/>
  <c r="I877" i="6"/>
  <c r="J877" i="6"/>
  <c r="J868" i="6"/>
  <c r="I868" i="6"/>
  <c r="J745" i="6"/>
  <c r="I745" i="6"/>
  <c r="J774" i="6"/>
  <c r="I774" i="6"/>
  <c r="J898" i="6"/>
  <c r="I898" i="6"/>
  <c r="M898" i="6" s="1"/>
  <c r="I773" i="6"/>
  <c r="J773" i="6"/>
  <c r="J856" i="6"/>
  <c r="I856" i="6"/>
  <c r="J728" i="6"/>
  <c r="I728" i="6"/>
  <c r="M728" i="6" s="1"/>
  <c r="I749" i="6"/>
  <c r="J749" i="6"/>
  <c r="J922" i="6"/>
  <c r="I922" i="6"/>
  <c r="J740" i="6"/>
  <c r="I740" i="6"/>
  <c r="J873" i="6"/>
  <c r="I873" i="6"/>
  <c r="J902" i="6"/>
  <c r="I902" i="6"/>
  <c r="M902" i="6" s="1"/>
  <c r="J848" i="6"/>
  <c r="I848" i="6"/>
  <c r="J720" i="6"/>
  <c r="I720" i="6"/>
  <c r="I869" i="6"/>
  <c r="J869" i="6"/>
  <c r="I741" i="6"/>
  <c r="J741" i="6"/>
  <c r="J914" i="6"/>
  <c r="I914" i="6"/>
  <c r="J860" i="6"/>
  <c r="I860" i="6"/>
  <c r="J732" i="6"/>
  <c r="I732" i="6"/>
  <c r="J865" i="6"/>
  <c r="I865" i="6"/>
  <c r="M865" i="6" s="1"/>
  <c r="J737" i="6"/>
  <c r="I737" i="6"/>
  <c r="J894" i="6"/>
  <c r="I894" i="6"/>
  <c r="J766" i="6"/>
  <c r="I766" i="6"/>
  <c r="M766" i="6" s="1"/>
  <c r="M823" i="6"/>
  <c r="M915" i="6"/>
  <c r="M879" i="6"/>
  <c r="M751" i="6"/>
  <c r="M867" i="6"/>
  <c r="M739" i="6"/>
  <c r="M675" i="6"/>
  <c r="M722" i="6"/>
  <c r="M272" i="6"/>
  <c r="M320" i="6"/>
  <c r="M504" i="6"/>
  <c r="M366" i="6"/>
  <c r="M265" i="6"/>
  <c r="M233" i="6"/>
  <c r="M240" i="6"/>
  <c r="M280" i="6"/>
  <c r="I861" i="6"/>
  <c r="J861" i="6"/>
  <c r="J906" i="6"/>
  <c r="I906" i="6"/>
  <c r="J852" i="6"/>
  <c r="I852" i="6"/>
  <c r="J724" i="6"/>
  <c r="I724" i="6"/>
  <c r="J857" i="6"/>
  <c r="I857" i="6"/>
  <c r="M857" i="6" s="1"/>
  <c r="J729" i="6"/>
  <c r="I729" i="6"/>
  <c r="J886" i="6"/>
  <c r="I886" i="6"/>
  <c r="J758" i="6"/>
  <c r="I758" i="6"/>
  <c r="M758" i="6" s="1"/>
  <c r="M795" i="6"/>
  <c r="M928" i="6"/>
  <c r="M389" i="6"/>
  <c r="M327" i="6"/>
  <c r="J704" i="6"/>
  <c r="I704" i="6"/>
  <c r="J849" i="6"/>
  <c r="I849" i="6"/>
  <c r="M651" i="6"/>
  <c r="M593" i="6"/>
  <c r="M627" i="6"/>
  <c r="M542" i="6"/>
  <c r="M248" i="6"/>
  <c r="I733" i="6"/>
  <c r="J733" i="6"/>
  <c r="I717" i="6"/>
  <c r="M717" i="6" s="1"/>
  <c r="J717" i="6"/>
  <c r="M537" i="6"/>
  <c r="I853" i="6"/>
  <c r="J853" i="6"/>
  <c r="I837" i="6"/>
  <c r="J837" i="6"/>
  <c r="J828" i="6"/>
  <c r="I828" i="6"/>
  <c r="J862" i="6"/>
  <c r="I862" i="6"/>
  <c r="M862" i="6" s="1"/>
  <c r="J712" i="6"/>
  <c r="I712" i="6"/>
  <c r="J750" i="6"/>
  <c r="I750" i="6"/>
  <c r="J713" i="6"/>
  <c r="I713" i="6"/>
  <c r="M713" i="6" s="1"/>
  <c r="J816" i="6"/>
  <c r="I816" i="6"/>
  <c r="M816" i="6" s="1"/>
  <c r="J688" i="6"/>
  <c r="I688" i="6"/>
  <c r="I709" i="6"/>
  <c r="J709" i="6"/>
  <c r="J927" i="6"/>
  <c r="I927" i="6"/>
  <c r="J700" i="6"/>
  <c r="I700" i="6"/>
  <c r="M700" i="6" s="1"/>
  <c r="J833" i="6"/>
  <c r="I833" i="6"/>
  <c r="J705" i="6"/>
  <c r="I705" i="6"/>
  <c r="J734" i="6"/>
  <c r="I734" i="6"/>
  <c r="M734" i="6" s="1"/>
  <c r="M834" i="6"/>
  <c r="M302" i="6"/>
  <c r="M560" i="6"/>
  <c r="M425" i="6"/>
  <c r="J808" i="6"/>
  <c r="I808" i="6"/>
  <c r="J680" i="6"/>
  <c r="I680" i="6"/>
  <c r="I829" i="6"/>
  <c r="J829" i="6"/>
  <c r="I701" i="6"/>
  <c r="J701" i="6"/>
  <c r="J919" i="6"/>
  <c r="I919" i="6"/>
  <c r="J820" i="6"/>
  <c r="I820" i="6"/>
  <c r="M820" i="6" s="1"/>
  <c r="J692" i="6"/>
  <c r="I692" i="6"/>
  <c r="M692" i="6" s="1"/>
  <c r="J825" i="6"/>
  <c r="I825" i="6"/>
  <c r="I697" i="6"/>
  <c r="J697" i="6"/>
  <c r="J854" i="6"/>
  <c r="I854" i="6"/>
  <c r="J726" i="6"/>
  <c r="I726" i="6"/>
  <c r="M726" i="6" s="1"/>
  <c r="M891" i="6"/>
  <c r="M763" i="6"/>
  <c r="M907" i="6"/>
  <c r="M686" i="6"/>
  <c r="M574" i="6"/>
  <c r="M629" i="6"/>
  <c r="M257" i="6"/>
  <c r="M526" i="6"/>
  <c r="M441" i="6"/>
  <c r="M457" i="6"/>
  <c r="M770" i="6"/>
  <c r="M549" i="6"/>
  <c r="J844" i="6"/>
  <c r="I844" i="6"/>
  <c r="J824" i="6"/>
  <c r="I824" i="6"/>
  <c r="M824" i="6" s="1"/>
  <c r="J672" i="6"/>
  <c r="I672" i="6"/>
  <c r="J911" i="6"/>
  <c r="I911" i="6"/>
  <c r="J718" i="6"/>
  <c r="I718" i="6"/>
  <c r="M718" i="6" s="1"/>
  <c r="I821" i="6"/>
  <c r="J821" i="6"/>
  <c r="J812" i="6"/>
  <c r="I812" i="6"/>
  <c r="J817" i="6"/>
  <c r="I817" i="6"/>
  <c r="J846" i="6"/>
  <c r="I846" i="6"/>
  <c r="J920" i="6"/>
  <c r="I920" i="6"/>
  <c r="M920" i="6" s="1"/>
  <c r="J792" i="6"/>
  <c r="I792" i="6"/>
  <c r="J664" i="6"/>
  <c r="I664" i="6"/>
  <c r="I813" i="6"/>
  <c r="J813" i="6"/>
  <c r="I685" i="6"/>
  <c r="J685" i="6"/>
  <c r="J903" i="6"/>
  <c r="I903" i="6"/>
  <c r="J804" i="6"/>
  <c r="I804" i="6"/>
  <c r="J809" i="6"/>
  <c r="I809" i="6"/>
  <c r="J681" i="6"/>
  <c r="I681" i="6"/>
  <c r="M681" i="6" s="1"/>
  <c r="J838" i="6"/>
  <c r="I838" i="6"/>
  <c r="J710" i="6"/>
  <c r="I710" i="6"/>
  <c r="M875" i="6"/>
  <c r="M747" i="6"/>
  <c r="M670" i="6"/>
  <c r="M518" i="6"/>
  <c r="M589" i="6"/>
  <c r="M510" i="6"/>
  <c r="M786" i="6"/>
  <c r="M438" i="6"/>
  <c r="M289" i="6"/>
  <c r="M386" i="6"/>
  <c r="M541" i="6"/>
  <c r="M545" i="6"/>
  <c r="M376" i="6"/>
  <c r="J870" i="6"/>
  <c r="I870" i="6"/>
  <c r="M870" i="6" s="1"/>
  <c r="J800" i="6"/>
  <c r="I800" i="6"/>
  <c r="I693" i="6"/>
  <c r="M693" i="6" s="1"/>
  <c r="J693" i="6"/>
  <c r="J684" i="6"/>
  <c r="I684" i="6"/>
  <c r="M684" i="6" s="1"/>
  <c r="J689" i="6"/>
  <c r="I689" i="6"/>
  <c r="J912" i="6"/>
  <c r="I912" i="6"/>
  <c r="M912" i="6" s="1"/>
  <c r="J784" i="6"/>
  <c r="I784" i="6"/>
  <c r="J656" i="6"/>
  <c r="I656" i="6"/>
  <c r="I805" i="6"/>
  <c r="J805" i="6"/>
  <c r="I677" i="6"/>
  <c r="J677" i="6"/>
  <c r="J924" i="6"/>
  <c r="I924" i="6"/>
  <c r="J796" i="6"/>
  <c r="I796" i="6"/>
  <c r="M796" i="6" s="1"/>
  <c r="J929" i="6"/>
  <c r="I929" i="6"/>
  <c r="J801" i="6"/>
  <c r="I801" i="6"/>
  <c r="M801" i="6" s="1"/>
  <c r="J673" i="6"/>
  <c r="I673" i="6"/>
  <c r="J830" i="6"/>
  <c r="I830" i="6"/>
  <c r="M887" i="6"/>
  <c r="M759" i="6"/>
  <c r="M815" i="6"/>
  <c r="M671" i="6"/>
  <c r="M803" i="6"/>
  <c r="M659" i="6"/>
  <c r="M599" i="6"/>
  <c r="M662" i="6"/>
  <c r="I896" i="1"/>
  <c r="J896" i="1"/>
  <c r="I876" i="1"/>
  <c r="J876" i="1"/>
  <c r="J763" i="1"/>
  <c r="I763" i="1"/>
  <c r="J834" i="1"/>
  <c r="I834" i="1"/>
  <c r="J926" i="1"/>
  <c r="I926" i="1"/>
  <c r="J681" i="1"/>
  <c r="I681" i="1"/>
  <c r="M681" i="1" s="1"/>
  <c r="J745" i="1"/>
  <c r="I745" i="1"/>
  <c r="J808" i="1"/>
  <c r="I808" i="1"/>
  <c r="M808" i="1" s="1"/>
  <c r="J810" i="1"/>
  <c r="M810" i="1" s="1"/>
  <c r="I810" i="1"/>
  <c r="J779" i="1"/>
  <c r="I779" i="1"/>
  <c r="J749" i="1"/>
  <c r="I749" i="1"/>
  <c r="I703" i="1"/>
  <c r="J703" i="1"/>
  <c r="I672" i="1"/>
  <c r="J672" i="1"/>
  <c r="I928" i="1"/>
  <c r="J928" i="1"/>
  <c r="J881" i="1"/>
  <c r="I881" i="1"/>
  <c r="J850" i="1"/>
  <c r="I850" i="1"/>
  <c r="J819" i="1"/>
  <c r="I819" i="1"/>
  <c r="J788" i="1"/>
  <c r="I788" i="1"/>
  <c r="J757" i="1"/>
  <c r="I757" i="1"/>
  <c r="J663" i="1"/>
  <c r="I663" i="1"/>
  <c r="M663" i="1" s="1"/>
  <c r="J919" i="1"/>
  <c r="I919" i="1"/>
  <c r="J766" i="1"/>
  <c r="I766" i="1"/>
  <c r="M766" i="1" s="1"/>
  <c r="I668" i="1"/>
  <c r="J668" i="1"/>
  <c r="J734" i="1"/>
  <c r="I734" i="1"/>
  <c r="M734" i="1" s="1"/>
  <c r="I796" i="1"/>
  <c r="M796" i="1" s="1"/>
  <c r="J796" i="1"/>
  <c r="J857" i="1"/>
  <c r="I857" i="1"/>
  <c r="M857" i="1" s="1"/>
  <c r="J818" i="1"/>
  <c r="I818" i="1"/>
  <c r="J888" i="1"/>
  <c r="I888" i="1"/>
  <c r="M888" i="1" s="1"/>
  <c r="J794" i="1"/>
  <c r="I794" i="1"/>
  <c r="J903" i="1"/>
  <c r="I903" i="1"/>
  <c r="J897" i="1"/>
  <c r="I897" i="1"/>
  <c r="J728" i="1"/>
  <c r="I728" i="1"/>
  <c r="M728" i="1" s="1"/>
  <c r="J842" i="1"/>
  <c r="M842" i="1" s="1"/>
  <c r="I842" i="1"/>
  <c r="J811" i="1"/>
  <c r="I811" i="1"/>
  <c r="J781" i="1"/>
  <c r="I781" i="1"/>
  <c r="I735" i="1"/>
  <c r="J735" i="1"/>
  <c r="I704" i="1"/>
  <c r="M704" i="1" s="1"/>
  <c r="J704" i="1"/>
  <c r="J657" i="1"/>
  <c r="I657" i="1"/>
  <c r="J913" i="1"/>
  <c r="I913" i="1"/>
  <c r="J882" i="1"/>
  <c r="I882" i="1"/>
  <c r="M882" i="1" s="1"/>
  <c r="J851" i="1"/>
  <c r="M851" i="1" s="1"/>
  <c r="I851" i="1"/>
  <c r="J820" i="1"/>
  <c r="I820" i="1"/>
  <c r="J789" i="1"/>
  <c r="I789" i="1"/>
  <c r="J695" i="1"/>
  <c r="I695" i="1"/>
  <c r="M695" i="1" s="1"/>
  <c r="J872" i="1"/>
  <c r="I872" i="1"/>
  <c r="J777" i="1"/>
  <c r="I777" i="1"/>
  <c r="M777" i="1" s="1"/>
  <c r="J840" i="1"/>
  <c r="I840" i="1"/>
  <c r="J902" i="1"/>
  <c r="I902" i="1"/>
  <c r="M902" i="1" s="1"/>
  <c r="J756" i="1"/>
  <c r="I756" i="1"/>
  <c r="J803" i="1"/>
  <c r="I803" i="1"/>
  <c r="J826" i="1"/>
  <c r="I826" i="1"/>
  <c r="M826" i="1" s="1"/>
  <c r="J866" i="1"/>
  <c r="I866" i="1"/>
  <c r="I908" i="1"/>
  <c r="J908" i="1"/>
  <c r="J858" i="1"/>
  <c r="I858" i="1"/>
  <c r="J827" i="1"/>
  <c r="I827" i="1"/>
  <c r="J797" i="1"/>
  <c r="I797" i="1"/>
  <c r="I751" i="1"/>
  <c r="J751" i="1"/>
  <c r="I720" i="1"/>
  <c r="J720" i="1"/>
  <c r="J673" i="1"/>
  <c r="I673" i="1"/>
  <c r="J929" i="1"/>
  <c r="I929" i="1"/>
  <c r="J898" i="1"/>
  <c r="M898" i="1" s="1"/>
  <c r="I898" i="1"/>
  <c r="J867" i="1"/>
  <c r="I867" i="1"/>
  <c r="J836" i="1"/>
  <c r="I836" i="1"/>
  <c r="J805" i="1"/>
  <c r="I805" i="1"/>
  <c r="J711" i="1"/>
  <c r="I711" i="1"/>
  <c r="J712" i="1"/>
  <c r="I712" i="1"/>
  <c r="M712" i="1" s="1"/>
  <c r="J921" i="1"/>
  <c r="I921" i="1"/>
  <c r="I828" i="1"/>
  <c r="J828" i="1"/>
  <c r="J889" i="1"/>
  <c r="M889" i="1" s="1"/>
  <c r="I889" i="1"/>
  <c r="J697" i="1"/>
  <c r="I697" i="1"/>
  <c r="J787" i="1"/>
  <c r="I787" i="1"/>
  <c r="J758" i="1"/>
  <c r="I758" i="1"/>
  <c r="J865" i="1"/>
  <c r="I865" i="1"/>
  <c r="I719" i="1"/>
  <c r="J719" i="1"/>
  <c r="J835" i="1"/>
  <c r="I835" i="1"/>
  <c r="J846" i="1"/>
  <c r="I846" i="1"/>
  <c r="M846" i="1" s="1"/>
  <c r="J874" i="1"/>
  <c r="I874" i="1"/>
  <c r="J843" i="1"/>
  <c r="I843" i="1"/>
  <c r="J813" i="1"/>
  <c r="I813" i="1"/>
  <c r="I767" i="1"/>
  <c r="J767" i="1"/>
  <c r="M767" i="1" s="1"/>
  <c r="I736" i="1"/>
  <c r="J736" i="1"/>
  <c r="J689" i="1"/>
  <c r="I689" i="1"/>
  <c r="M689" i="1" s="1"/>
  <c r="J658" i="1"/>
  <c r="I658" i="1"/>
  <c r="J914" i="1"/>
  <c r="I914" i="1"/>
  <c r="J883" i="1"/>
  <c r="I883" i="1"/>
  <c r="J852" i="1"/>
  <c r="I852" i="1"/>
  <c r="M852" i="1" s="1"/>
  <c r="J821" i="1"/>
  <c r="I821" i="1"/>
  <c r="J727" i="1"/>
  <c r="I727" i="1"/>
  <c r="M727" i="1" s="1"/>
  <c r="J761" i="1"/>
  <c r="M761" i="1" s="1"/>
  <c r="I761" i="1"/>
  <c r="J664" i="1"/>
  <c r="I664" i="1"/>
  <c r="M664" i="1" s="1"/>
  <c r="J878" i="1"/>
  <c r="I878" i="1"/>
  <c r="I684" i="1"/>
  <c r="J684" i="1"/>
  <c r="I748" i="1"/>
  <c r="J748" i="1"/>
  <c r="J717" i="1"/>
  <c r="I717" i="1"/>
  <c r="J804" i="1"/>
  <c r="I804" i="1"/>
  <c r="J890" i="1"/>
  <c r="I890" i="1"/>
  <c r="J859" i="1"/>
  <c r="M859" i="1" s="1"/>
  <c r="I859" i="1"/>
  <c r="J829" i="1"/>
  <c r="I829" i="1"/>
  <c r="I783" i="1"/>
  <c r="J783" i="1"/>
  <c r="I752" i="1"/>
  <c r="J752" i="1"/>
  <c r="J705" i="1"/>
  <c r="I705" i="1"/>
  <c r="J674" i="1"/>
  <c r="I674" i="1"/>
  <c r="J930" i="1"/>
  <c r="I930" i="1"/>
  <c r="J899" i="1"/>
  <c r="I899" i="1"/>
  <c r="M899" i="1" s="1"/>
  <c r="J868" i="1"/>
  <c r="M868" i="1" s="1"/>
  <c r="I868" i="1"/>
  <c r="J837" i="1"/>
  <c r="I837" i="1"/>
  <c r="J743" i="1"/>
  <c r="I743" i="1"/>
  <c r="I812" i="1"/>
  <c r="J812" i="1"/>
  <c r="M812" i="1" s="1"/>
  <c r="J718" i="1"/>
  <c r="I718" i="1"/>
  <c r="J670" i="1"/>
  <c r="I670" i="1"/>
  <c r="J742" i="1"/>
  <c r="I742" i="1"/>
  <c r="J798" i="1"/>
  <c r="I798" i="1"/>
  <c r="I927" i="1"/>
  <c r="J927" i="1"/>
  <c r="J654" i="1"/>
  <c r="I654" i="1"/>
  <c r="J733" i="1"/>
  <c r="I733" i="1"/>
  <c r="I716" i="1"/>
  <c r="J716" i="1"/>
  <c r="J906" i="1"/>
  <c r="I906" i="1"/>
  <c r="I768" i="1"/>
  <c r="J768" i="1"/>
  <c r="M768" i="1" s="1"/>
  <c r="J884" i="1"/>
  <c r="I884" i="1"/>
  <c r="J774" i="1"/>
  <c r="I774" i="1"/>
  <c r="M774" i="1" s="1"/>
  <c r="J891" i="1"/>
  <c r="I891" i="1"/>
  <c r="I784" i="1"/>
  <c r="J784" i="1"/>
  <c r="J900" i="1"/>
  <c r="I900" i="1"/>
  <c r="J918" i="1"/>
  <c r="I918" i="1"/>
  <c r="M918" i="1" s="1"/>
  <c r="J824" i="1"/>
  <c r="M824" i="1" s="1"/>
  <c r="I824" i="1"/>
  <c r="J904" i="1"/>
  <c r="I904" i="1"/>
  <c r="M904" i="1" s="1"/>
  <c r="J682" i="1"/>
  <c r="I682" i="1"/>
  <c r="J651" i="1"/>
  <c r="I651" i="1"/>
  <c r="J907" i="1"/>
  <c r="I907" i="1"/>
  <c r="J877" i="1"/>
  <c r="I877" i="1"/>
  <c r="I831" i="1"/>
  <c r="J831" i="1"/>
  <c r="I800" i="1"/>
  <c r="J800" i="1"/>
  <c r="M800" i="1" s="1"/>
  <c r="J753" i="1"/>
  <c r="I753" i="1"/>
  <c r="J722" i="1"/>
  <c r="I722" i="1"/>
  <c r="J691" i="1"/>
  <c r="I691" i="1"/>
  <c r="J660" i="1"/>
  <c r="I660" i="1"/>
  <c r="J916" i="1"/>
  <c r="I916" i="1"/>
  <c r="J885" i="1"/>
  <c r="I885" i="1"/>
  <c r="J791" i="1"/>
  <c r="I791" i="1"/>
  <c r="I652" i="1"/>
  <c r="J652" i="1"/>
  <c r="J873" i="1"/>
  <c r="M873" i="1" s="1"/>
  <c r="I873" i="1"/>
  <c r="J830" i="1"/>
  <c r="I830" i="1"/>
  <c r="I892" i="1"/>
  <c r="J892" i="1"/>
  <c r="I700" i="1"/>
  <c r="J700" i="1"/>
  <c r="J778" i="1"/>
  <c r="I778" i="1"/>
  <c r="J725" i="1"/>
  <c r="I725" i="1"/>
  <c r="M725" i="1" s="1"/>
  <c r="I687" i="1"/>
  <c r="J687" i="1"/>
  <c r="J741" i="1"/>
  <c r="I741" i="1"/>
  <c r="M741" i="1" s="1"/>
  <c r="J679" i="1"/>
  <c r="I679" i="1"/>
  <c r="J845" i="1"/>
  <c r="I845" i="1"/>
  <c r="J659" i="1"/>
  <c r="I659" i="1"/>
  <c r="J862" i="1"/>
  <c r="I862" i="1"/>
  <c r="M862" i="1" s="1"/>
  <c r="J861" i="1"/>
  <c r="M861" i="1" s="1"/>
  <c r="I861" i="1"/>
  <c r="J675" i="1"/>
  <c r="I675" i="1"/>
  <c r="J869" i="1"/>
  <c r="I869" i="1"/>
  <c r="J780" i="1"/>
  <c r="I780" i="1"/>
  <c r="M780" i="1" s="1"/>
  <c r="J698" i="1"/>
  <c r="I698" i="1"/>
  <c r="J667" i="1"/>
  <c r="I667" i="1"/>
  <c r="J893" i="1"/>
  <c r="I893" i="1"/>
  <c r="I847" i="1"/>
  <c r="J847" i="1"/>
  <c r="I816" i="1"/>
  <c r="J816" i="1"/>
  <c r="J769" i="1"/>
  <c r="I769" i="1"/>
  <c r="M769" i="1" s="1"/>
  <c r="J738" i="1"/>
  <c r="I738" i="1"/>
  <c r="J707" i="1"/>
  <c r="I707" i="1"/>
  <c r="M707" i="1" s="1"/>
  <c r="J676" i="1"/>
  <c r="I676" i="1"/>
  <c r="J901" i="1"/>
  <c r="I901" i="1"/>
  <c r="J807" i="1"/>
  <c r="I807" i="1"/>
  <c r="J713" i="1"/>
  <c r="I713" i="1"/>
  <c r="M713" i="1" s="1"/>
  <c r="J924" i="1"/>
  <c r="I924" i="1"/>
  <c r="J886" i="1"/>
  <c r="I886" i="1"/>
  <c r="M886" i="1" s="1"/>
  <c r="J686" i="1"/>
  <c r="I686" i="1"/>
  <c r="J750" i="1"/>
  <c r="I750" i="1"/>
  <c r="M750" i="1" s="1"/>
  <c r="I671" i="1"/>
  <c r="J671" i="1"/>
  <c r="J678" i="1"/>
  <c r="I678" i="1"/>
  <c r="I912" i="1"/>
  <c r="J912" i="1"/>
  <c r="J765" i="1"/>
  <c r="I765" i="1"/>
  <c r="J790" i="1"/>
  <c r="M790" i="1" s="1"/>
  <c r="I790" i="1"/>
  <c r="J690" i="1"/>
  <c r="I690" i="1"/>
  <c r="J759" i="1"/>
  <c r="I759" i="1"/>
  <c r="J854" i="1"/>
  <c r="I854" i="1"/>
  <c r="J922" i="1"/>
  <c r="M922" i="1" s="1"/>
  <c r="I922" i="1"/>
  <c r="I815" i="1"/>
  <c r="J815" i="1"/>
  <c r="J649" i="1"/>
  <c r="I649" i="1"/>
  <c r="J775" i="1"/>
  <c r="I775" i="1"/>
  <c r="M775" i="1" s="1"/>
  <c r="J841" i="1"/>
  <c r="M841" i="1" s="1"/>
  <c r="I841" i="1"/>
  <c r="J923" i="1"/>
  <c r="I923" i="1"/>
  <c r="J714" i="1"/>
  <c r="I714" i="1"/>
  <c r="J683" i="1"/>
  <c r="I683" i="1"/>
  <c r="J653" i="1"/>
  <c r="I653" i="1"/>
  <c r="J909" i="1"/>
  <c r="I909" i="1"/>
  <c r="I863" i="1"/>
  <c r="J863" i="1"/>
  <c r="I832" i="1"/>
  <c r="J832" i="1"/>
  <c r="J785" i="1"/>
  <c r="M785" i="1" s="1"/>
  <c r="I785" i="1"/>
  <c r="J754" i="1"/>
  <c r="I754" i="1"/>
  <c r="J723" i="1"/>
  <c r="I723" i="1"/>
  <c r="J692" i="1"/>
  <c r="I692" i="1"/>
  <c r="J661" i="1"/>
  <c r="I661" i="1"/>
  <c r="J917" i="1"/>
  <c r="I917" i="1"/>
  <c r="J823" i="1"/>
  <c r="I823" i="1"/>
  <c r="J764" i="1"/>
  <c r="I764" i="1"/>
  <c r="M764" i="1" s="1"/>
  <c r="J665" i="1"/>
  <c r="I665" i="1"/>
  <c r="J680" i="1"/>
  <c r="I680" i="1"/>
  <c r="M680" i="1" s="1"/>
  <c r="J744" i="1"/>
  <c r="I744" i="1"/>
  <c r="J806" i="1"/>
  <c r="I806" i="1"/>
  <c r="M806" i="1" s="1"/>
  <c r="J849" i="1"/>
  <c r="I849" i="1"/>
  <c r="J887" i="1"/>
  <c r="I887" i="1"/>
  <c r="M887" i="1" s="1"/>
  <c r="I656" i="1"/>
  <c r="J656" i="1"/>
  <c r="J694" i="1"/>
  <c r="I694" i="1"/>
  <c r="I688" i="1"/>
  <c r="J688" i="1"/>
  <c r="J822" i="1"/>
  <c r="I822" i="1"/>
  <c r="J875" i="1"/>
  <c r="I875" i="1"/>
  <c r="M875" i="1" s="1"/>
  <c r="J721" i="1"/>
  <c r="I721" i="1"/>
  <c r="M721" i="1" s="1"/>
  <c r="J853" i="1"/>
  <c r="I853" i="1"/>
  <c r="J729" i="1"/>
  <c r="I729" i="1"/>
  <c r="M729" i="1" s="1"/>
  <c r="J737" i="1"/>
  <c r="I737" i="1"/>
  <c r="J699" i="1"/>
  <c r="I699" i="1"/>
  <c r="M699" i="1" s="1"/>
  <c r="J925" i="1"/>
  <c r="M925" i="1" s="1"/>
  <c r="I925" i="1"/>
  <c r="J801" i="1"/>
  <c r="I801" i="1"/>
  <c r="J739" i="1"/>
  <c r="I739" i="1"/>
  <c r="J677" i="1"/>
  <c r="I677" i="1"/>
  <c r="J839" i="1"/>
  <c r="M839" i="1" s="1"/>
  <c r="I839" i="1"/>
  <c r="J726" i="1"/>
  <c r="I726" i="1"/>
  <c r="J793" i="1"/>
  <c r="I793" i="1"/>
  <c r="J746" i="1"/>
  <c r="I746" i="1"/>
  <c r="J685" i="1"/>
  <c r="M685" i="1" s="1"/>
  <c r="I685" i="1"/>
  <c r="I895" i="1"/>
  <c r="J895" i="1"/>
  <c r="M895" i="1" s="1"/>
  <c r="I864" i="1"/>
  <c r="J864" i="1"/>
  <c r="J817" i="1"/>
  <c r="I817" i="1"/>
  <c r="J786" i="1"/>
  <c r="I786" i="1"/>
  <c r="J755" i="1"/>
  <c r="I755" i="1"/>
  <c r="J724" i="1"/>
  <c r="I724" i="1"/>
  <c r="J693" i="1"/>
  <c r="I693" i="1"/>
  <c r="J855" i="1"/>
  <c r="M855" i="1" s="1"/>
  <c r="I855" i="1"/>
  <c r="J870" i="1"/>
  <c r="I870" i="1"/>
  <c r="J776" i="1"/>
  <c r="I776" i="1"/>
  <c r="J782" i="1"/>
  <c r="I782" i="1"/>
  <c r="M782" i="1" s="1"/>
  <c r="I844" i="1"/>
  <c r="M844" i="1" s="1"/>
  <c r="J844" i="1"/>
  <c r="J905" i="1"/>
  <c r="I905" i="1"/>
  <c r="M905" i="1" s="1"/>
  <c r="J747" i="1"/>
  <c r="I747" i="1"/>
  <c r="J696" i="1"/>
  <c r="I696" i="1"/>
  <c r="M696" i="1" s="1"/>
  <c r="J772" i="1"/>
  <c r="I772" i="1"/>
  <c r="J795" i="1"/>
  <c r="I795" i="1"/>
  <c r="J773" i="1"/>
  <c r="I773" i="1"/>
  <c r="I799" i="1"/>
  <c r="J799" i="1"/>
  <c r="J915" i="1"/>
  <c r="I915" i="1"/>
  <c r="J792" i="1"/>
  <c r="I792" i="1"/>
  <c r="M792" i="1" s="1"/>
  <c r="J666" i="1"/>
  <c r="I666" i="1"/>
  <c r="J706" i="1"/>
  <c r="I706" i="1"/>
  <c r="M706" i="1" s="1"/>
  <c r="J730" i="1"/>
  <c r="I730" i="1"/>
  <c r="J669" i="1"/>
  <c r="I669" i="1"/>
  <c r="I879" i="1"/>
  <c r="J879" i="1"/>
  <c r="I848" i="1"/>
  <c r="J848" i="1"/>
  <c r="J770" i="1"/>
  <c r="I770" i="1"/>
  <c r="J708" i="1"/>
  <c r="I708" i="1"/>
  <c r="J814" i="1"/>
  <c r="I814" i="1"/>
  <c r="I732" i="1"/>
  <c r="J732" i="1"/>
  <c r="J856" i="1"/>
  <c r="M856" i="1" s="1"/>
  <c r="I856" i="1"/>
  <c r="J715" i="1"/>
  <c r="I715" i="1"/>
  <c r="J762" i="1"/>
  <c r="I762" i="1"/>
  <c r="M762" i="1" s="1"/>
  <c r="J731" i="1"/>
  <c r="I731" i="1"/>
  <c r="J701" i="1"/>
  <c r="I701" i="1"/>
  <c r="I655" i="1"/>
  <c r="J655" i="1"/>
  <c r="M655" i="1" s="1"/>
  <c r="I911" i="1"/>
  <c r="J911" i="1"/>
  <c r="I880" i="1"/>
  <c r="J880" i="1"/>
  <c r="J833" i="1"/>
  <c r="I833" i="1"/>
  <c r="J802" i="1"/>
  <c r="I802" i="1"/>
  <c r="J771" i="1"/>
  <c r="I771" i="1"/>
  <c r="M771" i="1" s="1"/>
  <c r="J740" i="1"/>
  <c r="I740" i="1"/>
  <c r="M740" i="1" s="1"/>
  <c r="J709" i="1"/>
  <c r="I709" i="1"/>
  <c r="J662" i="1"/>
  <c r="I662" i="1"/>
  <c r="J871" i="1"/>
  <c r="I871" i="1"/>
  <c r="J920" i="1"/>
  <c r="I920" i="1"/>
  <c r="M920" i="1" s="1"/>
  <c r="J825" i="1"/>
  <c r="M825" i="1" s="1"/>
  <c r="I825" i="1"/>
  <c r="J838" i="1"/>
  <c r="I838" i="1"/>
  <c r="J894" i="1"/>
  <c r="I894" i="1"/>
  <c r="M894" i="1" s="1"/>
  <c r="J702" i="1"/>
  <c r="I702" i="1"/>
  <c r="M892" i="1"/>
  <c r="M670" i="1"/>
  <c r="M697" i="1"/>
  <c r="M903" i="1"/>
  <c r="M648" i="1"/>
  <c r="M830" i="1"/>
  <c r="M719" i="1"/>
  <c r="M829" i="1"/>
  <c r="M650" i="1"/>
  <c r="M625" i="16" l="1"/>
  <c r="M481" i="16"/>
  <c r="M408" i="16"/>
  <c r="M635" i="16"/>
  <c r="M528" i="16"/>
  <c r="M558" i="16"/>
  <c r="M637" i="16"/>
  <c r="M492" i="16"/>
  <c r="M501" i="16"/>
  <c r="M604" i="16"/>
  <c r="M464" i="16"/>
  <c r="M422" i="16"/>
  <c r="M400" i="16"/>
  <c r="M438" i="16"/>
  <c r="M409" i="16"/>
  <c r="M529" i="16"/>
  <c r="M505" i="16"/>
  <c r="M545" i="16"/>
  <c r="M538" i="16"/>
  <c r="M587" i="16"/>
  <c r="M402" i="16"/>
  <c r="M451" i="16"/>
  <c r="M543" i="16"/>
  <c r="M605" i="16"/>
  <c r="M588" i="16"/>
  <c r="M448" i="16"/>
  <c r="M550" i="16"/>
  <c r="M457" i="16"/>
  <c r="M600" i="16"/>
  <c r="M415" i="16"/>
  <c r="M489" i="16"/>
  <c r="M596" i="16"/>
  <c r="M477" i="16"/>
  <c r="M460" i="16"/>
  <c r="M597" i="16"/>
  <c r="M612" i="16"/>
  <c r="M472" i="16"/>
  <c r="M468" i="16"/>
  <c r="M634" i="16"/>
  <c r="M469" i="16"/>
  <c r="M393" i="16"/>
  <c r="M484" i="16"/>
  <c r="M621" i="16"/>
  <c r="M435" i="16"/>
  <c r="M506" i="16"/>
  <c r="M626" i="16"/>
  <c r="M659" i="16"/>
  <c r="M474" i="16"/>
  <c r="M648" i="16"/>
  <c r="M463" i="16"/>
  <c r="M665" i="16"/>
  <c r="M533" i="16"/>
  <c r="M516" i="16"/>
  <c r="M653" i="16"/>
  <c r="M603" i="16"/>
  <c r="M418" i="16"/>
  <c r="M513" i="16"/>
  <c r="M617" i="16"/>
  <c r="M465" i="16"/>
  <c r="M585" i="16"/>
  <c r="M401" i="16"/>
  <c r="M595" i="16"/>
  <c r="M410" i="16"/>
  <c r="M459" i="16"/>
  <c r="M551" i="16"/>
  <c r="M642" i="16"/>
  <c r="M670" i="16"/>
  <c r="M490" i="16"/>
  <c r="M610" i="16"/>
  <c r="M564" i="16"/>
  <c r="M424" i="16"/>
  <c r="M561" i="16"/>
  <c r="M413" i="16"/>
  <c r="M491" i="16"/>
  <c r="M583" i="16"/>
  <c r="M611" i="16"/>
  <c r="M426" i="16"/>
  <c r="M508" i="16"/>
  <c r="M645" i="16"/>
  <c r="M467" i="16"/>
  <c r="M559" i="16"/>
  <c r="M608" i="16"/>
  <c r="M423" i="16"/>
  <c r="M654" i="16"/>
  <c r="M514" i="16"/>
  <c r="M547" i="16"/>
  <c r="M639" i="16"/>
  <c r="M667" i="16"/>
  <c r="M482" i="16"/>
  <c r="M436" i="16"/>
  <c r="M573" i="16"/>
  <c r="M433" i="16"/>
  <c r="M570" i="16"/>
  <c r="M640" i="16"/>
  <c r="M455" i="16"/>
  <c r="M483" i="16"/>
  <c r="M575" i="16"/>
  <c r="M649" i="16"/>
  <c r="M517" i="16"/>
  <c r="M616" i="16"/>
  <c r="M431" i="16"/>
  <c r="M480" i="16"/>
  <c r="M571" i="16"/>
  <c r="M663" i="16"/>
  <c r="M601" i="16"/>
  <c r="M419" i="16"/>
  <c r="M511" i="16"/>
  <c r="M539" i="16"/>
  <c r="M631" i="16"/>
  <c r="M445" i="16"/>
  <c r="M553" i="16"/>
  <c r="M627" i="16"/>
  <c r="M442" i="16"/>
  <c r="M652" i="16"/>
  <c r="M512" i="16"/>
  <c r="M566" i="16"/>
  <c r="M632" i="16"/>
  <c r="M447" i="16"/>
  <c r="M389" i="16"/>
  <c r="M488" i="16"/>
  <c r="M620" i="16"/>
  <c r="M629" i="16"/>
  <c r="M443" i="16"/>
  <c r="M535" i="16"/>
  <c r="M609" i="16"/>
  <c r="M473" i="16"/>
  <c r="M568" i="16"/>
  <c r="M396" i="16"/>
  <c r="M411" i="16"/>
  <c r="M503" i="16"/>
  <c r="M602" i="16"/>
  <c r="M569" i="16"/>
  <c r="M425" i="16"/>
  <c r="M499" i="16"/>
  <c r="M591" i="16"/>
  <c r="M524" i="16"/>
  <c r="M661" i="16"/>
  <c r="M644" i="16"/>
  <c r="M504" i="16"/>
  <c r="M546" i="16"/>
  <c r="M638" i="16"/>
  <c r="M498" i="16"/>
  <c r="M599" i="16"/>
  <c r="M441" i="16"/>
  <c r="M650" i="16"/>
  <c r="M646" i="16"/>
  <c r="M527" i="16"/>
  <c r="M555" i="16"/>
  <c r="M647" i="16"/>
  <c r="M651" i="16"/>
  <c r="M466" i="16"/>
  <c r="M536" i="16"/>
  <c r="M494" i="16"/>
  <c r="M656" i="16"/>
  <c r="M471" i="16"/>
  <c r="M537" i="16"/>
  <c r="M641" i="16"/>
  <c r="M666" i="16"/>
  <c r="M530" i="16"/>
  <c r="M476" i="16"/>
  <c r="M613" i="16"/>
  <c r="M563" i="16"/>
  <c r="M461" i="16"/>
  <c r="M444" i="16"/>
  <c r="M581" i="16"/>
  <c r="M403" i="16"/>
  <c r="M495" i="16"/>
  <c r="M532" i="16"/>
  <c r="M669" i="16"/>
  <c r="M502" i="16"/>
  <c r="M562" i="16"/>
  <c r="M397" i="16"/>
  <c r="M624" i="16"/>
  <c r="M439" i="16"/>
  <c r="M804" i="6"/>
  <c r="M817" i="6"/>
  <c r="M808" i="6"/>
  <c r="M704" i="6"/>
  <c r="M852" i="6"/>
  <c r="M860" i="6"/>
  <c r="M740" i="6"/>
  <c r="M745" i="6"/>
  <c r="M881" i="6"/>
  <c r="M926" i="6"/>
  <c r="M769" i="6"/>
  <c r="M677" i="6"/>
  <c r="M733" i="6"/>
  <c r="M746" i="6"/>
  <c r="M826" i="6"/>
  <c r="M853" i="6"/>
  <c r="M781" i="6"/>
  <c r="M794" i="6"/>
  <c r="M924" i="6"/>
  <c r="M810" i="6"/>
  <c r="M890" i="6"/>
  <c r="M730" i="6"/>
  <c r="M762" i="6"/>
  <c r="M885" i="6"/>
  <c r="M725" i="6"/>
  <c r="M858" i="6"/>
  <c r="M714" i="6"/>
  <c r="M830" i="6"/>
  <c r="M656" i="6"/>
  <c r="M701" i="6"/>
  <c r="M773" i="6"/>
  <c r="M790" i="6"/>
  <c r="M842" i="6"/>
  <c r="M663" i="6"/>
  <c r="M778" i="6"/>
  <c r="M809" i="6"/>
  <c r="M846" i="6"/>
  <c r="M844" i="6"/>
  <c r="M854" i="6"/>
  <c r="M680" i="6"/>
  <c r="M927" i="6"/>
  <c r="M828" i="6"/>
  <c r="M849" i="6"/>
  <c r="M724" i="6"/>
  <c r="M732" i="6"/>
  <c r="M873" i="6"/>
  <c r="M774" i="6"/>
  <c r="M753" i="6"/>
  <c r="M798" i="6"/>
  <c r="M900" i="6"/>
  <c r="M788" i="6"/>
  <c r="M660" i="6"/>
  <c r="M682" i="6"/>
  <c r="M665" i="6"/>
  <c r="M685" i="6"/>
  <c r="M821" i="6"/>
  <c r="M861" i="6"/>
  <c r="M741" i="6"/>
  <c r="M749" i="6"/>
  <c r="M877" i="6"/>
  <c r="M884" i="6"/>
  <c r="M780" i="6"/>
  <c r="M921" i="6"/>
  <c r="M800" i="6"/>
  <c r="M813" i="6"/>
  <c r="M869" i="6"/>
  <c r="M757" i="6"/>
  <c r="M908" i="6"/>
  <c r="M916" i="6"/>
  <c r="M710" i="6"/>
  <c r="M664" i="6"/>
  <c r="M911" i="6"/>
  <c r="M919" i="6"/>
  <c r="M705" i="6"/>
  <c r="M750" i="6"/>
  <c r="M886" i="6"/>
  <c r="M894" i="6"/>
  <c r="M720" i="6"/>
  <c r="M856" i="6"/>
  <c r="M880" i="6"/>
  <c r="M893" i="6"/>
  <c r="M878" i="6"/>
  <c r="M777" i="6"/>
  <c r="M888" i="6"/>
  <c r="M840" i="6"/>
  <c r="M805" i="6"/>
  <c r="M838" i="6"/>
  <c r="M792" i="6"/>
  <c r="M672" i="6"/>
  <c r="M833" i="6"/>
  <c r="M712" i="6"/>
  <c r="M729" i="6"/>
  <c r="M737" i="6"/>
  <c r="M848" i="6"/>
  <c r="M708" i="6"/>
  <c r="M782" i="6"/>
  <c r="M736" i="6"/>
  <c r="M744" i="6"/>
  <c r="M930" i="6"/>
  <c r="M905" i="6"/>
  <c r="M822" i="6"/>
  <c r="M661" i="6"/>
  <c r="M797" i="6"/>
  <c r="M789" i="6"/>
  <c r="M673" i="6"/>
  <c r="M784" i="6"/>
  <c r="M829" i="6"/>
  <c r="M918" i="6"/>
  <c r="M814" i="6"/>
  <c r="M917" i="6"/>
  <c r="M904" i="6"/>
  <c r="M765" i="6"/>
  <c r="M657" i="6"/>
  <c r="M845" i="6"/>
  <c r="M929" i="6"/>
  <c r="M689" i="6"/>
  <c r="M697" i="6"/>
  <c r="M709" i="6"/>
  <c r="M837" i="6"/>
  <c r="M889" i="6"/>
  <c r="M653" i="6"/>
  <c r="M669" i="6"/>
  <c r="M785" i="6"/>
  <c r="M896" i="6"/>
  <c r="M721" i="6"/>
  <c r="M903" i="6"/>
  <c r="M812" i="6"/>
  <c r="M825" i="6"/>
  <c r="M688" i="6"/>
  <c r="M906" i="6"/>
  <c r="M914" i="6"/>
  <c r="M922" i="6"/>
  <c r="M868" i="6"/>
  <c r="M748" i="6"/>
  <c r="M897" i="6"/>
  <c r="M764" i="6"/>
  <c r="M776" i="6"/>
  <c r="M913" i="1"/>
  <c r="M684" i="1"/>
  <c r="M885" i="1"/>
  <c r="M793" i="1"/>
  <c r="M823" i="1"/>
  <c r="M807" i="1"/>
  <c r="M893" i="1"/>
  <c r="M682" i="1"/>
  <c r="M742" i="1"/>
  <c r="M930" i="1"/>
  <c r="M840" i="1"/>
  <c r="M745" i="1"/>
  <c r="M831" i="1"/>
  <c r="M743" i="1"/>
  <c r="M791" i="1"/>
  <c r="M915" i="1"/>
  <c r="M776" i="1"/>
  <c r="M686" i="1"/>
  <c r="M878" i="1"/>
  <c r="M818" i="1"/>
  <c r="M749" i="1"/>
  <c r="M723" i="1"/>
  <c r="M732" i="1"/>
  <c r="M871" i="1"/>
  <c r="M911" i="1"/>
  <c r="M747" i="1"/>
  <c r="M724" i="1"/>
  <c r="M668" i="1"/>
  <c r="M679" i="1"/>
  <c r="M753" i="1"/>
  <c r="M883" i="1"/>
  <c r="M652" i="1"/>
  <c r="M864" i="1"/>
  <c r="M759" i="1"/>
  <c r="M870" i="1"/>
  <c r="M872" i="1"/>
  <c r="M926" i="1"/>
  <c r="M744" i="1"/>
  <c r="M921" i="1"/>
  <c r="M665" i="1"/>
  <c r="M711" i="1"/>
  <c r="M702" i="1"/>
  <c r="M778" i="1"/>
  <c r="M692" i="1"/>
  <c r="M929" i="1"/>
  <c r="M787" i="1"/>
  <c r="M754" i="1"/>
  <c r="M773" i="1"/>
  <c r="M738" i="1"/>
  <c r="M671" i="1"/>
  <c r="M874" i="1"/>
  <c r="M908" i="1"/>
  <c r="M700" i="1"/>
  <c r="M863" i="1"/>
  <c r="M786" i="1"/>
  <c r="M845" i="1"/>
  <c r="M924" i="1"/>
  <c r="M748" i="1"/>
  <c r="M718" i="1"/>
  <c r="M770" i="1"/>
  <c r="M717" i="1"/>
  <c r="M660" i="1"/>
  <c r="M811" i="1"/>
  <c r="M835" i="1"/>
  <c r="M677" i="1"/>
  <c r="M799" i="1"/>
  <c r="M731" i="1"/>
  <c r="M730" i="1"/>
  <c r="M651" i="1"/>
  <c r="M884" i="1"/>
  <c r="M836" i="1"/>
  <c r="M675" i="1"/>
  <c r="M659" i="1"/>
  <c r="M876" i="1"/>
  <c r="M674" i="1"/>
  <c r="M654" i="1"/>
  <c r="M720" i="1"/>
  <c r="M779" i="1"/>
  <c r="M758" i="1"/>
  <c r="M854" i="1"/>
  <c r="M705" i="1"/>
  <c r="M683" i="1"/>
  <c r="M865" i="1"/>
  <c r="M716" i="1"/>
  <c r="M838" i="1"/>
  <c r="M783" i="1"/>
  <c r="M784" i="1"/>
  <c r="M917" i="1"/>
  <c r="M746" i="1"/>
  <c r="M820" i="1"/>
  <c r="M805" i="1"/>
  <c r="M781" i="1"/>
  <c r="M828" i="1"/>
  <c r="M798" i="1"/>
  <c r="M726" i="1"/>
  <c r="M822" i="1"/>
  <c r="M814" i="1"/>
  <c r="M907" i="1"/>
  <c r="M821" i="1"/>
  <c r="M906" i="1"/>
  <c r="M649" i="1"/>
  <c r="M751" i="1"/>
  <c r="M815" i="1"/>
  <c r="M797" i="1"/>
  <c r="M789" i="1"/>
  <c r="M662" i="1"/>
  <c r="M794" i="1"/>
  <c r="M832" i="1"/>
  <c r="M661" i="1"/>
  <c r="M909" i="1"/>
  <c r="M853" i="1"/>
  <c r="M827" i="1"/>
  <c r="M755" i="1"/>
  <c r="M737" i="1"/>
  <c r="M672" i="1"/>
  <c r="M701" i="1"/>
  <c r="M877" i="1"/>
  <c r="M879" i="1"/>
  <c r="M881" i="1"/>
  <c r="M916" i="1"/>
  <c r="M923" i="1"/>
  <c r="M848" i="1"/>
  <c r="M708" i="1"/>
  <c r="M735" i="1"/>
  <c r="M733" i="1"/>
  <c r="M693" i="1"/>
  <c r="M657" i="1"/>
  <c r="M653" i="1"/>
  <c r="M736" i="1"/>
  <c r="M667" i="1"/>
  <c r="M837" i="1"/>
  <c r="M813" i="1"/>
  <c r="M691" i="1"/>
  <c r="M890" i="1"/>
  <c r="M816" i="1"/>
  <c r="M757" i="1"/>
  <c r="M804" i="1"/>
  <c r="M669" i="1"/>
  <c r="M803" i="1"/>
  <c r="M900" i="1"/>
  <c r="M891" i="1"/>
  <c r="M722" i="1"/>
  <c r="M756" i="1"/>
  <c r="M795" i="1"/>
  <c r="M739" i="1"/>
  <c r="M698" i="1"/>
  <c r="M715" i="1"/>
  <c r="M834" i="1"/>
  <c r="M817" i="1"/>
  <c r="M927" i="1"/>
  <c r="M914" i="1"/>
  <c r="M866" i="1"/>
  <c r="M788" i="1"/>
  <c r="M763" i="1"/>
  <c r="M819" i="1"/>
  <c r="M666" i="1"/>
  <c r="M912" i="1"/>
  <c r="M843" i="1"/>
  <c r="M801" i="1"/>
  <c r="M772" i="1"/>
  <c r="M867" i="1"/>
  <c r="M869" i="1"/>
  <c r="M658" i="1"/>
  <c r="M709" i="1"/>
  <c r="M850" i="1"/>
  <c r="M897" i="1"/>
  <c r="M673" i="1"/>
  <c r="M752" i="1"/>
  <c r="M694" i="1"/>
  <c r="M849" i="1"/>
  <c r="M690" i="1"/>
  <c r="M833" i="1"/>
  <c r="M656" i="1"/>
  <c r="M678" i="1"/>
  <c r="M896" i="1"/>
  <c r="M858" i="1"/>
  <c r="M847" i="1"/>
  <c r="M802" i="1"/>
  <c r="M901" i="1"/>
  <c r="M676" i="1"/>
  <c r="M714" i="1"/>
  <c r="M880" i="1"/>
  <c r="M688" i="1"/>
  <c r="M765" i="1"/>
  <c r="M928" i="1"/>
  <c r="M919" i="1"/>
  <c r="M703" i="1"/>
  <c r="M687" i="1"/>
</calcChain>
</file>

<file path=xl/sharedStrings.xml><?xml version="1.0" encoding="utf-8"?>
<sst xmlns="http://schemas.openxmlformats.org/spreadsheetml/2006/main" count="72" uniqueCount="21">
  <si>
    <t>Date</t>
  </si>
  <si>
    <t>5YNDIRS</t>
  </si>
  <si>
    <t>10y bond yield</t>
  </si>
  <si>
    <t>1YNDIRS</t>
  </si>
  <si>
    <t>4YNDIRS</t>
  </si>
  <si>
    <t>製造業出廠價格</t>
  </si>
  <si>
    <t>CPI</t>
  </si>
  <si>
    <t>PPI</t>
  </si>
  <si>
    <t>日期</t>
  </si>
  <si>
    <t>PPI(%)</t>
  </si>
  <si>
    <t>CPI(%)</t>
  </si>
  <si>
    <t>FR007</t>
    <phoneticPr fontId="3" type="noConversion"/>
  </si>
  <si>
    <t>1Y*5YCurve(L)</t>
    <phoneticPr fontId="3" type="noConversion"/>
  </si>
  <si>
    <t>7天逆回購政策利率(R)</t>
    <phoneticPr fontId="3" type="noConversion"/>
  </si>
  <si>
    <t>AVERAGE一年FR007</t>
    <phoneticPr fontId="3" type="noConversion"/>
  </si>
  <si>
    <t>5-4</t>
    <phoneticPr fontId="3" type="noConversion"/>
  </si>
  <si>
    <t>SUM</t>
    <phoneticPr fontId="3" type="noConversion"/>
  </si>
  <si>
    <t>Only5</t>
    <phoneticPr fontId="3" type="noConversion"/>
  </si>
  <si>
    <t>1*5</t>
    <phoneticPr fontId="3" type="noConversion"/>
  </si>
  <si>
    <t>1Y*5YCurve</t>
    <phoneticPr fontId="3" type="noConversion"/>
  </si>
  <si>
    <t>Only5Y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</si>
</sst>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yyyy/m/d;@"/>
    <numFmt numFmtId="177" formatCode="0.00_);[Red]\(0.00\)"/>
    <numFmt numFmtId="179" formatCode="#,##0_ ;[Red]\-#,##0\ "/>
    <numFmt numFmtId="181" formatCode="#,##0.00_ ;[Red]\-#,##0.00\ "/>
    <numFmt numFmtId="183" formatCode="0_ ;[Red]\-0\ "/>
    <numFmt numFmtId="185" formatCode="_-* #,##0_-;\-* #,##0_-;_-* &quot;-&quot;??_-;_-@_-"/>
  </numFmts>
  <fonts count="4" x14ac:knownFonts="1">
    <font>
      <sz val="12"/>
      <color theme="1"/>
      <name val="新細明體"/>
      <charset val="134"/>
      <scheme val="minor"/>
    </font>
    <font>
      <b/>
      <sz val="10.5"/>
      <color rgb="FF6B8EB3"/>
      <name val="Microsoft YaHei"/>
      <family val="2"/>
      <charset val="134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9F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16">
    <xf numFmtId="0" fontId="0" fillId="0" borderId="0" xfId="0" applyNumberFormat="1"/>
    <xf numFmtId="0" fontId="1" fillId="2" borderId="0" xfId="0" applyFont="1" applyFill="1" applyAlignment="1">
      <alignment horizontal="center" wrapText="1"/>
    </xf>
    <xf numFmtId="176" fontId="0" fillId="0" borderId="0" xfId="0" applyNumberFormat="1"/>
    <xf numFmtId="0" fontId="0" fillId="0" borderId="0" xfId="0" applyFill="1"/>
    <xf numFmtId="0" fontId="0" fillId="0" borderId="0" xfId="0" applyNumberFormat="1" applyFont="1" applyFill="1" applyAlignment="1"/>
    <xf numFmtId="177" fontId="0" fillId="0" borderId="0" xfId="0" applyNumberFormat="1" applyFont="1" applyFill="1" applyAlignment="1"/>
    <xf numFmtId="177" fontId="0" fillId="0" borderId="0" xfId="0" applyNumberFormat="1"/>
    <xf numFmtId="14" fontId="0" fillId="0" borderId="0" xfId="0" applyNumberFormat="1"/>
    <xf numFmtId="0" fontId="2" fillId="0" borderId="0" xfId="0" applyNumberFormat="1" applyFont="1"/>
    <xf numFmtId="0" fontId="2" fillId="0" borderId="0" xfId="0" applyNumberFormat="1" applyFont="1" applyFill="1" applyAlignment="1"/>
    <xf numFmtId="179" fontId="0" fillId="0" borderId="0" xfId="0" applyNumberFormat="1"/>
    <xf numFmtId="181" fontId="0" fillId="0" borderId="0" xfId="0" applyNumberFormat="1"/>
    <xf numFmtId="0" fontId="2" fillId="0" borderId="0" xfId="0" quotePrefix="1" applyNumberFormat="1" applyFont="1" applyFill="1" applyAlignment="1">
      <alignment horizontal="right"/>
    </xf>
    <xf numFmtId="183" fontId="0" fillId="0" borderId="0" xfId="0" applyNumberFormat="1" applyFont="1" applyFill="1" applyAlignment="1"/>
    <xf numFmtId="0" fontId="2" fillId="0" borderId="0" xfId="0" applyFont="1"/>
    <xf numFmtId="185" fontId="0" fillId="0" borderId="0" xfId="1" applyNumberFormat="1" applyFont="1" applyFill="1" applyAlignment="1"/>
  </cellXfs>
  <cellStyles count="2">
    <cellStyle name="一般" xfId="0" builtinId="0"/>
    <cellStyle name="千分位" xfId="1" builtin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Data'!$B$1</c:f>
              <c:strCache>
                <c:ptCount val="1"/>
                <c:pt idx="0">
                  <c:v>1Y*5YCurve(L)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29"/>
              <c:layout>
                <c:manualLayout>
                  <c:x val="-2.3253234073581031E-2"/>
                  <c:y val="-2.709858962591808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1EAA5B7-185B-4BE1-8A11-7F87FBCA6661}" type="VALUE">
                      <a:rPr lang="en-US" altLang="zh-TW" sz="1200" b="1">
                        <a:solidFill>
                          <a:schemeClr val="accent1"/>
                        </a:solidFill>
                      </a:rPr>
                      <a:pPr>
                        <a:defRPr sz="1200" b="1">
                          <a:solidFill>
                            <a:schemeClr val="accent1"/>
                          </a:solidFill>
                        </a:defRPr>
                      </a:pPr>
                      <a:t>[值]</a:t>
                    </a:fld>
                    <a:r>
                      <a:rPr lang="en-US" altLang="zh-TW" sz="1200" b="1">
                        <a:solidFill>
                          <a:schemeClr val="accent1"/>
                        </a:solidFill>
                      </a:rPr>
                      <a:t>BP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B95-41BD-B59F-A014CB4904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Data'!$A$2:$A$931</c:f>
              <c:numCache>
                <c:formatCode>m/d/yyyy</c:formatCode>
                <c:ptCount val="930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  <c:pt idx="793">
                  <c:v>45673</c:v>
                </c:pt>
                <c:pt idx="794">
                  <c:v>45674</c:v>
                </c:pt>
                <c:pt idx="795">
                  <c:v>45677</c:v>
                </c:pt>
                <c:pt idx="796">
                  <c:v>45678</c:v>
                </c:pt>
                <c:pt idx="797">
                  <c:v>45679</c:v>
                </c:pt>
                <c:pt idx="798">
                  <c:v>45680</c:v>
                </c:pt>
                <c:pt idx="799">
                  <c:v>45681</c:v>
                </c:pt>
                <c:pt idx="800">
                  <c:v>45684</c:v>
                </c:pt>
                <c:pt idx="801">
                  <c:v>45685</c:v>
                </c:pt>
                <c:pt idx="802">
                  <c:v>45686</c:v>
                </c:pt>
                <c:pt idx="803">
                  <c:v>45687</c:v>
                </c:pt>
                <c:pt idx="804">
                  <c:v>45688</c:v>
                </c:pt>
                <c:pt idx="805">
                  <c:v>45691</c:v>
                </c:pt>
                <c:pt idx="806">
                  <c:v>45692</c:v>
                </c:pt>
                <c:pt idx="807">
                  <c:v>45693</c:v>
                </c:pt>
                <c:pt idx="808">
                  <c:v>45694</c:v>
                </c:pt>
                <c:pt idx="809">
                  <c:v>45695</c:v>
                </c:pt>
                <c:pt idx="810">
                  <c:v>45698</c:v>
                </c:pt>
                <c:pt idx="811">
                  <c:v>45699</c:v>
                </c:pt>
                <c:pt idx="812">
                  <c:v>45700</c:v>
                </c:pt>
                <c:pt idx="813">
                  <c:v>45701</c:v>
                </c:pt>
                <c:pt idx="814">
                  <c:v>45702</c:v>
                </c:pt>
                <c:pt idx="815">
                  <c:v>45705</c:v>
                </c:pt>
                <c:pt idx="816">
                  <c:v>45706</c:v>
                </c:pt>
                <c:pt idx="817">
                  <c:v>45707</c:v>
                </c:pt>
                <c:pt idx="818">
                  <c:v>45708</c:v>
                </c:pt>
                <c:pt idx="819">
                  <c:v>45709</c:v>
                </c:pt>
                <c:pt idx="820">
                  <c:v>45712</c:v>
                </c:pt>
                <c:pt idx="821">
                  <c:v>45713</c:v>
                </c:pt>
                <c:pt idx="822">
                  <c:v>45714</c:v>
                </c:pt>
                <c:pt idx="823">
                  <c:v>45715</c:v>
                </c:pt>
                <c:pt idx="824">
                  <c:v>45716</c:v>
                </c:pt>
                <c:pt idx="825">
                  <c:v>45719</c:v>
                </c:pt>
                <c:pt idx="826">
                  <c:v>45720</c:v>
                </c:pt>
                <c:pt idx="827">
                  <c:v>45721</c:v>
                </c:pt>
                <c:pt idx="828">
                  <c:v>45722</c:v>
                </c:pt>
                <c:pt idx="829">
                  <c:v>45723</c:v>
                </c:pt>
                <c:pt idx="830">
                  <c:v>45726</c:v>
                </c:pt>
                <c:pt idx="831">
                  <c:v>45727</c:v>
                </c:pt>
                <c:pt idx="832">
                  <c:v>45728</c:v>
                </c:pt>
                <c:pt idx="833">
                  <c:v>45729</c:v>
                </c:pt>
                <c:pt idx="834">
                  <c:v>45730</c:v>
                </c:pt>
                <c:pt idx="835">
                  <c:v>45733</c:v>
                </c:pt>
                <c:pt idx="836">
                  <c:v>45734</c:v>
                </c:pt>
                <c:pt idx="837">
                  <c:v>45735</c:v>
                </c:pt>
                <c:pt idx="838">
                  <c:v>45736</c:v>
                </c:pt>
                <c:pt idx="839">
                  <c:v>45737</c:v>
                </c:pt>
                <c:pt idx="840">
                  <c:v>45740</c:v>
                </c:pt>
                <c:pt idx="841">
                  <c:v>45741</c:v>
                </c:pt>
                <c:pt idx="842">
                  <c:v>45742</c:v>
                </c:pt>
                <c:pt idx="843">
                  <c:v>45743</c:v>
                </c:pt>
                <c:pt idx="844">
                  <c:v>45744</c:v>
                </c:pt>
                <c:pt idx="845">
                  <c:v>45747</c:v>
                </c:pt>
                <c:pt idx="846">
                  <c:v>45748</c:v>
                </c:pt>
                <c:pt idx="847">
                  <c:v>45749</c:v>
                </c:pt>
                <c:pt idx="848">
                  <c:v>45750</c:v>
                </c:pt>
                <c:pt idx="849">
                  <c:v>45751</c:v>
                </c:pt>
                <c:pt idx="850">
                  <c:v>45754</c:v>
                </c:pt>
                <c:pt idx="851">
                  <c:v>45755</c:v>
                </c:pt>
                <c:pt idx="852">
                  <c:v>45756</c:v>
                </c:pt>
                <c:pt idx="853">
                  <c:v>45757</c:v>
                </c:pt>
                <c:pt idx="854">
                  <c:v>45758</c:v>
                </c:pt>
                <c:pt idx="855">
                  <c:v>45761</c:v>
                </c:pt>
                <c:pt idx="856">
                  <c:v>45762</c:v>
                </c:pt>
                <c:pt idx="857">
                  <c:v>45763</c:v>
                </c:pt>
                <c:pt idx="858">
                  <c:v>45764</c:v>
                </c:pt>
                <c:pt idx="859">
                  <c:v>45765</c:v>
                </c:pt>
                <c:pt idx="860">
                  <c:v>45768</c:v>
                </c:pt>
                <c:pt idx="861">
                  <c:v>45769</c:v>
                </c:pt>
                <c:pt idx="862">
                  <c:v>45770</c:v>
                </c:pt>
                <c:pt idx="863">
                  <c:v>45771</c:v>
                </c:pt>
                <c:pt idx="864">
                  <c:v>45772</c:v>
                </c:pt>
                <c:pt idx="865">
                  <c:v>45775</c:v>
                </c:pt>
                <c:pt idx="866">
                  <c:v>45776</c:v>
                </c:pt>
                <c:pt idx="867">
                  <c:v>45777</c:v>
                </c:pt>
                <c:pt idx="868">
                  <c:v>45778</c:v>
                </c:pt>
                <c:pt idx="869">
                  <c:v>45779</c:v>
                </c:pt>
                <c:pt idx="870">
                  <c:v>45782</c:v>
                </c:pt>
                <c:pt idx="871">
                  <c:v>45783</c:v>
                </c:pt>
                <c:pt idx="872">
                  <c:v>45784</c:v>
                </c:pt>
                <c:pt idx="873">
                  <c:v>45785</c:v>
                </c:pt>
                <c:pt idx="874">
                  <c:v>45786</c:v>
                </c:pt>
                <c:pt idx="875">
                  <c:v>45789</c:v>
                </c:pt>
                <c:pt idx="876">
                  <c:v>45790</c:v>
                </c:pt>
                <c:pt idx="877">
                  <c:v>45791</c:v>
                </c:pt>
                <c:pt idx="878">
                  <c:v>45792</c:v>
                </c:pt>
                <c:pt idx="879">
                  <c:v>45793</c:v>
                </c:pt>
                <c:pt idx="880">
                  <c:v>45796</c:v>
                </c:pt>
                <c:pt idx="881">
                  <c:v>45797</c:v>
                </c:pt>
                <c:pt idx="882">
                  <c:v>45798</c:v>
                </c:pt>
                <c:pt idx="883">
                  <c:v>45799</c:v>
                </c:pt>
                <c:pt idx="884">
                  <c:v>45800</c:v>
                </c:pt>
                <c:pt idx="885">
                  <c:v>45803</c:v>
                </c:pt>
                <c:pt idx="886">
                  <c:v>45804</c:v>
                </c:pt>
                <c:pt idx="887">
                  <c:v>45805</c:v>
                </c:pt>
                <c:pt idx="888">
                  <c:v>45806</c:v>
                </c:pt>
                <c:pt idx="889">
                  <c:v>45807</c:v>
                </c:pt>
                <c:pt idx="890">
                  <c:v>45810</c:v>
                </c:pt>
                <c:pt idx="891">
                  <c:v>45811</c:v>
                </c:pt>
                <c:pt idx="892">
                  <c:v>45812</c:v>
                </c:pt>
                <c:pt idx="893">
                  <c:v>45813</c:v>
                </c:pt>
                <c:pt idx="894">
                  <c:v>45814</c:v>
                </c:pt>
                <c:pt idx="895">
                  <c:v>45817</c:v>
                </c:pt>
                <c:pt idx="896">
                  <c:v>45818</c:v>
                </c:pt>
                <c:pt idx="897">
                  <c:v>45819</c:v>
                </c:pt>
                <c:pt idx="898">
                  <c:v>45820</c:v>
                </c:pt>
                <c:pt idx="899">
                  <c:v>45821</c:v>
                </c:pt>
                <c:pt idx="900">
                  <c:v>45824</c:v>
                </c:pt>
                <c:pt idx="901">
                  <c:v>45825</c:v>
                </c:pt>
                <c:pt idx="902">
                  <c:v>45826</c:v>
                </c:pt>
                <c:pt idx="903">
                  <c:v>45827</c:v>
                </c:pt>
                <c:pt idx="904">
                  <c:v>45828</c:v>
                </c:pt>
                <c:pt idx="905">
                  <c:v>45831</c:v>
                </c:pt>
                <c:pt idx="906">
                  <c:v>45832</c:v>
                </c:pt>
                <c:pt idx="907">
                  <c:v>45833</c:v>
                </c:pt>
                <c:pt idx="908">
                  <c:v>45834</c:v>
                </c:pt>
                <c:pt idx="909">
                  <c:v>45835</c:v>
                </c:pt>
                <c:pt idx="910">
                  <c:v>45838</c:v>
                </c:pt>
                <c:pt idx="911">
                  <c:v>45839</c:v>
                </c:pt>
                <c:pt idx="912">
                  <c:v>45840</c:v>
                </c:pt>
                <c:pt idx="913">
                  <c:v>45841</c:v>
                </c:pt>
                <c:pt idx="914">
                  <c:v>45842</c:v>
                </c:pt>
                <c:pt idx="915">
                  <c:v>45845</c:v>
                </c:pt>
                <c:pt idx="916">
                  <c:v>45846</c:v>
                </c:pt>
                <c:pt idx="917">
                  <c:v>45847</c:v>
                </c:pt>
                <c:pt idx="918">
                  <c:v>45848</c:v>
                </c:pt>
                <c:pt idx="919">
                  <c:v>45849</c:v>
                </c:pt>
                <c:pt idx="920">
                  <c:v>45852</c:v>
                </c:pt>
                <c:pt idx="921">
                  <c:v>45853</c:v>
                </c:pt>
                <c:pt idx="922">
                  <c:v>45854</c:v>
                </c:pt>
                <c:pt idx="923">
                  <c:v>45855</c:v>
                </c:pt>
                <c:pt idx="924">
                  <c:v>45856</c:v>
                </c:pt>
                <c:pt idx="925">
                  <c:v>45859</c:v>
                </c:pt>
                <c:pt idx="926">
                  <c:v>45860</c:v>
                </c:pt>
                <c:pt idx="927">
                  <c:v>45861</c:v>
                </c:pt>
                <c:pt idx="928">
                  <c:v>45862</c:v>
                </c:pt>
                <c:pt idx="929">
                  <c:v>45863</c:v>
                </c:pt>
              </c:numCache>
            </c:numRef>
          </c:cat>
          <c:val>
            <c:numRef>
              <c:f>'Table Data'!$B$2:$B$931</c:f>
              <c:numCache>
                <c:formatCode>General</c:formatCode>
                <c:ptCount val="930"/>
                <c:pt idx="0">
                  <c:v>32.999999999999964</c:v>
                </c:pt>
                <c:pt idx="1">
                  <c:v>36.999999999999964</c:v>
                </c:pt>
                <c:pt idx="2">
                  <c:v>37.5</c:v>
                </c:pt>
                <c:pt idx="3">
                  <c:v>37.5</c:v>
                </c:pt>
                <c:pt idx="4">
                  <c:v>37.000000000000014</c:v>
                </c:pt>
                <c:pt idx="5">
                  <c:v>35.5</c:v>
                </c:pt>
                <c:pt idx="6">
                  <c:v>35.000000000000007</c:v>
                </c:pt>
                <c:pt idx="7">
                  <c:v>35.000000000000007</c:v>
                </c:pt>
                <c:pt idx="8">
                  <c:v>35.000000000000007</c:v>
                </c:pt>
                <c:pt idx="9">
                  <c:v>35.000000000000007</c:v>
                </c:pt>
                <c:pt idx="10">
                  <c:v>35.999999999999986</c:v>
                </c:pt>
                <c:pt idx="11">
                  <c:v>36.000000000000028</c:v>
                </c:pt>
                <c:pt idx="12">
                  <c:v>33.999999999999986</c:v>
                </c:pt>
                <c:pt idx="13">
                  <c:v>35.000000000000007</c:v>
                </c:pt>
                <c:pt idx="14">
                  <c:v>33.000000000000007</c:v>
                </c:pt>
                <c:pt idx="15">
                  <c:v>33.000000000000007</c:v>
                </c:pt>
                <c:pt idx="16">
                  <c:v>33.5</c:v>
                </c:pt>
                <c:pt idx="17">
                  <c:v>33.999999999999986</c:v>
                </c:pt>
                <c:pt idx="18">
                  <c:v>33.5</c:v>
                </c:pt>
                <c:pt idx="19">
                  <c:v>33.000000000000007</c:v>
                </c:pt>
                <c:pt idx="20">
                  <c:v>33.999999999999986</c:v>
                </c:pt>
                <c:pt idx="21">
                  <c:v>33.999999999999986</c:v>
                </c:pt>
                <c:pt idx="22">
                  <c:v>33.999999999999986</c:v>
                </c:pt>
                <c:pt idx="23">
                  <c:v>33.999999999999986</c:v>
                </c:pt>
                <c:pt idx="24">
                  <c:v>33.999999999999986</c:v>
                </c:pt>
                <c:pt idx="25">
                  <c:v>33.999999999999986</c:v>
                </c:pt>
                <c:pt idx="26">
                  <c:v>35.000000000000007</c:v>
                </c:pt>
                <c:pt idx="27">
                  <c:v>35.000000000000007</c:v>
                </c:pt>
                <c:pt idx="28">
                  <c:v>35.000000000000007</c:v>
                </c:pt>
                <c:pt idx="29">
                  <c:v>37.999999999999986</c:v>
                </c:pt>
                <c:pt idx="30">
                  <c:v>37.999999999999986</c:v>
                </c:pt>
                <c:pt idx="31">
                  <c:v>37.999999999999986</c:v>
                </c:pt>
                <c:pt idx="32">
                  <c:v>37.5</c:v>
                </c:pt>
                <c:pt idx="33">
                  <c:v>37.000000000000014</c:v>
                </c:pt>
                <c:pt idx="34">
                  <c:v>37.999999999999986</c:v>
                </c:pt>
                <c:pt idx="35">
                  <c:v>40.499999999999979</c:v>
                </c:pt>
                <c:pt idx="36">
                  <c:v>39.5</c:v>
                </c:pt>
                <c:pt idx="37">
                  <c:v>38.999999999999972</c:v>
                </c:pt>
                <c:pt idx="38">
                  <c:v>37.999999999999986</c:v>
                </c:pt>
                <c:pt idx="39">
                  <c:v>37.000000000000014</c:v>
                </c:pt>
                <c:pt idx="40">
                  <c:v>37.999999999999986</c:v>
                </c:pt>
                <c:pt idx="41">
                  <c:v>39.5</c:v>
                </c:pt>
                <c:pt idx="42">
                  <c:v>39.5</c:v>
                </c:pt>
                <c:pt idx="43">
                  <c:v>38.999999999999972</c:v>
                </c:pt>
                <c:pt idx="44">
                  <c:v>38.999999999999972</c:v>
                </c:pt>
                <c:pt idx="45">
                  <c:v>39.999999999999993</c:v>
                </c:pt>
                <c:pt idx="46">
                  <c:v>39.000000000000014</c:v>
                </c:pt>
                <c:pt idx="47">
                  <c:v>39.999999999999993</c:v>
                </c:pt>
                <c:pt idx="48">
                  <c:v>39.5</c:v>
                </c:pt>
                <c:pt idx="49">
                  <c:v>37.5</c:v>
                </c:pt>
                <c:pt idx="50">
                  <c:v>37.999999999999986</c:v>
                </c:pt>
                <c:pt idx="51">
                  <c:v>39.000000000000014</c:v>
                </c:pt>
                <c:pt idx="52">
                  <c:v>39.000000000000014</c:v>
                </c:pt>
                <c:pt idx="53">
                  <c:v>37.9</c:v>
                </c:pt>
                <c:pt idx="54">
                  <c:v>37.999999999999986</c:v>
                </c:pt>
                <c:pt idx="55">
                  <c:v>38.999999999999972</c:v>
                </c:pt>
                <c:pt idx="56">
                  <c:v>38.999999999999972</c:v>
                </c:pt>
                <c:pt idx="57">
                  <c:v>37.999999999999986</c:v>
                </c:pt>
                <c:pt idx="58">
                  <c:v>37.999999999999986</c:v>
                </c:pt>
                <c:pt idx="59">
                  <c:v>36.999999999999964</c:v>
                </c:pt>
                <c:pt idx="60">
                  <c:v>37.000000000000014</c:v>
                </c:pt>
                <c:pt idx="61">
                  <c:v>35.999999999999986</c:v>
                </c:pt>
                <c:pt idx="62">
                  <c:v>35.999999999999986</c:v>
                </c:pt>
                <c:pt idx="63">
                  <c:v>37.000000000000014</c:v>
                </c:pt>
                <c:pt idx="64">
                  <c:v>36.999999999999964</c:v>
                </c:pt>
                <c:pt idx="65">
                  <c:v>37.999999999999986</c:v>
                </c:pt>
                <c:pt idx="66">
                  <c:v>37.999999999999986</c:v>
                </c:pt>
                <c:pt idx="67">
                  <c:v>35.999999999999986</c:v>
                </c:pt>
                <c:pt idx="68">
                  <c:v>34.999999999999964</c:v>
                </c:pt>
                <c:pt idx="69">
                  <c:v>35.999999999999986</c:v>
                </c:pt>
                <c:pt idx="70">
                  <c:v>37.000000000000014</c:v>
                </c:pt>
                <c:pt idx="71">
                  <c:v>37.000000000000014</c:v>
                </c:pt>
                <c:pt idx="72">
                  <c:v>36.999999999999964</c:v>
                </c:pt>
                <c:pt idx="73">
                  <c:v>37.000000000000014</c:v>
                </c:pt>
                <c:pt idx="74">
                  <c:v>37.999999999999986</c:v>
                </c:pt>
                <c:pt idx="75">
                  <c:v>38.999999999999972</c:v>
                </c:pt>
                <c:pt idx="76">
                  <c:v>39.999999999999993</c:v>
                </c:pt>
                <c:pt idx="77">
                  <c:v>39.999999999999993</c:v>
                </c:pt>
                <c:pt idx="78">
                  <c:v>40.999999999999972</c:v>
                </c:pt>
                <c:pt idx="79">
                  <c:v>39.999999999999993</c:v>
                </c:pt>
                <c:pt idx="80">
                  <c:v>41.999999999999993</c:v>
                </c:pt>
                <c:pt idx="81">
                  <c:v>41.000000000000014</c:v>
                </c:pt>
                <c:pt idx="82">
                  <c:v>39.999999999999993</c:v>
                </c:pt>
                <c:pt idx="83">
                  <c:v>41.999999999999993</c:v>
                </c:pt>
                <c:pt idx="84">
                  <c:v>39.999999999999993</c:v>
                </c:pt>
                <c:pt idx="85">
                  <c:v>39.999999999999993</c:v>
                </c:pt>
                <c:pt idx="86">
                  <c:v>39.999999999999993</c:v>
                </c:pt>
                <c:pt idx="87">
                  <c:v>39.999999999999993</c:v>
                </c:pt>
                <c:pt idx="88">
                  <c:v>39.999999999999993</c:v>
                </c:pt>
                <c:pt idx="89">
                  <c:v>40.999999999999972</c:v>
                </c:pt>
                <c:pt idx="90">
                  <c:v>41.000000000000014</c:v>
                </c:pt>
                <c:pt idx="91">
                  <c:v>41.999999999999993</c:v>
                </c:pt>
                <c:pt idx="92">
                  <c:v>41.999999999999993</c:v>
                </c:pt>
                <c:pt idx="93">
                  <c:v>43.999999999999993</c:v>
                </c:pt>
                <c:pt idx="94">
                  <c:v>43.999999999999993</c:v>
                </c:pt>
                <c:pt idx="95">
                  <c:v>45.000000000000014</c:v>
                </c:pt>
                <c:pt idx="96">
                  <c:v>44.999999999999972</c:v>
                </c:pt>
                <c:pt idx="97">
                  <c:v>43.000000000000014</c:v>
                </c:pt>
                <c:pt idx="98">
                  <c:v>43.000000000000014</c:v>
                </c:pt>
                <c:pt idx="99">
                  <c:v>45.000000000000014</c:v>
                </c:pt>
                <c:pt idx="100">
                  <c:v>45.000000000000014</c:v>
                </c:pt>
                <c:pt idx="101">
                  <c:v>43.999999999999993</c:v>
                </c:pt>
                <c:pt idx="102">
                  <c:v>42.999999999999972</c:v>
                </c:pt>
                <c:pt idx="103">
                  <c:v>43.000000000000014</c:v>
                </c:pt>
                <c:pt idx="104">
                  <c:v>43.000000000000014</c:v>
                </c:pt>
                <c:pt idx="105">
                  <c:v>43.000000000000014</c:v>
                </c:pt>
                <c:pt idx="106">
                  <c:v>43.000000000000014</c:v>
                </c:pt>
                <c:pt idx="107">
                  <c:v>43.999999999999993</c:v>
                </c:pt>
                <c:pt idx="108">
                  <c:v>43.999999999999993</c:v>
                </c:pt>
                <c:pt idx="109">
                  <c:v>43.999999999999993</c:v>
                </c:pt>
                <c:pt idx="110">
                  <c:v>44.999999999999972</c:v>
                </c:pt>
                <c:pt idx="111">
                  <c:v>44.999999999999972</c:v>
                </c:pt>
                <c:pt idx="112">
                  <c:v>44.999999999999972</c:v>
                </c:pt>
                <c:pt idx="113">
                  <c:v>45.000000000000014</c:v>
                </c:pt>
                <c:pt idx="114">
                  <c:v>43.999999999999993</c:v>
                </c:pt>
                <c:pt idx="115">
                  <c:v>44.999999999999972</c:v>
                </c:pt>
                <c:pt idx="116">
                  <c:v>43.999999999999993</c:v>
                </c:pt>
                <c:pt idx="117">
                  <c:v>44.999999999999972</c:v>
                </c:pt>
                <c:pt idx="118">
                  <c:v>45.000000000000014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45.000000000000014</c:v>
                </c:pt>
                <c:pt idx="123">
                  <c:v>45.000000000000014</c:v>
                </c:pt>
                <c:pt idx="124">
                  <c:v>44.999999999999972</c:v>
                </c:pt>
                <c:pt idx="125">
                  <c:v>46</c:v>
                </c:pt>
                <c:pt idx="126">
                  <c:v>46.999999999999972</c:v>
                </c:pt>
                <c:pt idx="127">
                  <c:v>46.999999999999972</c:v>
                </c:pt>
                <c:pt idx="128">
                  <c:v>46.999999999999972</c:v>
                </c:pt>
                <c:pt idx="129">
                  <c:v>48</c:v>
                </c:pt>
                <c:pt idx="130">
                  <c:v>46</c:v>
                </c:pt>
                <c:pt idx="131">
                  <c:v>48</c:v>
                </c:pt>
                <c:pt idx="132">
                  <c:v>46.999999999999972</c:v>
                </c:pt>
                <c:pt idx="133">
                  <c:v>48</c:v>
                </c:pt>
                <c:pt idx="134">
                  <c:v>48</c:v>
                </c:pt>
                <c:pt idx="135">
                  <c:v>48.999999999999979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48.999999999999979</c:v>
                </c:pt>
                <c:pt idx="140">
                  <c:v>48</c:v>
                </c:pt>
                <c:pt idx="141">
                  <c:v>49.000000000000021</c:v>
                </c:pt>
                <c:pt idx="142">
                  <c:v>48.999999999999979</c:v>
                </c:pt>
                <c:pt idx="143">
                  <c:v>48</c:v>
                </c:pt>
                <c:pt idx="144">
                  <c:v>48</c:v>
                </c:pt>
                <c:pt idx="145">
                  <c:v>46.999999999999972</c:v>
                </c:pt>
                <c:pt idx="146">
                  <c:v>48</c:v>
                </c:pt>
                <c:pt idx="147">
                  <c:v>48</c:v>
                </c:pt>
                <c:pt idx="148">
                  <c:v>48.999999999999979</c:v>
                </c:pt>
                <c:pt idx="149">
                  <c:v>49.000000000000021</c:v>
                </c:pt>
                <c:pt idx="150">
                  <c:v>49.000000000000021</c:v>
                </c:pt>
                <c:pt idx="151">
                  <c:v>50.000000000000021</c:v>
                </c:pt>
                <c:pt idx="152">
                  <c:v>52</c:v>
                </c:pt>
                <c:pt idx="153">
                  <c:v>53.000000000000028</c:v>
                </c:pt>
                <c:pt idx="154">
                  <c:v>53</c:v>
                </c:pt>
                <c:pt idx="155">
                  <c:v>53</c:v>
                </c:pt>
                <c:pt idx="156">
                  <c:v>52</c:v>
                </c:pt>
                <c:pt idx="157">
                  <c:v>51.000000000000021</c:v>
                </c:pt>
                <c:pt idx="158">
                  <c:v>50.999999999999979</c:v>
                </c:pt>
                <c:pt idx="159">
                  <c:v>50</c:v>
                </c:pt>
                <c:pt idx="160">
                  <c:v>50</c:v>
                </c:pt>
                <c:pt idx="161">
                  <c:v>51</c:v>
                </c:pt>
                <c:pt idx="162">
                  <c:v>51.000000000000021</c:v>
                </c:pt>
                <c:pt idx="163">
                  <c:v>50.999999999999979</c:v>
                </c:pt>
                <c:pt idx="164">
                  <c:v>51.000000000000021</c:v>
                </c:pt>
                <c:pt idx="165">
                  <c:v>51.000000000000021</c:v>
                </c:pt>
                <c:pt idx="166">
                  <c:v>50</c:v>
                </c:pt>
                <c:pt idx="167">
                  <c:v>51</c:v>
                </c:pt>
                <c:pt idx="168">
                  <c:v>51</c:v>
                </c:pt>
                <c:pt idx="169">
                  <c:v>50.000000000000021</c:v>
                </c:pt>
                <c:pt idx="170">
                  <c:v>50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51.000000000000021</c:v>
                </c:pt>
                <c:pt idx="176">
                  <c:v>51.000000000000021</c:v>
                </c:pt>
                <c:pt idx="177">
                  <c:v>51</c:v>
                </c:pt>
                <c:pt idx="178">
                  <c:v>50</c:v>
                </c:pt>
                <c:pt idx="179">
                  <c:v>51.000000000000021</c:v>
                </c:pt>
                <c:pt idx="180">
                  <c:v>51</c:v>
                </c:pt>
                <c:pt idx="181">
                  <c:v>51.000000000000021</c:v>
                </c:pt>
                <c:pt idx="182">
                  <c:v>51.000000000000021</c:v>
                </c:pt>
                <c:pt idx="183">
                  <c:v>50.000000000000021</c:v>
                </c:pt>
                <c:pt idx="184">
                  <c:v>51.000000000000021</c:v>
                </c:pt>
                <c:pt idx="185">
                  <c:v>50</c:v>
                </c:pt>
                <c:pt idx="186">
                  <c:v>50</c:v>
                </c:pt>
                <c:pt idx="187">
                  <c:v>49.000000000000021</c:v>
                </c:pt>
                <c:pt idx="188">
                  <c:v>49.000000000000021</c:v>
                </c:pt>
                <c:pt idx="189">
                  <c:v>51</c:v>
                </c:pt>
                <c:pt idx="190">
                  <c:v>51.000000000000021</c:v>
                </c:pt>
                <c:pt idx="191">
                  <c:v>51.999999999999979</c:v>
                </c:pt>
                <c:pt idx="192">
                  <c:v>53.000000000000028</c:v>
                </c:pt>
                <c:pt idx="193">
                  <c:v>52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55.999999999999986</c:v>
                </c:pt>
                <c:pt idx="201">
                  <c:v>55.000000000000007</c:v>
                </c:pt>
                <c:pt idx="202">
                  <c:v>56.000000000000007</c:v>
                </c:pt>
                <c:pt idx="203">
                  <c:v>55.000000000000007</c:v>
                </c:pt>
                <c:pt idx="204">
                  <c:v>55.000000000000007</c:v>
                </c:pt>
                <c:pt idx="205">
                  <c:v>55.000000000000007</c:v>
                </c:pt>
                <c:pt idx="206">
                  <c:v>55.000000000000007</c:v>
                </c:pt>
                <c:pt idx="207">
                  <c:v>55.000000000000007</c:v>
                </c:pt>
                <c:pt idx="208">
                  <c:v>54.999999999999986</c:v>
                </c:pt>
                <c:pt idx="209">
                  <c:v>54.999999999999986</c:v>
                </c:pt>
                <c:pt idx="210">
                  <c:v>52.999999999999979</c:v>
                </c:pt>
                <c:pt idx="211">
                  <c:v>52</c:v>
                </c:pt>
                <c:pt idx="212">
                  <c:v>53</c:v>
                </c:pt>
                <c:pt idx="213">
                  <c:v>52</c:v>
                </c:pt>
                <c:pt idx="214">
                  <c:v>52</c:v>
                </c:pt>
                <c:pt idx="215">
                  <c:v>51</c:v>
                </c:pt>
                <c:pt idx="216">
                  <c:v>51</c:v>
                </c:pt>
                <c:pt idx="217">
                  <c:v>52</c:v>
                </c:pt>
                <c:pt idx="218">
                  <c:v>51.999999999999979</c:v>
                </c:pt>
                <c:pt idx="219">
                  <c:v>54</c:v>
                </c:pt>
                <c:pt idx="220">
                  <c:v>56.749999999999986</c:v>
                </c:pt>
                <c:pt idx="221">
                  <c:v>50.249999999999993</c:v>
                </c:pt>
                <c:pt idx="222">
                  <c:v>50</c:v>
                </c:pt>
                <c:pt idx="223">
                  <c:v>48</c:v>
                </c:pt>
                <c:pt idx="224">
                  <c:v>50.999999999999979</c:v>
                </c:pt>
                <c:pt idx="225">
                  <c:v>61.129999999999995</c:v>
                </c:pt>
                <c:pt idx="226">
                  <c:v>51.999999999999957</c:v>
                </c:pt>
                <c:pt idx="227">
                  <c:v>50</c:v>
                </c:pt>
                <c:pt idx="228">
                  <c:v>52.999999999999979</c:v>
                </c:pt>
                <c:pt idx="229">
                  <c:v>52.999999999999979</c:v>
                </c:pt>
                <c:pt idx="230">
                  <c:v>52.750000000000028</c:v>
                </c:pt>
                <c:pt idx="231">
                  <c:v>54</c:v>
                </c:pt>
                <c:pt idx="232">
                  <c:v>53.000000000000028</c:v>
                </c:pt>
                <c:pt idx="233">
                  <c:v>52</c:v>
                </c:pt>
                <c:pt idx="234">
                  <c:v>54</c:v>
                </c:pt>
                <c:pt idx="235">
                  <c:v>54.999999999999986</c:v>
                </c:pt>
                <c:pt idx="236">
                  <c:v>56.000000000000007</c:v>
                </c:pt>
                <c:pt idx="237">
                  <c:v>56.999999999999986</c:v>
                </c:pt>
                <c:pt idx="238">
                  <c:v>56.999999999999986</c:v>
                </c:pt>
                <c:pt idx="239">
                  <c:v>55.999999999999957</c:v>
                </c:pt>
                <c:pt idx="240">
                  <c:v>56.999999999999986</c:v>
                </c:pt>
                <c:pt idx="241">
                  <c:v>58.999999999999986</c:v>
                </c:pt>
                <c:pt idx="242">
                  <c:v>58.999999999999986</c:v>
                </c:pt>
                <c:pt idx="243">
                  <c:v>58.000000000000007</c:v>
                </c:pt>
                <c:pt idx="244">
                  <c:v>59.000000000000028</c:v>
                </c:pt>
                <c:pt idx="245">
                  <c:v>59.000000000000028</c:v>
                </c:pt>
                <c:pt idx="246">
                  <c:v>58.000000000000007</c:v>
                </c:pt>
                <c:pt idx="247">
                  <c:v>56.000000000000007</c:v>
                </c:pt>
                <c:pt idx="248">
                  <c:v>56.999999999999986</c:v>
                </c:pt>
                <c:pt idx="249">
                  <c:v>56.999999999999986</c:v>
                </c:pt>
                <c:pt idx="250">
                  <c:v>57.999999999999964</c:v>
                </c:pt>
                <c:pt idx="251">
                  <c:v>58.000000000000007</c:v>
                </c:pt>
                <c:pt idx="252">
                  <c:v>57.999999999999964</c:v>
                </c:pt>
                <c:pt idx="253">
                  <c:v>56.999999999999986</c:v>
                </c:pt>
                <c:pt idx="254">
                  <c:v>56.999999999999986</c:v>
                </c:pt>
                <c:pt idx="255">
                  <c:v>56.000000000000007</c:v>
                </c:pt>
                <c:pt idx="256">
                  <c:v>54.999999999999986</c:v>
                </c:pt>
                <c:pt idx="257">
                  <c:v>54.999999999999986</c:v>
                </c:pt>
                <c:pt idx="258">
                  <c:v>55.999999999999957</c:v>
                </c:pt>
                <c:pt idx="259">
                  <c:v>57.999999999999964</c:v>
                </c:pt>
                <c:pt idx="260">
                  <c:v>57.999999999999964</c:v>
                </c:pt>
                <c:pt idx="261">
                  <c:v>58.999999999999986</c:v>
                </c:pt>
                <c:pt idx="262">
                  <c:v>58.000000000000007</c:v>
                </c:pt>
                <c:pt idx="263">
                  <c:v>59.000000000000028</c:v>
                </c:pt>
                <c:pt idx="264">
                  <c:v>58.999999999999986</c:v>
                </c:pt>
                <c:pt idx="265">
                  <c:v>58.999999999999986</c:v>
                </c:pt>
                <c:pt idx="266">
                  <c:v>57.999999999999964</c:v>
                </c:pt>
                <c:pt idx="267">
                  <c:v>56.999999999999986</c:v>
                </c:pt>
                <c:pt idx="268">
                  <c:v>58.999999999999986</c:v>
                </c:pt>
                <c:pt idx="269">
                  <c:v>60.000000000000007</c:v>
                </c:pt>
                <c:pt idx="270">
                  <c:v>61.000000000000028</c:v>
                </c:pt>
                <c:pt idx="271">
                  <c:v>59.000000000000028</c:v>
                </c:pt>
                <c:pt idx="272">
                  <c:v>60.000000000000007</c:v>
                </c:pt>
                <c:pt idx="273">
                  <c:v>60.999999999999986</c:v>
                </c:pt>
                <c:pt idx="274">
                  <c:v>62.000000000000014</c:v>
                </c:pt>
                <c:pt idx="275">
                  <c:v>62.000000000000014</c:v>
                </c:pt>
                <c:pt idx="276">
                  <c:v>62.000000000000014</c:v>
                </c:pt>
                <c:pt idx="277">
                  <c:v>62.000000000000014</c:v>
                </c:pt>
                <c:pt idx="278">
                  <c:v>62.000000000000014</c:v>
                </c:pt>
                <c:pt idx="279">
                  <c:v>62.999999999999986</c:v>
                </c:pt>
                <c:pt idx="280">
                  <c:v>63.000000000000036</c:v>
                </c:pt>
                <c:pt idx="281">
                  <c:v>61.000000000000028</c:v>
                </c:pt>
                <c:pt idx="282">
                  <c:v>62.000000000000014</c:v>
                </c:pt>
                <c:pt idx="283">
                  <c:v>60.000000000000007</c:v>
                </c:pt>
                <c:pt idx="284">
                  <c:v>60.999999999999986</c:v>
                </c:pt>
                <c:pt idx="285">
                  <c:v>60.000000000000007</c:v>
                </c:pt>
                <c:pt idx="286">
                  <c:v>58.000000000000007</c:v>
                </c:pt>
                <c:pt idx="287">
                  <c:v>58.000000000000007</c:v>
                </c:pt>
                <c:pt idx="288">
                  <c:v>57.000000000000028</c:v>
                </c:pt>
                <c:pt idx="289">
                  <c:v>58.000000000000007</c:v>
                </c:pt>
                <c:pt idx="290">
                  <c:v>58.000000000000007</c:v>
                </c:pt>
                <c:pt idx="291">
                  <c:v>57.000000000000028</c:v>
                </c:pt>
                <c:pt idx="292">
                  <c:v>55.000000000000028</c:v>
                </c:pt>
                <c:pt idx="293">
                  <c:v>54.999999999999986</c:v>
                </c:pt>
                <c:pt idx="294">
                  <c:v>54.999999999999986</c:v>
                </c:pt>
                <c:pt idx="295">
                  <c:v>56.000000000000007</c:v>
                </c:pt>
                <c:pt idx="296">
                  <c:v>56.000000000000007</c:v>
                </c:pt>
                <c:pt idx="297">
                  <c:v>52.999999999999979</c:v>
                </c:pt>
                <c:pt idx="298">
                  <c:v>52</c:v>
                </c:pt>
                <c:pt idx="299">
                  <c:v>51.000000000000021</c:v>
                </c:pt>
                <c:pt idx="300">
                  <c:v>52</c:v>
                </c:pt>
                <c:pt idx="301">
                  <c:v>50</c:v>
                </c:pt>
                <c:pt idx="302">
                  <c:v>53.000000000000028</c:v>
                </c:pt>
                <c:pt idx="303">
                  <c:v>52</c:v>
                </c:pt>
                <c:pt idx="304">
                  <c:v>52.999999999999979</c:v>
                </c:pt>
                <c:pt idx="305">
                  <c:v>50.999999999999979</c:v>
                </c:pt>
                <c:pt idx="306">
                  <c:v>50.999999999999979</c:v>
                </c:pt>
                <c:pt idx="307">
                  <c:v>50</c:v>
                </c:pt>
                <c:pt idx="308">
                  <c:v>48</c:v>
                </c:pt>
                <c:pt idx="309">
                  <c:v>46</c:v>
                </c:pt>
                <c:pt idx="310">
                  <c:v>46.999999999999972</c:v>
                </c:pt>
                <c:pt idx="311">
                  <c:v>42.999999999999972</c:v>
                </c:pt>
                <c:pt idx="312">
                  <c:v>42.999999999999972</c:v>
                </c:pt>
                <c:pt idx="313">
                  <c:v>41.999999999999993</c:v>
                </c:pt>
                <c:pt idx="314">
                  <c:v>43.999999999999993</c:v>
                </c:pt>
                <c:pt idx="315">
                  <c:v>43.999999999999993</c:v>
                </c:pt>
                <c:pt idx="316">
                  <c:v>45.000000000000014</c:v>
                </c:pt>
                <c:pt idx="317">
                  <c:v>44.999999999999972</c:v>
                </c:pt>
                <c:pt idx="318">
                  <c:v>46.999999999999972</c:v>
                </c:pt>
                <c:pt idx="319">
                  <c:v>47.000000000000021</c:v>
                </c:pt>
                <c:pt idx="320">
                  <c:v>45.000000000000014</c:v>
                </c:pt>
                <c:pt idx="321">
                  <c:v>44.999999999999972</c:v>
                </c:pt>
                <c:pt idx="322">
                  <c:v>46</c:v>
                </c:pt>
                <c:pt idx="323">
                  <c:v>46</c:v>
                </c:pt>
                <c:pt idx="324">
                  <c:v>48</c:v>
                </c:pt>
                <c:pt idx="325">
                  <c:v>48.999999999999979</c:v>
                </c:pt>
                <c:pt idx="326">
                  <c:v>48</c:v>
                </c:pt>
                <c:pt idx="327">
                  <c:v>49.000000000000021</c:v>
                </c:pt>
                <c:pt idx="328">
                  <c:v>46.999999999999972</c:v>
                </c:pt>
                <c:pt idx="329">
                  <c:v>48</c:v>
                </c:pt>
                <c:pt idx="330">
                  <c:v>46</c:v>
                </c:pt>
                <c:pt idx="331">
                  <c:v>44.999999999999972</c:v>
                </c:pt>
                <c:pt idx="332">
                  <c:v>44.999999999999972</c:v>
                </c:pt>
                <c:pt idx="333">
                  <c:v>45.000000000000014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47.000000000000021</c:v>
                </c:pt>
                <c:pt idx="339">
                  <c:v>46</c:v>
                </c:pt>
                <c:pt idx="340">
                  <c:v>43.999999999999993</c:v>
                </c:pt>
                <c:pt idx="341">
                  <c:v>43.999999999999993</c:v>
                </c:pt>
                <c:pt idx="342">
                  <c:v>44.999999999999972</c:v>
                </c:pt>
                <c:pt idx="343">
                  <c:v>42.999999999999972</c:v>
                </c:pt>
                <c:pt idx="344">
                  <c:v>43.999999999999993</c:v>
                </c:pt>
                <c:pt idx="345">
                  <c:v>43.999999999999993</c:v>
                </c:pt>
                <c:pt idx="346">
                  <c:v>43.999999999999993</c:v>
                </c:pt>
                <c:pt idx="347">
                  <c:v>43.999999999999993</c:v>
                </c:pt>
                <c:pt idx="348">
                  <c:v>43.999999999999993</c:v>
                </c:pt>
                <c:pt idx="349">
                  <c:v>43.999999999999993</c:v>
                </c:pt>
                <c:pt idx="350">
                  <c:v>45.000000000000014</c:v>
                </c:pt>
                <c:pt idx="351">
                  <c:v>43.999999999999993</c:v>
                </c:pt>
                <c:pt idx="352">
                  <c:v>43.999999999999993</c:v>
                </c:pt>
                <c:pt idx="353">
                  <c:v>45.000000000000014</c:v>
                </c:pt>
                <c:pt idx="354">
                  <c:v>46.999999999999972</c:v>
                </c:pt>
                <c:pt idx="355">
                  <c:v>46</c:v>
                </c:pt>
                <c:pt idx="356">
                  <c:v>44.999999999999972</c:v>
                </c:pt>
                <c:pt idx="357">
                  <c:v>46.999999999999972</c:v>
                </c:pt>
                <c:pt idx="358">
                  <c:v>46</c:v>
                </c:pt>
                <c:pt idx="359">
                  <c:v>48</c:v>
                </c:pt>
                <c:pt idx="360">
                  <c:v>46</c:v>
                </c:pt>
                <c:pt idx="361">
                  <c:v>43.999999999999993</c:v>
                </c:pt>
                <c:pt idx="362">
                  <c:v>43.999999999999993</c:v>
                </c:pt>
                <c:pt idx="363">
                  <c:v>44.200000000000017</c:v>
                </c:pt>
                <c:pt idx="364">
                  <c:v>45.000000000000014</c:v>
                </c:pt>
                <c:pt idx="365">
                  <c:v>45.500000000000007</c:v>
                </c:pt>
                <c:pt idx="366">
                  <c:v>44.999999999999972</c:v>
                </c:pt>
                <c:pt idx="367">
                  <c:v>43.999999999999993</c:v>
                </c:pt>
                <c:pt idx="368">
                  <c:v>44.000000000000043</c:v>
                </c:pt>
                <c:pt idx="369">
                  <c:v>46</c:v>
                </c:pt>
                <c:pt idx="370">
                  <c:v>46</c:v>
                </c:pt>
                <c:pt idx="371">
                  <c:v>45.000000000000014</c:v>
                </c:pt>
                <c:pt idx="372">
                  <c:v>43.999999999999993</c:v>
                </c:pt>
                <c:pt idx="373">
                  <c:v>45.000000000000014</c:v>
                </c:pt>
                <c:pt idx="374">
                  <c:v>45.000000000000014</c:v>
                </c:pt>
                <c:pt idx="375">
                  <c:v>43.000000000000014</c:v>
                </c:pt>
                <c:pt idx="376">
                  <c:v>40.000000000000036</c:v>
                </c:pt>
                <c:pt idx="377">
                  <c:v>40.000000000000036</c:v>
                </c:pt>
                <c:pt idx="378">
                  <c:v>42.000000000000036</c:v>
                </c:pt>
                <c:pt idx="379">
                  <c:v>45.000000000000014</c:v>
                </c:pt>
                <c:pt idx="380">
                  <c:v>43.999999999999993</c:v>
                </c:pt>
                <c:pt idx="381">
                  <c:v>43.999999999999993</c:v>
                </c:pt>
                <c:pt idx="382">
                  <c:v>42.999999999999972</c:v>
                </c:pt>
                <c:pt idx="383">
                  <c:v>42.999999999999972</c:v>
                </c:pt>
                <c:pt idx="384">
                  <c:v>43.999999999999993</c:v>
                </c:pt>
                <c:pt idx="385">
                  <c:v>43.999999999999993</c:v>
                </c:pt>
                <c:pt idx="386">
                  <c:v>43.999999999999993</c:v>
                </c:pt>
                <c:pt idx="387">
                  <c:v>43.500000000000007</c:v>
                </c:pt>
                <c:pt idx="388">
                  <c:v>43.000000000000014</c:v>
                </c:pt>
                <c:pt idx="389">
                  <c:v>43.000000000000014</c:v>
                </c:pt>
                <c:pt idx="390">
                  <c:v>43.000000000000014</c:v>
                </c:pt>
                <c:pt idx="391">
                  <c:v>43.999999999999993</c:v>
                </c:pt>
                <c:pt idx="392">
                  <c:v>43.000000000000014</c:v>
                </c:pt>
                <c:pt idx="393">
                  <c:v>43.000000000000014</c:v>
                </c:pt>
                <c:pt idx="394">
                  <c:v>43.239999999999988</c:v>
                </c:pt>
                <c:pt idx="395">
                  <c:v>43.000000000000014</c:v>
                </c:pt>
                <c:pt idx="396">
                  <c:v>43.000000000000014</c:v>
                </c:pt>
                <c:pt idx="397">
                  <c:v>43.000000000000014</c:v>
                </c:pt>
                <c:pt idx="398">
                  <c:v>43.000000000000014</c:v>
                </c:pt>
                <c:pt idx="399">
                  <c:v>43.000000000000014</c:v>
                </c:pt>
                <c:pt idx="400">
                  <c:v>43.000000000000014</c:v>
                </c:pt>
                <c:pt idx="401">
                  <c:v>41.000000000000014</c:v>
                </c:pt>
                <c:pt idx="402">
                  <c:v>43.000000000000014</c:v>
                </c:pt>
                <c:pt idx="403">
                  <c:v>44.000000000000043</c:v>
                </c:pt>
                <c:pt idx="404">
                  <c:v>41.999999999999993</c:v>
                </c:pt>
                <c:pt idx="405">
                  <c:v>43.000000000000014</c:v>
                </c:pt>
                <c:pt idx="406">
                  <c:v>44.999999999999972</c:v>
                </c:pt>
                <c:pt idx="407">
                  <c:v>45.000000000000014</c:v>
                </c:pt>
                <c:pt idx="408">
                  <c:v>45.000000000000014</c:v>
                </c:pt>
                <c:pt idx="409">
                  <c:v>47.000000000000021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48.000000000000021</c:v>
                </c:pt>
                <c:pt idx="414">
                  <c:v>49</c:v>
                </c:pt>
                <c:pt idx="415">
                  <c:v>48</c:v>
                </c:pt>
                <c:pt idx="416">
                  <c:v>48</c:v>
                </c:pt>
                <c:pt idx="417">
                  <c:v>46.000000000000021</c:v>
                </c:pt>
                <c:pt idx="418">
                  <c:v>47</c:v>
                </c:pt>
                <c:pt idx="419">
                  <c:v>47.000000000000021</c:v>
                </c:pt>
                <c:pt idx="420">
                  <c:v>44.999999999999993</c:v>
                </c:pt>
                <c:pt idx="421">
                  <c:v>44.000000000000014</c:v>
                </c:pt>
                <c:pt idx="422">
                  <c:v>43.000000000000014</c:v>
                </c:pt>
                <c:pt idx="423">
                  <c:v>43.999999999999993</c:v>
                </c:pt>
                <c:pt idx="424">
                  <c:v>42.999999999999993</c:v>
                </c:pt>
                <c:pt idx="425">
                  <c:v>40.000000000000014</c:v>
                </c:pt>
                <c:pt idx="426">
                  <c:v>42.000000000000014</c:v>
                </c:pt>
                <c:pt idx="427">
                  <c:v>43.000000000000014</c:v>
                </c:pt>
                <c:pt idx="428">
                  <c:v>42.999999999999993</c:v>
                </c:pt>
                <c:pt idx="429">
                  <c:v>42.000000000000014</c:v>
                </c:pt>
                <c:pt idx="430">
                  <c:v>42.999999999999993</c:v>
                </c:pt>
                <c:pt idx="431">
                  <c:v>43.000000000000014</c:v>
                </c:pt>
                <c:pt idx="432">
                  <c:v>41.999999999999993</c:v>
                </c:pt>
                <c:pt idx="433">
                  <c:v>42.000000000000014</c:v>
                </c:pt>
                <c:pt idx="434">
                  <c:v>44.000000000000014</c:v>
                </c:pt>
                <c:pt idx="435">
                  <c:v>47.000000000000021</c:v>
                </c:pt>
                <c:pt idx="436">
                  <c:v>47.000000000000021</c:v>
                </c:pt>
                <c:pt idx="437">
                  <c:v>46.000000000000043</c:v>
                </c:pt>
                <c:pt idx="438">
                  <c:v>43.000000000000014</c:v>
                </c:pt>
                <c:pt idx="439">
                  <c:v>44.000000000000043</c:v>
                </c:pt>
                <c:pt idx="440">
                  <c:v>41.999999999999993</c:v>
                </c:pt>
                <c:pt idx="441">
                  <c:v>43.000000000000014</c:v>
                </c:pt>
                <c:pt idx="442">
                  <c:v>42.000000000000036</c:v>
                </c:pt>
                <c:pt idx="443">
                  <c:v>41.000000000000014</c:v>
                </c:pt>
                <c:pt idx="444">
                  <c:v>43.999999999999993</c:v>
                </c:pt>
                <c:pt idx="445">
                  <c:v>43.000000000000014</c:v>
                </c:pt>
                <c:pt idx="446">
                  <c:v>41.999999999999993</c:v>
                </c:pt>
                <c:pt idx="447">
                  <c:v>41.000000000000014</c:v>
                </c:pt>
                <c:pt idx="448">
                  <c:v>41.000000000000014</c:v>
                </c:pt>
                <c:pt idx="449">
                  <c:v>43.000000000000014</c:v>
                </c:pt>
                <c:pt idx="450">
                  <c:v>44.000000000000043</c:v>
                </c:pt>
                <c:pt idx="451">
                  <c:v>43.000000000000014</c:v>
                </c:pt>
                <c:pt idx="452">
                  <c:v>45.000000000000014</c:v>
                </c:pt>
                <c:pt idx="453">
                  <c:v>43.000000000000014</c:v>
                </c:pt>
                <c:pt idx="454">
                  <c:v>43.000000000000014</c:v>
                </c:pt>
                <c:pt idx="455">
                  <c:v>43.000000000000014</c:v>
                </c:pt>
                <c:pt idx="456">
                  <c:v>43.000000000000014</c:v>
                </c:pt>
                <c:pt idx="457">
                  <c:v>43.000000000000014</c:v>
                </c:pt>
                <c:pt idx="458">
                  <c:v>43.000000000000014</c:v>
                </c:pt>
                <c:pt idx="459">
                  <c:v>43.000000000000014</c:v>
                </c:pt>
                <c:pt idx="460">
                  <c:v>41.999999999999993</c:v>
                </c:pt>
                <c:pt idx="461">
                  <c:v>42.000000000000036</c:v>
                </c:pt>
                <c:pt idx="462">
                  <c:v>41.999999999999993</c:v>
                </c:pt>
                <c:pt idx="463">
                  <c:v>42.000000000000036</c:v>
                </c:pt>
                <c:pt idx="464">
                  <c:v>42.000000000000036</c:v>
                </c:pt>
                <c:pt idx="465">
                  <c:v>42.000000000000036</c:v>
                </c:pt>
                <c:pt idx="466">
                  <c:v>41.000000000000014</c:v>
                </c:pt>
                <c:pt idx="467">
                  <c:v>40.999999999999972</c:v>
                </c:pt>
                <c:pt idx="468">
                  <c:v>39.999999999999993</c:v>
                </c:pt>
                <c:pt idx="469">
                  <c:v>37.999999999999986</c:v>
                </c:pt>
                <c:pt idx="470">
                  <c:v>37.999999999999986</c:v>
                </c:pt>
                <c:pt idx="471">
                  <c:v>37.999999999999986</c:v>
                </c:pt>
                <c:pt idx="472">
                  <c:v>39.000000000000014</c:v>
                </c:pt>
                <c:pt idx="473">
                  <c:v>39.999999999999993</c:v>
                </c:pt>
                <c:pt idx="474">
                  <c:v>39.999999999999993</c:v>
                </c:pt>
                <c:pt idx="475">
                  <c:v>41.000000000000014</c:v>
                </c:pt>
                <c:pt idx="476">
                  <c:v>39.000000000000014</c:v>
                </c:pt>
                <c:pt idx="477">
                  <c:v>37.999999999999986</c:v>
                </c:pt>
                <c:pt idx="478">
                  <c:v>39.000000000000014</c:v>
                </c:pt>
                <c:pt idx="479">
                  <c:v>39.000000000000014</c:v>
                </c:pt>
                <c:pt idx="480">
                  <c:v>39.000000000000014</c:v>
                </c:pt>
                <c:pt idx="481">
                  <c:v>37.000000000000014</c:v>
                </c:pt>
                <c:pt idx="482">
                  <c:v>36.000000000000028</c:v>
                </c:pt>
                <c:pt idx="483">
                  <c:v>35.000000000000007</c:v>
                </c:pt>
                <c:pt idx="484">
                  <c:v>36.000000000000028</c:v>
                </c:pt>
                <c:pt idx="485">
                  <c:v>35.000000000000007</c:v>
                </c:pt>
                <c:pt idx="486">
                  <c:v>35.000000000000007</c:v>
                </c:pt>
                <c:pt idx="487">
                  <c:v>35.000000000000007</c:v>
                </c:pt>
                <c:pt idx="488">
                  <c:v>35.000000000000007</c:v>
                </c:pt>
                <c:pt idx="489">
                  <c:v>35.000000000000007</c:v>
                </c:pt>
                <c:pt idx="490">
                  <c:v>33.999999999999986</c:v>
                </c:pt>
                <c:pt idx="491">
                  <c:v>33.000000000000007</c:v>
                </c:pt>
                <c:pt idx="492">
                  <c:v>31.999999999999986</c:v>
                </c:pt>
                <c:pt idx="493">
                  <c:v>35.000000000000007</c:v>
                </c:pt>
                <c:pt idx="494">
                  <c:v>33.000000000000007</c:v>
                </c:pt>
                <c:pt idx="495">
                  <c:v>31.000000000000007</c:v>
                </c:pt>
                <c:pt idx="496">
                  <c:v>31.000000000000007</c:v>
                </c:pt>
                <c:pt idx="497">
                  <c:v>29.999999999999982</c:v>
                </c:pt>
                <c:pt idx="498">
                  <c:v>33.000000000000007</c:v>
                </c:pt>
                <c:pt idx="499">
                  <c:v>33.000000000000007</c:v>
                </c:pt>
                <c:pt idx="500">
                  <c:v>30.000000000000028</c:v>
                </c:pt>
                <c:pt idx="501">
                  <c:v>27.999999999999979</c:v>
                </c:pt>
                <c:pt idx="502">
                  <c:v>27</c:v>
                </c:pt>
                <c:pt idx="503">
                  <c:v>27</c:v>
                </c:pt>
                <c:pt idx="504">
                  <c:v>27.999999999999979</c:v>
                </c:pt>
                <c:pt idx="505">
                  <c:v>25</c:v>
                </c:pt>
                <c:pt idx="506">
                  <c:v>26.000000000000021</c:v>
                </c:pt>
                <c:pt idx="507">
                  <c:v>27</c:v>
                </c:pt>
                <c:pt idx="508">
                  <c:v>27.999999999999979</c:v>
                </c:pt>
                <c:pt idx="509">
                  <c:v>29.000000000000004</c:v>
                </c:pt>
                <c:pt idx="510">
                  <c:v>27</c:v>
                </c:pt>
                <c:pt idx="511">
                  <c:v>25.999999999999979</c:v>
                </c:pt>
                <c:pt idx="512">
                  <c:v>27</c:v>
                </c:pt>
                <c:pt idx="513">
                  <c:v>27</c:v>
                </c:pt>
                <c:pt idx="514">
                  <c:v>29.000000000000004</c:v>
                </c:pt>
                <c:pt idx="515">
                  <c:v>29.000000000000004</c:v>
                </c:pt>
                <c:pt idx="516">
                  <c:v>27.999999999999979</c:v>
                </c:pt>
                <c:pt idx="517">
                  <c:v>31.000000000000007</c:v>
                </c:pt>
                <c:pt idx="518">
                  <c:v>34.000000000000007</c:v>
                </c:pt>
                <c:pt idx="519">
                  <c:v>34.000000000000007</c:v>
                </c:pt>
                <c:pt idx="520">
                  <c:v>32.999999999999986</c:v>
                </c:pt>
                <c:pt idx="521">
                  <c:v>30.000000000000028</c:v>
                </c:pt>
                <c:pt idx="522">
                  <c:v>27.999999999999979</c:v>
                </c:pt>
                <c:pt idx="523">
                  <c:v>27</c:v>
                </c:pt>
                <c:pt idx="524">
                  <c:v>26.000000000000021</c:v>
                </c:pt>
                <c:pt idx="525">
                  <c:v>25.999999999999979</c:v>
                </c:pt>
                <c:pt idx="526">
                  <c:v>23.999999999999979</c:v>
                </c:pt>
                <c:pt idx="527">
                  <c:v>23.999999999999979</c:v>
                </c:pt>
                <c:pt idx="528">
                  <c:v>24.000000000000021</c:v>
                </c:pt>
                <c:pt idx="529">
                  <c:v>25</c:v>
                </c:pt>
                <c:pt idx="530">
                  <c:v>21.999999999999975</c:v>
                </c:pt>
                <c:pt idx="531">
                  <c:v>20.999999999999996</c:v>
                </c:pt>
                <c:pt idx="532">
                  <c:v>20.999999999999996</c:v>
                </c:pt>
                <c:pt idx="533">
                  <c:v>22.000000000000021</c:v>
                </c:pt>
                <c:pt idx="534">
                  <c:v>22.000000000000021</c:v>
                </c:pt>
                <c:pt idx="535">
                  <c:v>20.999999999999996</c:v>
                </c:pt>
                <c:pt idx="536">
                  <c:v>23</c:v>
                </c:pt>
                <c:pt idx="537">
                  <c:v>25</c:v>
                </c:pt>
                <c:pt idx="538">
                  <c:v>23.999999999999979</c:v>
                </c:pt>
                <c:pt idx="539">
                  <c:v>25.999999999999979</c:v>
                </c:pt>
                <c:pt idx="540">
                  <c:v>24.000000000000021</c:v>
                </c:pt>
                <c:pt idx="541">
                  <c:v>24.000000000000021</c:v>
                </c:pt>
                <c:pt idx="542">
                  <c:v>22.000000000000021</c:v>
                </c:pt>
                <c:pt idx="543">
                  <c:v>21.999999999999996</c:v>
                </c:pt>
                <c:pt idx="544">
                  <c:v>22.000000000000021</c:v>
                </c:pt>
                <c:pt idx="545">
                  <c:v>20.999999999999996</c:v>
                </c:pt>
                <c:pt idx="546">
                  <c:v>24</c:v>
                </c:pt>
                <c:pt idx="547">
                  <c:v>24</c:v>
                </c:pt>
                <c:pt idx="548">
                  <c:v>25.000000000000021</c:v>
                </c:pt>
                <c:pt idx="549">
                  <c:v>25.000000000000021</c:v>
                </c:pt>
                <c:pt idx="550">
                  <c:v>25.000000000000021</c:v>
                </c:pt>
                <c:pt idx="551">
                  <c:v>25.000000000000021</c:v>
                </c:pt>
                <c:pt idx="552">
                  <c:v>25.000000000000021</c:v>
                </c:pt>
                <c:pt idx="553">
                  <c:v>25.000000000000021</c:v>
                </c:pt>
                <c:pt idx="554">
                  <c:v>25.000000000000021</c:v>
                </c:pt>
                <c:pt idx="555">
                  <c:v>24</c:v>
                </c:pt>
                <c:pt idx="556">
                  <c:v>23.000000000000021</c:v>
                </c:pt>
                <c:pt idx="557">
                  <c:v>23.000000000000021</c:v>
                </c:pt>
                <c:pt idx="558">
                  <c:v>21.999999999999996</c:v>
                </c:pt>
                <c:pt idx="559">
                  <c:v>23.000000000000021</c:v>
                </c:pt>
                <c:pt idx="560">
                  <c:v>21.000000000000018</c:v>
                </c:pt>
                <c:pt idx="561">
                  <c:v>21.000000000000018</c:v>
                </c:pt>
                <c:pt idx="562">
                  <c:v>18.999999999999993</c:v>
                </c:pt>
                <c:pt idx="563">
                  <c:v>21.999999999999996</c:v>
                </c:pt>
                <c:pt idx="564">
                  <c:v>24</c:v>
                </c:pt>
                <c:pt idx="565">
                  <c:v>21.999999999999996</c:v>
                </c:pt>
                <c:pt idx="566">
                  <c:v>21.000000000000018</c:v>
                </c:pt>
                <c:pt idx="567">
                  <c:v>18.999999999999993</c:v>
                </c:pt>
                <c:pt idx="568">
                  <c:v>18.000000000000014</c:v>
                </c:pt>
                <c:pt idx="569">
                  <c:v>19.000000000000018</c:v>
                </c:pt>
                <c:pt idx="570">
                  <c:v>19.999999999999996</c:v>
                </c:pt>
                <c:pt idx="571">
                  <c:v>20.399999999999974</c:v>
                </c:pt>
                <c:pt idx="572">
                  <c:v>19.000000000000018</c:v>
                </c:pt>
                <c:pt idx="573">
                  <c:v>19.999999999999996</c:v>
                </c:pt>
                <c:pt idx="574">
                  <c:v>19.000000000000018</c:v>
                </c:pt>
                <c:pt idx="575">
                  <c:v>18.000000000000014</c:v>
                </c:pt>
                <c:pt idx="576">
                  <c:v>17.999999999999993</c:v>
                </c:pt>
                <c:pt idx="577">
                  <c:v>18.399999999999995</c:v>
                </c:pt>
                <c:pt idx="578">
                  <c:v>17.999999999999993</c:v>
                </c:pt>
                <c:pt idx="579">
                  <c:v>18.999999999999993</c:v>
                </c:pt>
                <c:pt idx="580">
                  <c:v>18.000000000000014</c:v>
                </c:pt>
                <c:pt idx="581">
                  <c:v>18.000000000000014</c:v>
                </c:pt>
                <c:pt idx="582">
                  <c:v>18.000000000000014</c:v>
                </c:pt>
                <c:pt idx="583">
                  <c:v>18.999999999999993</c:v>
                </c:pt>
                <c:pt idx="584">
                  <c:v>18.999999999999993</c:v>
                </c:pt>
                <c:pt idx="585">
                  <c:v>19.000000000000018</c:v>
                </c:pt>
                <c:pt idx="586">
                  <c:v>17.000000000000014</c:v>
                </c:pt>
                <c:pt idx="587">
                  <c:v>17.000000000000014</c:v>
                </c:pt>
                <c:pt idx="588">
                  <c:v>15.999999999999993</c:v>
                </c:pt>
                <c:pt idx="589">
                  <c:v>15.999999999999993</c:v>
                </c:pt>
                <c:pt idx="590">
                  <c:v>17.999999999999993</c:v>
                </c:pt>
                <c:pt idx="591">
                  <c:v>17.999999999999993</c:v>
                </c:pt>
                <c:pt idx="592">
                  <c:v>19.000000000000018</c:v>
                </c:pt>
                <c:pt idx="593">
                  <c:v>19.000000000000018</c:v>
                </c:pt>
                <c:pt idx="594">
                  <c:v>19.000000000000018</c:v>
                </c:pt>
                <c:pt idx="595">
                  <c:v>17.999999999999993</c:v>
                </c:pt>
                <c:pt idx="596">
                  <c:v>17.000000000000014</c:v>
                </c:pt>
                <c:pt idx="597">
                  <c:v>17.000000000000014</c:v>
                </c:pt>
                <c:pt idx="598">
                  <c:v>15.999999999999993</c:v>
                </c:pt>
                <c:pt idx="599">
                  <c:v>15.999999999999993</c:v>
                </c:pt>
                <c:pt idx="600">
                  <c:v>15.000000000000014</c:v>
                </c:pt>
                <c:pt idx="601">
                  <c:v>15.379999999999994</c:v>
                </c:pt>
                <c:pt idx="602">
                  <c:v>17.999999999999993</c:v>
                </c:pt>
                <c:pt idx="603">
                  <c:v>15.999999999999993</c:v>
                </c:pt>
                <c:pt idx="604">
                  <c:v>17.999999999999993</c:v>
                </c:pt>
                <c:pt idx="605">
                  <c:v>19.000000000000039</c:v>
                </c:pt>
                <c:pt idx="606">
                  <c:v>19.000000000000018</c:v>
                </c:pt>
                <c:pt idx="607">
                  <c:v>19.000000000000018</c:v>
                </c:pt>
                <c:pt idx="608">
                  <c:v>19.000000000000018</c:v>
                </c:pt>
                <c:pt idx="609">
                  <c:v>19.000000000000018</c:v>
                </c:pt>
                <c:pt idx="610">
                  <c:v>18.999999999999993</c:v>
                </c:pt>
                <c:pt idx="611">
                  <c:v>19.999999999999996</c:v>
                </c:pt>
                <c:pt idx="612">
                  <c:v>19.000000000000018</c:v>
                </c:pt>
                <c:pt idx="613">
                  <c:v>19.999999999999996</c:v>
                </c:pt>
                <c:pt idx="614">
                  <c:v>21.999999999999996</c:v>
                </c:pt>
                <c:pt idx="615">
                  <c:v>20.999999999999996</c:v>
                </c:pt>
                <c:pt idx="616">
                  <c:v>20.999999999999996</c:v>
                </c:pt>
                <c:pt idx="617">
                  <c:v>20.999999999999996</c:v>
                </c:pt>
                <c:pt idx="618">
                  <c:v>23</c:v>
                </c:pt>
                <c:pt idx="619">
                  <c:v>23.4</c:v>
                </c:pt>
                <c:pt idx="620">
                  <c:v>21.999999999999996</c:v>
                </c:pt>
                <c:pt idx="621">
                  <c:v>21.999999999999996</c:v>
                </c:pt>
                <c:pt idx="622">
                  <c:v>20.999999999999975</c:v>
                </c:pt>
                <c:pt idx="623">
                  <c:v>19.999999999999996</c:v>
                </c:pt>
                <c:pt idx="624">
                  <c:v>19.999999999999972</c:v>
                </c:pt>
                <c:pt idx="625">
                  <c:v>19.999999999999972</c:v>
                </c:pt>
                <c:pt idx="626">
                  <c:v>18.999999999999972</c:v>
                </c:pt>
                <c:pt idx="627">
                  <c:v>17.999999999999993</c:v>
                </c:pt>
                <c:pt idx="628">
                  <c:v>19.75</c:v>
                </c:pt>
                <c:pt idx="629">
                  <c:v>20.999999999999996</c:v>
                </c:pt>
                <c:pt idx="630">
                  <c:v>20.999999999999996</c:v>
                </c:pt>
                <c:pt idx="631">
                  <c:v>19.999999999999996</c:v>
                </c:pt>
                <c:pt idx="632">
                  <c:v>18.999999999999993</c:v>
                </c:pt>
                <c:pt idx="633">
                  <c:v>18.999999999999993</c:v>
                </c:pt>
                <c:pt idx="634">
                  <c:v>17.999999999999972</c:v>
                </c:pt>
                <c:pt idx="635">
                  <c:v>17.999999999999972</c:v>
                </c:pt>
                <c:pt idx="636">
                  <c:v>17.999999999999993</c:v>
                </c:pt>
                <c:pt idx="637">
                  <c:v>17.999999999999993</c:v>
                </c:pt>
                <c:pt idx="638">
                  <c:v>16.999999999999993</c:v>
                </c:pt>
                <c:pt idx="639">
                  <c:v>16.999999999999972</c:v>
                </c:pt>
                <c:pt idx="640">
                  <c:v>16.999999999999972</c:v>
                </c:pt>
                <c:pt idx="641">
                  <c:v>16.999999999999993</c:v>
                </c:pt>
                <c:pt idx="642">
                  <c:v>15.999999999999993</c:v>
                </c:pt>
                <c:pt idx="643">
                  <c:v>15.999999999999993</c:v>
                </c:pt>
                <c:pt idx="644">
                  <c:v>14.999999999999968</c:v>
                </c:pt>
                <c:pt idx="645">
                  <c:v>14.999999999999991</c:v>
                </c:pt>
                <c:pt idx="646">
                  <c:v>12.999999999999989</c:v>
                </c:pt>
                <c:pt idx="647">
                  <c:v>13.999999999999989</c:v>
                </c:pt>
                <c:pt idx="648">
                  <c:v>12.999999999999989</c:v>
                </c:pt>
                <c:pt idx="649">
                  <c:v>13.999999999999989</c:v>
                </c:pt>
                <c:pt idx="650">
                  <c:v>14.999999999999968</c:v>
                </c:pt>
                <c:pt idx="651">
                  <c:v>13.999999999999989</c:v>
                </c:pt>
                <c:pt idx="652">
                  <c:v>12.999999999999989</c:v>
                </c:pt>
                <c:pt idx="653">
                  <c:v>12.999999999999989</c:v>
                </c:pt>
                <c:pt idx="654">
                  <c:v>13.999999999999968</c:v>
                </c:pt>
                <c:pt idx="655">
                  <c:v>15.999999999999993</c:v>
                </c:pt>
                <c:pt idx="656">
                  <c:v>13.999999999999968</c:v>
                </c:pt>
                <c:pt idx="657">
                  <c:v>13.999999999999989</c:v>
                </c:pt>
                <c:pt idx="658">
                  <c:v>13.999999999999989</c:v>
                </c:pt>
                <c:pt idx="659">
                  <c:v>13.999999999999989</c:v>
                </c:pt>
                <c:pt idx="660">
                  <c:v>12.999999999999989</c:v>
                </c:pt>
                <c:pt idx="661">
                  <c:v>12.999999999999989</c:v>
                </c:pt>
                <c:pt idx="662">
                  <c:v>12.999999999999989</c:v>
                </c:pt>
                <c:pt idx="663">
                  <c:v>13.999999999999989</c:v>
                </c:pt>
                <c:pt idx="664">
                  <c:v>12.999999999999989</c:v>
                </c:pt>
                <c:pt idx="665">
                  <c:v>13.999999999999989</c:v>
                </c:pt>
                <c:pt idx="666">
                  <c:v>12.999999999999989</c:v>
                </c:pt>
                <c:pt idx="667">
                  <c:v>12.999999999999989</c:v>
                </c:pt>
                <c:pt idx="668">
                  <c:v>12.000000000000011</c:v>
                </c:pt>
                <c:pt idx="669">
                  <c:v>11.000000000000011</c:v>
                </c:pt>
                <c:pt idx="670">
                  <c:v>11.000000000000011</c:v>
                </c:pt>
                <c:pt idx="671">
                  <c:v>11.000000000000011</c:v>
                </c:pt>
                <c:pt idx="672">
                  <c:v>11.000000000000011</c:v>
                </c:pt>
                <c:pt idx="673">
                  <c:v>10.000000000000009</c:v>
                </c:pt>
                <c:pt idx="674">
                  <c:v>9.8000000000000078</c:v>
                </c:pt>
                <c:pt idx="675">
                  <c:v>10.000000000000009</c:v>
                </c:pt>
                <c:pt idx="676">
                  <c:v>11.000000000000011</c:v>
                </c:pt>
                <c:pt idx="677">
                  <c:v>10.000000000000009</c:v>
                </c:pt>
                <c:pt idx="678">
                  <c:v>11.000000000000011</c:v>
                </c:pt>
                <c:pt idx="679">
                  <c:v>11.000000000000011</c:v>
                </c:pt>
                <c:pt idx="680">
                  <c:v>10.999999999999988</c:v>
                </c:pt>
                <c:pt idx="681">
                  <c:v>9.0000000000000071</c:v>
                </c:pt>
                <c:pt idx="682">
                  <c:v>9.0000000000000071</c:v>
                </c:pt>
                <c:pt idx="683">
                  <c:v>9.0000000000000071</c:v>
                </c:pt>
                <c:pt idx="684">
                  <c:v>9.0000000000000071</c:v>
                </c:pt>
                <c:pt idx="685">
                  <c:v>8.0000000000000071</c:v>
                </c:pt>
                <c:pt idx="686">
                  <c:v>7.0000000000000062</c:v>
                </c:pt>
                <c:pt idx="687">
                  <c:v>6.0000000000000053</c:v>
                </c:pt>
                <c:pt idx="688">
                  <c:v>5.0000000000000044</c:v>
                </c:pt>
                <c:pt idx="689">
                  <c:v>5.0000000000000044</c:v>
                </c:pt>
                <c:pt idx="690">
                  <c:v>7.0000000000000062</c:v>
                </c:pt>
                <c:pt idx="691">
                  <c:v>7.0000000000000062</c:v>
                </c:pt>
                <c:pt idx="692">
                  <c:v>8.0000000000000071</c:v>
                </c:pt>
                <c:pt idx="693">
                  <c:v>8.0000000000000071</c:v>
                </c:pt>
                <c:pt idx="694">
                  <c:v>9.0000000000000071</c:v>
                </c:pt>
                <c:pt idx="695">
                  <c:v>9.0000000000000071</c:v>
                </c:pt>
                <c:pt idx="696">
                  <c:v>7.0000000000000062</c:v>
                </c:pt>
                <c:pt idx="697">
                  <c:v>5.0000000000000044</c:v>
                </c:pt>
                <c:pt idx="698">
                  <c:v>7.0000000000000062</c:v>
                </c:pt>
                <c:pt idx="699">
                  <c:v>5.0000000000000044</c:v>
                </c:pt>
                <c:pt idx="700">
                  <c:v>4.0000000000000036</c:v>
                </c:pt>
                <c:pt idx="701">
                  <c:v>1.0000000000000009</c:v>
                </c:pt>
                <c:pt idx="702">
                  <c:v>1.0000000000000009</c:v>
                </c:pt>
                <c:pt idx="703">
                  <c:v>1.0000000000000009</c:v>
                </c:pt>
                <c:pt idx="704">
                  <c:v>-1.0000000000000009</c:v>
                </c:pt>
                <c:pt idx="705">
                  <c:v>-1.0000000000000009</c:v>
                </c:pt>
                <c:pt idx="706">
                  <c:v>-1.0000000000000009</c:v>
                </c:pt>
                <c:pt idx="707">
                  <c:v>-2.0000000000000018</c:v>
                </c:pt>
                <c:pt idx="708">
                  <c:v>-2.0000000000000018</c:v>
                </c:pt>
                <c:pt idx="709">
                  <c:v>-2.0000000000000018</c:v>
                </c:pt>
                <c:pt idx="710">
                  <c:v>-3.0000000000000027</c:v>
                </c:pt>
                <c:pt idx="711">
                  <c:v>4.0000000000000036</c:v>
                </c:pt>
                <c:pt idx="712">
                  <c:v>4.9999999999999822</c:v>
                </c:pt>
                <c:pt idx="713">
                  <c:v>8.9999999999999858</c:v>
                </c:pt>
                <c:pt idx="714">
                  <c:v>20.999999999999996</c:v>
                </c:pt>
                <c:pt idx="715">
                  <c:v>18.000000000000014</c:v>
                </c:pt>
                <c:pt idx="716">
                  <c:v>18.000000000000014</c:v>
                </c:pt>
                <c:pt idx="717">
                  <c:v>18.000000000000014</c:v>
                </c:pt>
                <c:pt idx="718">
                  <c:v>18.000000000000014</c:v>
                </c:pt>
                <c:pt idx="719">
                  <c:v>18.000000000000014</c:v>
                </c:pt>
                <c:pt idx="720">
                  <c:v>17.000000000000014</c:v>
                </c:pt>
                <c:pt idx="721">
                  <c:v>17.000000000000014</c:v>
                </c:pt>
                <c:pt idx="722">
                  <c:v>12.000000000000011</c:v>
                </c:pt>
                <c:pt idx="723">
                  <c:v>10.000000000000009</c:v>
                </c:pt>
                <c:pt idx="724">
                  <c:v>11.000000000000011</c:v>
                </c:pt>
                <c:pt idx="725">
                  <c:v>11.000000000000011</c:v>
                </c:pt>
                <c:pt idx="726">
                  <c:v>8.0000000000000071</c:v>
                </c:pt>
                <c:pt idx="727">
                  <c:v>7.0000000000000062</c:v>
                </c:pt>
                <c:pt idx="728">
                  <c:v>4.0000000000000036</c:v>
                </c:pt>
                <c:pt idx="729">
                  <c:v>6.150000000000011</c:v>
                </c:pt>
                <c:pt idx="730">
                  <c:v>6.0000000000000053</c:v>
                </c:pt>
                <c:pt idx="731">
                  <c:v>6.0000000000000053</c:v>
                </c:pt>
                <c:pt idx="732">
                  <c:v>8.0000000000000071</c:v>
                </c:pt>
                <c:pt idx="733">
                  <c:v>10.000000000000009</c:v>
                </c:pt>
                <c:pt idx="734">
                  <c:v>9.0000000000000071</c:v>
                </c:pt>
                <c:pt idx="735">
                  <c:v>10.000000000000009</c:v>
                </c:pt>
                <c:pt idx="736">
                  <c:v>9.0000000000000071</c:v>
                </c:pt>
                <c:pt idx="737">
                  <c:v>8.0000000000000071</c:v>
                </c:pt>
                <c:pt idx="738">
                  <c:v>9.0000000000000071</c:v>
                </c:pt>
                <c:pt idx="739">
                  <c:v>10.000000000000009</c:v>
                </c:pt>
                <c:pt idx="740">
                  <c:v>11.000000000000011</c:v>
                </c:pt>
                <c:pt idx="741">
                  <c:v>9.0000000000000071</c:v>
                </c:pt>
                <c:pt idx="742">
                  <c:v>8.0000000000000071</c:v>
                </c:pt>
                <c:pt idx="743">
                  <c:v>10.000000000000009</c:v>
                </c:pt>
                <c:pt idx="744">
                  <c:v>7.0000000000000062</c:v>
                </c:pt>
                <c:pt idx="745">
                  <c:v>5.0000000000000044</c:v>
                </c:pt>
                <c:pt idx="746">
                  <c:v>4.0000000000000036</c:v>
                </c:pt>
                <c:pt idx="747">
                  <c:v>4.0000000000000036</c:v>
                </c:pt>
                <c:pt idx="748">
                  <c:v>3.0000000000000027</c:v>
                </c:pt>
                <c:pt idx="749">
                  <c:v>4.0000000000000036</c:v>
                </c:pt>
                <c:pt idx="750">
                  <c:v>4.2000000000000037</c:v>
                </c:pt>
                <c:pt idx="751">
                  <c:v>4.0000000000000036</c:v>
                </c:pt>
                <c:pt idx="752">
                  <c:v>4.0000000000000036</c:v>
                </c:pt>
                <c:pt idx="753">
                  <c:v>3.0000000000000027</c:v>
                </c:pt>
                <c:pt idx="754">
                  <c:v>4.2500000000000204</c:v>
                </c:pt>
                <c:pt idx="755">
                  <c:v>3.0000000000000027</c:v>
                </c:pt>
                <c:pt idx="756">
                  <c:v>3.0000000000000027</c:v>
                </c:pt>
                <c:pt idx="757">
                  <c:v>3.0000000000000027</c:v>
                </c:pt>
                <c:pt idx="758">
                  <c:v>2.9999999999999805</c:v>
                </c:pt>
                <c:pt idx="759">
                  <c:v>3.9999999999999813</c:v>
                </c:pt>
                <c:pt idx="760">
                  <c:v>5.0000000000000044</c:v>
                </c:pt>
                <c:pt idx="761">
                  <c:v>5.0000000000000044</c:v>
                </c:pt>
                <c:pt idx="762">
                  <c:v>3.0000000000000027</c:v>
                </c:pt>
                <c:pt idx="763">
                  <c:v>2.0000000000000018</c:v>
                </c:pt>
                <c:pt idx="764">
                  <c:v>2.0000000000000018</c:v>
                </c:pt>
                <c:pt idx="765">
                  <c:v>3.0000000000000027</c:v>
                </c:pt>
                <c:pt idx="766">
                  <c:v>3.0000000000000027</c:v>
                </c:pt>
                <c:pt idx="767">
                  <c:v>3.0000000000000027</c:v>
                </c:pt>
                <c:pt idx="768">
                  <c:v>2.0000000000000018</c:v>
                </c:pt>
                <c:pt idx="769">
                  <c:v>1.4999999999999902</c:v>
                </c:pt>
                <c:pt idx="770">
                  <c:v>-1.0000000000000009</c:v>
                </c:pt>
                <c:pt idx="771">
                  <c:v>-2.0000000000000018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1.0000000000000009</c:v>
                </c:pt>
                <c:pt idx="776">
                  <c:v>1.0000000000000009</c:v>
                </c:pt>
                <c:pt idx="777">
                  <c:v>0</c:v>
                </c:pt>
                <c:pt idx="778">
                  <c:v>0</c:v>
                </c:pt>
                <c:pt idx="779">
                  <c:v>-1.0000000000000009</c:v>
                </c:pt>
                <c:pt idx="780">
                  <c:v>-1.0000000000000009</c:v>
                </c:pt>
                <c:pt idx="781">
                  <c:v>-2.0000000000000018</c:v>
                </c:pt>
                <c:pt idx="782">
                  <c:v>-2.0000000000000018</c:v>
                </c:pt>
                <c:pt idx="783">
                  <c:v>-7.5000000000000178</c:v>
                </c:pt>
                <c:pt idx="784">
                  <c:v>-5.0000000000000044</c:v>
                </c:pt>
                <c:pt idx="785">
                  <c:v>-6.0000000000000053</c:v>
                </c:pt>
                <c:pt idx="786">
                  <c:v>-3.0000000000000027</c:v>
                </c:pt>
                <c:pt idx="787">
                  <c:v>-4.0000000000000036</c:v>
                </c:pt>
                <c:pt idx="788">
                  <c:v>-4.0000000000000036</c:v>
                </c:pt>
                <c:pt idx="789">
                  <c:v>-6.0000000000000053</c:v>
                </c:pt>
                <c:pt idx="790">
                  <c:v>-9.0000000000000071</c:v>
                </c:pt>
                <c:pt idx="791">
                  <c:v>-8.0000000000000071</c:v>
                </c:pt>
                <c:pt idx="792">
                  <c:v>-9.4999999999999964</c:v>
                </c:pt>
                <c:pt idx="793">
                  <c:v>-11.000000000000011</c:v>
                </c:pt>
                <c:pt idx="794">
                  <c:v>-8.0000000000000071</c:v>
                </c:pt>
                <c:pt idx="795">
                  <c:v>-9.0000000000000071</c:v>
                </c:pt>
                <c:pt idx="796">
                  <c:v>-10.000000000000009</c:v>
                </c:pt>
                <c:pt idx="797">
                  <c:v>-10.000000000000009</c:v>
                </c:pt>
                <c:pt idx="798">
                  <c:v>-12.999999999999989</c:v>
                </c:pt>
                <c:pt idx="799">
                  <c:v>-13.999999999999989</c:v>
                </c:pt>
                <c:pt idx="800">
                  <c:v>-13.999999999999989</c:v>
                </c:pt>
                <c:pt idx="801">
                  <c:v>-13.999999999999989</c:v>
                </c:pt>
                <c:pt idx="802">
                  <c:v>-13.999999999999989</c:v>
                </c:pt>
                <c:pt idx="803">
                  <c:v>-12.999999999999989</c:v>
                </c:pt>
                <c:pt idx="804">
                  <c:v>-13.999999999999989</c:v>
                </c:pt>
                <c:pt idx="805">
                  <c:v>-13.999999999999989</c:v>
                </c:pt>
                <c:pt idx="806">
                  <c:v>-13.999999999999989</c:v>
                </c:pt>
                <c:pt idx="807">
                  <c:v>-14.999999999999991</c:v>
                </c:pt>
                <c:pt idx="808">
                  <c:v>-11.000000000000011</c:v>
                </c:pt>
                <c:pt idx="809">
                  <c:v>-10.000000000000009</c:v>
                </c:pt>
                <c:pt idx="810">
                  <c:v>-9.9999999999999858</c:v>
                </c:pt>
                <c:pt idx="811">
                  <c:v>-11.999999999999989</c:v>
                </c:pt>
                <c:pt idx="812">
                  <c:v>-10.999999999999988</c:v>
                </c:pt>
                <c:pt idx="813">
                  <c:v>-11.999999999999989</c:v>
                </c:pt>
                <c:pt idx="814">
                  <c:v>-11.999999999999989</c:v>
                </c:pt>
                <c:pt idx="815">
                  <c:v>-10.500000000000021</c:v>
                </c:pt>
                <c:pt idx="816">
                  <c:v>-11.5</c:v>
                </c:pt>
                <c:pt idx="817">
                  <c:v>-12.999999999999989</c:v>
                </c:pt>
                <c:pt idx="818">
                  <c:v>-13.000000000000011</c:v>
                </c:pt>
                <c:pt idx="819">
                  <c:v>-10.000000000000009</c:v>
                </c:pt>
                <c:pt idx="820">
                  <c:v>-8.0000000000000071</c:v>
                </c:pt>
                <c:pt idx="821">
                  <c:v>-11.000000000000011</c:v>
                </c:pt>
                <c:pt idx="822">
                  <c:v>-13.000000000000011</c:v>
                </c:pt>
                <c:pt idx="823">
                  <c:v>-14.000000000000012</c:v>
                </c:pt>
                <c:pt idx="824">
                  <c:v>-13.000000000000011</c:v>
                </c:pt>
                <c:pt idx="825">
                  <c:v>-12.5</c:v>
                </c:pt>
                <c:pt idx="826">
                  <c:v>-12.999999999999989</c:v>
                </c:pt>
                <c:pt idx="827">
                  <c:v>-12.999999999999989</c:v>
                </c:pt>
                <c:pt idx="828">
                  <c:v>-12.000000000000011</c:v>
                </c:pt>
                <c:pt idx="829">
                  <c:v>-9.0000000000000071</c:v>
                </c:pt>
                <c:pt idx="830">
                  <c:v>-8.0000000000000071</c:v>
                </c:pt>
                <c:pt idx="831">
                  <c:v>-6.0000000000000053</c:v>
                </c:pt>
                <c:pt idx="832">
                  <c:v>-5.0000000000000044</c:v>
                </c:pt>
                <c:pt idx="833">
                  <c:v>-7.0000000000000062</c:v>
                </c:pt>
                <c:pt idx="834">
                  <c:v>-6.0000000000000053</c:v>
                </c:pt>
                <c:pt idx="835">
                  <c:v>-4.0000000000000036</c:v>
                </c:pt>
                <c:pt idx="836">
                  <c:v>-6.0000000000000053</c:v>
                </c:pt>
                <c:pt idx="837">
                  <c:v>-6.5000000000000169</c:v>
                </c:pt>
                <c:pt idx="838">
                  <c:v>-9.0000000000000071</c:v>
                </c:pt>
                <c:pt idx="839">
                  <c:v>-7.4999999999999956</c:v>
                </c:pt>
                <c:pt idx="840">
                  <c:v>-8.0000000000000071</c:v>
                </c:pt>
                <c:pt idx="841">
                  <c:v>-9.0000000000000071</c:v>
                </c:pt>
                <c:pt idx="842">
                  <c:v>-8.9999999999999858</c:v>
                </c:pt>
                <c:pt idx="843">
                  <c:v>-8.9999999999999858</c:v>
                </c:pt>
                <c:pt idx="844">
                  <c:v>-8.0000000000000071</c:v>
                </c:pt>
                <c:pt idx="845">
                  <c:v>-7.9999999999999849</c:v>
                </c:pt>
                <c:pt idx="846">
                  <c:v>-9.0000000000000071</c:v>
                </c:pt>
                <c:pt idx="847">
                  <c:v>-7.9999999999999849</c:v>
                </c:pt>
                <c:pt idx="848">
                  <c:v>-8.0000000000000071</c:v>
                </c:pt>
                <c:pt idx="849">
                  <c:v>-9.0000000000000071</c:v>
                </c:pt>
                <c:pt idx="850">
                  <c:v>-11.000000000000011</c:v>
                </c:pt>
                <c:pt idx="851">
                  <c:v>-10.000000000000009</c:v>
                </c:pt>
                <c:pt idx="852">
                  <c:v>-8.0000000000000071</c:v>
                </c:pt>
                <c:pt idx="853">
                  <c:v>-6.0000000000000053</c:v>
                </c:pt>
                <c:pt idx="854">
                  <c:v>-5.0000000000000044</c:v>
                </c:pt>
                <c:pt idx="855">
                  <c:v>-7.0000000000000062</c:v>
                </c:pt>
                <c:pt idx="856">
                  <c:v>-8.0000000000000071</c:v>
                </c:pt>
                <c:pt idx="857">
                  <c:v>-8.0000000000000071</c:v>
                </c:pt>
                <c:pt idx="858">
                  <c:v>-6.0000000000000053</c:v>
                </c:pt>
                <c:pt idx="859">
                  <c:v>-6.0000000000000053</c:v>
                </c:pt>
                <c:pt idx="860">
                  <c:v>-6.0000000000000053</c:v>
                </c:pt>
                <c:pt idx="861">
                  <c:v>-7.0000000000000062</c:v>
                </c:pt>
                <c:pt idx="862">
                  <c:v>-6.0000000000000053</c:v>
                </c:pt>
                <c:pt idx="863">
                  <c:v>-6.0000000000000053</c:v>
                </c:pt>
                <c:pt idx="864">
                  <c:v>-5.0000000000000044</c:v>
                </c:pt>
                <c:pt idx="865">
                  <c:v>-6.0000000000000053</c:v>
                </c:pt>
                <c:pt idx="866">
                  <c:v>-9.0000000000000071</c:v>
                </c:pt>
                <c:pt idx="867">
                  <c:v>-9.0000000000000071</c:v>
                </c:pt>
                <c:pt idx="868">
                  <c:v>-9.0000000000000071</c:v>
                </c:pt>
                <c:pt idx="869">
                  <c:v>-8.0000000000000071</c:v>
                </c:pt>
                <c:pt idx="870">
                  <c:v>-8.0000000000000071</c:v>
                </c:pt>
                <c:pt idx="871">
                  <c:v>-8.0000000000000071</c:v>
                </c:pt>
                <c:pt idx="872">
                  <c:v>-6.0000000000000053</c:v>
                </c:pt>
                <c:pt idx="873">
                  <c:v>-6.0000000000000053</c:v>
                </c:pt>
                <c:pt idx="874">
                  <c:v>-6.0000000000000053</c:v>
                </c:pt>
                <c:pt idx="875">
                  <c:v>-1.4999999999999902</c:v>
                </c:pt>
                <c:pt idx="876">
                  <c:v>-3.0000000000000027</c:v>
                </c:pt>
                <c:pt idx="877">
                  <c:v>-3.0000000000000027</c:v>
                </c:pt>
                <c:pt idx="878">
                  <c:v>-3.0000000000000027</c:v>
                </c:pt>
                <c:pt idx="879">
                  <c:v>-5.0000000000000044</c:v>
                </c:pt>
                <c:pt idx="880">
                  <c:v>-7.0000000000000062</c:v>
                </c:pt>
                <c:pt idx="881">
                  <c:v>-5.0000000000000044</c:v>
                </c:pt>
                <c:pt idx="882">
                  <c:v>-5.0000000000000044</c:v>
                </c:pt>
                <c:pt idx="883">
                  <c:v>-5.0000000000000044</c:v>
                </c:pt>
                <c:pt idx="884">
                  <c:v>-6.0000000000000053</c:v>
                </c:pt>
                <c:pt idx="885">
                  <c:v>-5.0000000000000044</c:v>
                </c:pt>
                <c:pt idx="886">
                  <c:v>-5.0000000000000044</c:v>
                </c:pt>
                <c:pt idx="887">
                  <c:v>-6.0000000000000053</c:v>
                </c:pt>
                <c:pt idx="888">
                  <c:v>-4.0000000000000036</c:v>
                </c:pt>
                <c:pt idx="889">
                  <c:v>-5.0000000000000044</c:v>
                </c:pt>
                <c:pt idx="890">
                  <c:v>-5.0000000000000044</c:v>
                </c:pt>
                <c:pt idx="891">
                  <c:v>-5.0000000000000044</c:v>
                </c:pt>
                <c:pt idx="892">
                  <c:v>-6.0000000000000053</c:v>
                </c:pt>
                <c:pt idx="893">
                  <c:v>-5.4999999999999938</c:v>
                </c:pt>
                <c:pt idx="894">
                  <c:v>-5.0000000000000044</c:v>
                </c:pt>
                <c:pt idx="895">
                  <c:v>-4.0000000000000036</c:v>
                </c:pt>
                <c:pt idx="896">
                  <c:v>-4.0000000000000036</c:v>
                </c:pt>
                <c:pt idx="897">
                  <c:v>-4.0000000000000036</c:v>
                </c:pt>
                <c:pt idx="898">
                  <c:v>-6.0000000000000053</c:v>
                </c:pt>
                <c:pt idx="899">
                  <c:v>-5.0000000000000044</c:v>
                </c:pt>
                <c:pt idx="900">
                  <c:v>-5.0000000000000044</c:v>
                </c:pt>
                <c:pt idx="901">
                  <c:v>-4.4999999999999929</c:v>
                </c:pt>
                <c:pt idx="902">
                  <c:v>-5.0000000000000044</c:v>
                </c:pt>
                <c:pt idx="903">
                  <c:v>-6.0000000000000053</c:v>
                </c:pt>
                <c:pt idx="904">
                  <c:v>-6.0000000000000053</c:v>
                </c:pt>
                <c:pt idx="905">
                  <c:v>-6.0000000000000053</c:v>
                </c:pt>
                <c:pt idx="906">
                  <c:v>-5.0000000000000044</c:v>
                </c:pt>
                <c:pt idx="907">
                  <c:v>-4.0000000000000036</c:v>
                </c:pt>
                <c:pt idx="908">
                  <c:v>-3.9999999999999813</c:v>
                </c:pt>
                <c:pt idx="909">
                  <c:v>-4.0000000000000036</c:v>
                </c:pt>
                <c:pt idx="910">
                  <c:v>-4.4999999999999929</c:v>
                </c:pt>
                <c:pt idx="911">
                  <c:v>-5.0000000000000044</c:v>
                </c:pt>
                <c:pt idx="912">
                  <c:v>-4.4999999999999929</c:v>
                </c:pt>
                <c:pt idx="913">
                  <c:v>-4.0000000000000036</c:v>
                </c:pt>
                <c:pt idx="914">
                  <c:v>-4.0000000000000036</c:v>
                </c:pt>
                <c:pt idx="915">
                  <c:v>-4.0000000000000036</c:v>
                </c:pt>
                <c:pt idx="916">
                  <c:v>-3.0000000000000027</c:v>
                </c:pt>
                <c:pt idx="917">
                  <c:v>-4.0000000000000036</c:v>
                </c:pt>
                <c:pt idx="918">
                  <c:v>-4.0000000000000036</c:v>
                </c:pt>
                <c:pt idx="919">
                  <c:v>-0.50000000000001155</c:v>
                </c:pt>
                <c:pt idx="920">
                  <c:v>0</c:v>
                </c:pt>
                <c:pt idx="921">
                  <c:v>-2.0000000000000018</c:v>
                </c:pt>
                <c:pt idx="922">
                  <c:v>-1.0000000000000009</c:v>
                </c:pt>
                <c:pt idx="923">
                  <c:v>0</c:v>
                </c:pt>
                <c:pt idx="924">
                  <c:v>2.0000000000000018</c:v>
                </c:pt>
                <c:pt idx="925">
                  <c:v>3.0000000000000027</c:v>
                </c:pt>
                <c:pt idx="926">
                  <c:v>5.0000000000000044</c:v>
                </c:pt>
                <c:pt idx="927">
                  <c:v>4.0000000000000036</c:v>
                </c:pt>
                <c:pt idx="928">
                  <c:v>6</c:v>
                </c:pt>
                <c:pt idx="9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5-41BD-B59F-A014CB49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937504"/>
        <c:axId val="1563938752"/>
      </c:lineChart>
      <c:lineChart>
        <c:grouping val="standard"/>
        <c:varyColors val="0"/>
        <c:ser>
          <c:idx val="1"/>
          <c:order val="1"/>
          <c:tx>
            <c:strRef>
              <c:f>'Table Data'!$C$1</c:f>
              <c:strCache>
                <c:ptCount val="1"/>
                <c:pt idx="0">
                  <c:v>7天逆回購政策利率(R)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29"/>
              <c:layout>
                <c:manualLayout>
                  <c:x val="-4.5138630848716117E-2"/>
                  <c:y val="2.5014082731616542E-2"/>
                </c:manualLayout>
              </c:layout>
              <c:tx>
                <c:rich>
                  <a:bodyPr/>
                  <a:lstStyle/>
                  <a:p>
                    <a:fld id="{A60E29E4-E6E1-4EB6-A90A-0CA724961A3D}" type="VALUE">
                      <a:rPr lang="en-US" altLang="zh-TW" sz="1200" b="1">
                        <a:solidFill>
                          <a:srgbClr val="FF0000"/>
                        </a:solidFill>
                      </a:rPr>
                      <a:pPr/>
                      <a:t>[值]</a:t>
                    </a:fld>
                    <a:r>
                      <a:rPr lang="en-US" altLang="zh-TW" sz="1200" b="1">
                        <a:solidFill>
                          <a:srgbClr val="FF0000"/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B95-41BD-B59F-A014CB4904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Data'!$A$2:$A$931</c:f>
              <c:numCache>
                <c:formatCode>m/d/yyyy</c:formatCode>
                <c:ptCount val="930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  <c:pt idx="793">
                  <c:v>45673</c:v>
                </c:pt>
                <c:pt idx="794">
                  <c:v>45674</c:v>
                </c:pt>
                <c:pt idx="795">
                  <c:v>45677</c:v>
                </c:pt>
                <c:pt idx="796">
                  <c:v>45678</c:v>
                </c:pt>
                <c:pt idx="797">
                  <c:v>45679</c:v>
                </c:pt>
                <c:pt idx="798">
                  <c:v>45680</c:v>
                </c:pt>
                <c:pt idx="799">
                  <c:v>45681</c:v>
                </c:pt>
                <c:pt idx="800">
                  <c:v>45684</c:v>
                </c:pt>
                <c:pt idx="801">
                  <c:v>45685</c:v>
                </c:pt>
                <c:pt idx="802">
                  <c:v>45686</c:v>
                </c:pt>
                <c:pt idx="803">
                  <c:v>45687</c:v>
                </c:pt>
                <c:pt idx="804">
                  <c:v>45688</c:v>
                </c:pt>
                <c:pt idx="805">
                  <c:v>45691</c:v>
                </c:pt>
                <c:pt idx="806">
                  <c:v>45692</c:v>
                </c:pt>
                <c:pt idx="807">
                  <c:v>45693</c:v>
                </c:pt>
                <c:pt idx="808">
                  <c:v>45694</c:v>
                </c:pt>
                <c:pt idx="809">
                  <c:v>45695</c:v>
                </c:pt>
                <c:pt idx="810">
                  <c:v>45698</c:v>
                </c:pt>
                <c:pt idx="811">
                  <c:v>45699</c:v>
                </c:pt>
                <c:pt idx="812">
                  <c:v>45700</c:v>
                </c:pt>
                <c:pt idx="813">
                  <c:v>45701</c:v>
                </c:pt>
                <c:pt idx="814">
                  <c:v>45702</c:v>
                </c:pt>
                <c:pt idx="815">
                  <c:v>45705</c:v>
                </c:pt>
                <c:pt idx="816">
                  <c:v>45706</c:v>
                </c:pt>
                <c:pt idx="817">
                  <c:v>45707</c:v>
                </c:pt>
                <c:pt idx="818">
                  <c:v>45708</c:v>
                </c:pt>
                <c:pt idx="819">
                  <c:v>45709</c:v>
                </c:pt>
                <c:pt idx="820">
                  <c:v>45712</c:v>
                </c:pt>
                <c:pt idx="821">
                  <c:v>45713</c:v>
                </c:pt>
                <c:pt idx="822">
                  <c:v>45714</c:v>
                </c:pt>
                <c:pt idx="823">
                  <c:v>45715</c:v>
                </c:pt>
                <c:pt idx="824">
                  <c:v>45716</c:v>
                </c:pt>
                <c:pt idx="825">
                  <c:v>45719</c:v>
                </c:pt>
                <c:pt idx="826">
                  <c:v>45720</c:v>
                </c:pt>
                <c:pt idx="827">
                  <c:v>45721</c:v>
                </c:pt>
                <c:pt idx="828">
                  <c:v>45722</c:v>
                </c:pt>
                <c:pt idx="829">
                  <c:v>45723</c:v>
                </c:pt>
                <c:pt idx="830">
                  <c:v>45726</c:v>
                </c:pt>
                <c:pt idx="831">
                  <c:v>45727</c:v>
                </c:pt>
                <c:pt idx="832">
                  <c:v>45728</c:v>
                </c:pt>
                <c:pt idx="833">
                  <c:v>45729</c:v>
                </c:pt>
                <c:pt idx="834">
                  <c:v>45730</c:v>
                </c:pt>
                <c:pt idx="835">
                  <c:v>45733</c:v>
                </c:pt>
                <c:pt idx="836">
                  <c:v>45734</c:v>
                </c:pt>
                <c:pt idx="837">
                  <c:v>45735</c:v>
                </c:pt>
                <c:pt idx="838">
                  <c:v>45736</c:v>
                </c:pt>
                <c:pt idx="839">
                  <c:v>45737</c:v>
                </c:pt>
                <c:pt idx="840">
                  <c:v>45740</c:v>
                </c:pt>
                <c:pt idx="841">
                  <c:v>45741</c:v>
                </c:pt>
                <c:pt idx="842">
                  <c:v>45742</c:v>
                </c:pt>
                <c:pt idx="843">
                  <c:v>45743</c:v>
                </c:pt>
                <c:pt idx="844">
                  <c:v>45744</c:v>
                </c:pt>
                <c:pt idx="845">
                  <c:v>45747</c:v>
                </c:pt>
                <c:pt idx="846">
                  <c:v>45748</c:v>
                </c:pt>
                <c:pt idx="847">
                  <c:v>45749</c:v>
                </c:pt>
                <c:pt idx="848">
                  <c:v>45750</c:v>
                </c:pt>
                <c:pt idx="849">
                  <c:v>45751</c:v>
                </c:pt>
                <c:pt idx="850">
                  <c:v>45754</c:v>
                </c:pt>
                <c:pt idx="851">
                  <c:v>45755</c:v>
                </c:pt>
                <c:pt idx="852">
                  <c:v>45756</c:v>
                </c:pt>
                <c:pt idx="853">
                  <c:v>45757</c:v>
                </c:pt>
                <c:pt idx="854">
                  <c:v>45758</c:v>
                </c:pt>
                <c:pt idx="855">
                  <c:v>45761</c:v>
                </c:pt>
                <c:pt idx="856">
                  <c:v>45762</c:v>
                </c:pt>
                <c:pt idx="857">
                  <c:v>45763</c:v>
                </c:pt>
                <c:pt idx="858">
                  <c:v>45764</c:v>
                </c:pt>
                <c:pt idx="859">
                  <c:v>45765</c:v>
                </c:pt>
                <c:pt idx="860">
                  <c:v>45768</c:v>
                </c:pt>
                <c:pt idx="861">
                  <c:v>45769</c:v>
                </c:pt>
                <c:pt idx="862">
                  <c:v>45770</c:v>
                </c:pt>
                <c:pt idx="863">
                  <c:v>45771</c:v>
                </c:pt>
                <c:pt idx="864">
                  <c:v>45772</c:v>
                </c:pt>
                <c:pt idx="865">
                  <c:v>45775</c:v>
                </c:pt>
                <c:pt idx="866">
                  <c:v>45776</c:v>
                </c:pt>
                <c:pt idx="867">
                  <c:v>45777</c:v>
                </c:pt>
                <c:pt idx="868">
                  <c:v>45778</c:v>
                </c:pt>
                <c:pt idx="869">
                  <c:v>45779</c:v>
                </c:pt>
                <c:pt idx="870">
                  <c:v>45782</c:v>
                </c:pt>
                <c:pt idx="871">
                  <c:v>45783</c:v>
                </c:pt>
                <c:pt idx="872">
                  <c:v>45784</c:v>
                </c:pt>
                <c:pt idx="873">
                  <c:v>45785</c:v>
                </c:pt>
                <c:pt idx="874">
                  <c:v>45786</c:v>
                </c:pt>
                <c:pt idx="875">
                  <c:v>45789</c:v>
                </c:pt>
                <c:pt idx="876">
                  <c:v>45790</c:v>
                </c:pt>
                <c:pt idx="877">
                  <c:v>45791</c:v>
                </c:pt>
                <c:pt idx="878">
                  <c:v>45792</c:v>
                </c:pt>
                <c:pt idx="879">
                  <c:v>45793</c:v>
                </c:pt>
                <c:pt idx="880">
                  <c:v>45796</c:v>
                </c:pt>
                <c:pt idx="881">
                  <c:v>45797</c:v>
                </c:pt>
                <c:pt idx="882">
                  <c:v>45798</c:v>
                </c:pt>
                <c:pt idx="883">
                  <c:v>45799</c:v>
                </c:pt>
                <c:pt idx="884">
                  <c:v>45800</c:v>
                </c:pt>
                <c:pt idx="885">
                  <c:v>45803</c:v>
                </c:pt>
                <c:pt idx="886">
                  <c:v>45804</c:v>
                </c:pt>
                <c:pt idx="887">
                  <c:v>45805</c:v>
                </c:pt>
                <c:pt idx="888">
                  <c:v>45806</c:v>
                </c:pt>
                <c:pt idx="889">
                  <c:v>45807</c:v>
                </c:pt>
                <c:pt idx="890">
                  <c:v>45810</c:v>
                </c:pt>
                <c:pt idx="891">
                  <c:v>45811</c:v>
                </c:pt>
                <c:pt idx="892">
                  <c:v>45812</c:v>
                </c:pt>
                <c:pt idx="893">
                  <c:v>45813</c:v>
                </c:pt>
                <c:pt idx="894">
                  <c:v>45814</c:v>
                </c:pt>
                <c:pt idx="895">
                  <c:v>45817</c:v>
                </c:pt>
                <c:pt idx="896">
                  <c:v>45818</c:v>
                </c:pt>
                <c:pt idx="897">
                  <c:v>45819</c:v>
                </c:pt>
                <c:pt idx="898">
                  <c:v>45820</c:v>
                </c:pt>
                <c:pt idx="899">
                  <c:v>45821</c:v>
                </c:pt>
                <c:pt idx="900">
                  <c:v>45824</c:v>
                </c:pt>
                <c:pt idx="901">
                  <c:v>45825</c:v>
                </c:pt>
                <c:pt idx="902">
                  <c:v>45826</c:v>
                </c:pt>
                <c:pt idx="903">
                  <c:v>45827</c:v>
                </c:pt>
                <c:pt idx="904">
                  <c:v>45828</c:v>
                </c:pt>
                <c:pt idx="905">
                  <c:v>45831</c:v>
                </c:pt>
                <c:pt idx="906">
                  <c:v>45832</c:v>
                </c:pt>
                <c:pt idx="907">
                  <c:v>45833</c:v>
                </c:pt>
                <c:pt idx="908">
                  <c:v>45834</c:v>
                </c:pt>
                <c:pt idx="909">
                  <c:v>45835</c:v>
                </c:pt>
                <c:pt idx="910">
                  <c:v>45838</c:v>
                </c:pt>
                <c:pt idx="911">
                  <c:v>45839</c:v>
                </c:pt>
                <c:pt idx="912">
                  <c:v>45840</c:v>
                </c:pt>
                <c:pt idx="913">
                  <c:v>45841</c:v>
                </c:pt>
                <c:pt idx="914">
                  <c:v>45842</c:v>
                </c:pt>
                <c:pt idx="915">
                  <c:v>45845</c:v>
                </c:pt>
                <c:pt idx="916">
                  <c:v>45846</c:v>
                </c:pt>
                <c:pt idx="917">
                  <c:v>45847</c:v>
                </c:pt>
                <c:pt idx="918">
                  <c:v>45848</c:v>
                </c:pt>
                <c:pt idx="919">
                  <c:v>45849</c:v>
                </c:pt>
                <c:pt idx="920">
                  <c:v>45852</c:v>
                </c:pt>
                <c:pt idx="921">
                  <c:v>45853</c:v>
                </c:pt>
                <c:pt idx="922">
                  <c:v>45854</c:v>
                </c:pt>
                <c:pt idx="923">
                  <c:v>45855</c:v>
                </c:pt>
                <c:pt idx="924">
                  <c:v>45856</c:v>
                </c:pt>
                <c:pt idx="925">
                  <c:v>45859</c:v>
                </c:pt>
                <c:pt idx="926">
                  <c:v>45860</c:v>
                </c:pt>
                <c:pt idx="927">
                  <c:v>45861</c:v>
                </c:pt>
                <c:pt idx="928">
                  <c:v>45862</c:v>
                </c:pt>
                <c:pt idx="929">
                  <c:v>45863</c:v>
                </c:pt>
              </c:numCache>
            </c:numRef>
          </c:cat>
          <c:val>
            <c:numRef>
              <c:f>'Table Data'!$C$2:$C$931</c:f>
              <c:numCache>
                <c:formatCode>General</c:formatCode>
                <c:ptCount val="930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2.1</c:v>
                </c:pt>
                <c:pt idx="30">
                  <c:v>2.1</c:v>
                </c:pt>
                <c:pt idx="31">
                  <c:v>2.1</c:v>
                </c:pt>
                <c:pt idx="32">
                  <c:v>2.1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2.1</c:v>
                </c:pt>
                <c:pt idx="37">
                  <c:v>2.1</c:v>
                </c:pt>
                <c:pt idx="38">
                  <c:v>2.1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2.1</c:v>
                </c:pt>
                <c:pt idx="43">
                  <c:v>2.1</c:v>
                </c:pt>
                <c:pt idx="44">
                  <c:v>2.1</c:v>
                </c:pt>
                <c:pt idx="45">
                  <c:v>2.1</c:v>
                </c:pt>
                <c:pt idx="46">
                  <c:v>2.1</c:v>
                </c:pt>
                <c:pt idx="47">
                  <c:v>2.1</c:v>
                </c:pt>
                <c:pt idx="48">
                  <c:v>2.1</c:v>
                </c:pt>
                <c:pt idx="49">
                  <c:v>2.1</c:v>
                </c:pt>
                <c:pt idx="50">
                  <c:v>2.1</c:v>
                </c:pt>
                <c:pt idx="51">
                  <c:v>2.1</c:v>
                </c:pt>
                <c:pt idx="52">
                  <c:v>2.1</c:v>
                </c:pt>
                <c:pt idx="53">
                  <c:v>2.1</c:v>
                </c:pt>
                <c:pt idx="54">
                  <c:v>2.1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2.1</c:v>
                </c:pt>
                <c:pt idx="62">
                  <c:v>2.1</c:v>
                </c:pt>
                <c:pt idx="63">
                  <c:v>2.1</c:v>
                </c:pt>
                <c:pt idx="64">
                  <c:v>2.1</c:v>
                </c:pt>
                <c:pt idx="65">
                  <c:v>2.1</c:v>
                </c:pt>
                <c:pt idx="66">
                  <c:v>2.1</c:v>
                </c:pt>
                <c:pt idx="67">
                  <c:v>2.1</c:v>
                </c:pt>
                <c:pt idx="68">
                  <c:v>2.1</c:v>
                </c:pt>
                <c:pt idx="69">
                  <c:v>2.1</c:v>
                </c:pt>
                <c:pt idx="70">
                  <c:v>2.1</c:v>
                </c:pt>
                <c:pt idx="71">
                  <c:v>2.1</c:v>
                </c:pt>
                <c:pt idx="72">
                  <c:v>2.1</c:v>
                </c:pt>
                <c:pt idx="73">
                  <c:v>2.1</c:v>
                </c:pt>
                <c:pt idx="74">
                  <c:v>2.1</c:v>
                </c:pt>
                <c:pt idx="75">
                  <c:v>2.1</c:v>
                </c:pt>
                <c:pt idx="76">
                  <c:v>2.1</c:v>
                </c:pt>
                <c:pt idx="77">
                  <c:v>2.1</c:v>
                </c:pt>
                <c:pt idx="78">
                  <c:v>2.1</c:v>
                </c:pt>
                <c:pt idx="79">
                  <c:v>2.1</c:v>
                </c:pt>
                <c:pt idx="80">
                  <c:v>2.1</c:v>
                </c:pt>
                <c:pt idx="81">
                  <c:v>2.1</c:v>
                </c:pt>
                <c:pt idx="82">
                  <c:v>2.1</c:v>
                </c:pt>
                <c:pt idx="83">
                  <c:v>2.1</c:v>
                </c:pt>
                <c:pt idx="84">
                  <c:v>2.1</c:v>
                </c:pt>
                <c:pt idx="85">
                  <c:v>2.1</c:v>
                </c:pt>
                <c:pt idx="86">
                  <c:v>2.1</c:v>
                </c:pt>
                <c:pt idx="87">
                  <c:v>2.1</c:v>
                </c:pt>
                <c:pt idx="88">
                  <c:v>2.1</c:v>
                </c:pt>
                <c:pt idx="89">
                  <c:v>2.1</c:v>
                </c:pt>
                <c:pt idx="90">
                  <c:v>2.1</c:v>
                </c:pt>
                <c:pt idx="91">
                  <c:v>2.1</c:v>
                </c:pt>
                <c:pt idx="92">
                  <c:v>2.1</c:v>
                </c:pt>
                <c:pt idx="93">
                  <c:v>2.1</c:v>
                </c:pt>
                <c:pt idx="94">
                  <c:v>2.1</c:v>
                </c:pt>
                <c:pt idx="95">
                  <c:v>2.1</c:v>
                </c:pt>
                <c:pt idx="96">
                  <c:v>2.1</c:v>
                </c:pt>
                <c:pt idx="97">
                  <c:v>2.1</c:v>
                </c:pt>
                <c:pt idx="98">
                  <c:v>2.1</c:v>
                </c:pt>
                <c:pt idx="99">
                  <c:v>2.1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2.1</c:v>
                </c:pt>
                <c:pt idx="106">
                  <c:v>2.1</c:v>
                </c:pt>
                <c:pt idx="107">
                  <c:v>2.1</c:v>
                </c:pt>
                <c:pt idx="108">
                  <c:v>2.1</c:v>
                </c:pt>
                <c:pt idx="109">
                  <c:v>2.1</c:v>
                </c:pt>
                <c:pt idx="110">
                  <c:v>2.1</c:v>
                </c:pt>
                <c:pt idx="111">
                  <c:v>2.1</c:v>
                </c:pt>
                <c:pt idx="112">
                  <c:v>2.1</c:v>
                </c:pt>
                <c:pt idx="113">
                  <c:v>2.1</c:v>
                </c:pt>
                <c:pt idx="114">
                  <c:v>2.1</c:v>
                </c:pt>
                <c:pt idx="115">
                  <c:v>2.1</c:v>
                </c:pt>
                <c:pt idx="116">
                  <c:v>2.1</c:v>
                </c:pt>
                <c:pt idx="117">
                  <c:v>2.1</c:v>
                </c:pt>
                <c:pt idx="118">
                  <c:v>2.1</c:v>
                </c:pt>
                <c:pt idx="119">
                  <c:v>2.1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2.1</c:v>
                </c:pt>
                <c:pt idx="141">
                  <c:v>2.1</c:v>
                </c:pt>
                <c:pt idx="142">
                  <c:v>2.1</c:v>
                </c:pt>
                <c:pt idx="143">
                  <c:v>2.1</c:v>
                </c:pt>
                <c:pt idx="144">
                  <c:v>2.1</c:v>
                </c:pt>
                <c:pt idx="145">
                  <c:v>2.1</c:v>
                </c:pt>
                <c:pt idx="146">
                  <c:v>2.1</c:v>
                </c:pt>
                <c:pt idx="147">
                  <c:v>2.1</c:v>
                </c:pt>
                <c:pt idx="148">
                  <c:v>2.1</c:v>
                </c:pt>
                <c:pt idx="149">
                  <c:v>2.1</c:v>
                </c:pt>
                <c:pt idx="150">
                  <c:v>2.1</c:v>
                </c:pt>
                <c:pt idx="151">
                  <c:v>2.1</c:v>
                </c:pt>
                <c:pt idx="152">
                  <c:v>2.1</c:v>
                </c:pt>
                <c:pt idx="153">
                  <c:v>2.1</c:v>
                </c:pt>
                <c:pt idx="154">
                  <c:v>2.1</c:v>
                </c:pt>
                <c:pt idx="155">
                  <c:v>2.1</c:v>
                </c:pt>
                <c:pt idx="156">
                  <c:v>2.1</c:v>
                </c:pt>
                <c:pt idx="157">
                  <c:v>2.1</c:v>
                </c:pt>
                <c:pt idx="158">
                  <c:v>2.1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1.9</c:v>
                </c:pt>
                <c:pt idx="404">
                  <c:v>1.9</c:v>
                </c:pt>
                <c:pt idx="405">
                  <c:v>1.9</c:v>
                </c:pt>
                <c:pt idx="406">
                  <c:v>1.9</c:v>
                </c:pt>
                <c:pt idx="407">
                  <c:v>1.9</c:v>
                </c:pt>
                <c:pt idx="408">
                  <c:v>1.9</c:v>
                </c:pt>
                <c:pt idx="409">
                  <c:v>1.9</c:v>
                </c:pt>
                <c:pt idx="410">
                  <c:v>1.9</c:v>
                </c:pt>
                <c:pt idx="411">
                  <c:v>1.9</c:v>
                </c:pt>
                <c:pt idx="412">
                  <c:v>1.9</c:v>
                </c:pt>
                <c:pt idx="413">
                  <c:v>1.9</c:v>
                </c:pt>
                <c:pt idx="414">
                  <c:v>1.9</c:v>
                </c:pt>
                <c:pt idx="415">
                  <c:v>1.9</c:v>
                </c:pt>
                <c:pt idx="416">
                  <c:v>1.9</c:v>
                </c:pt>
                <c:pt idx="417">
                  <c:v>1.9</c:v>
                </c:pt>
                <c:pt idx="418">
                  <c:v>1.9</c:v>
                </c:pt>
                <c:pt idx="419">
                  <c:v>1.9</c:v>
                </c:pt>
                <c:pt idx="420">
                  <c:v>1.9</c:v>
                </c:pt>
                <c:pt idx="421">
                  <c:v>1.9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1.8</c:v>
                </c:pt>
                <c:pt idx="426">
                  <c:v>1.8</c:v>
                </c:pt>
                <c:pt idx="427">
                  <c:v>1.8</c:v>
                </c:pt>
                <c:pt idx="428">
                  <c:v>1.8</c:v>
                </c:pt>
                <c:pt idx="429">
                  <c:v>1.8</c:v>
                </c:pt>
                <c:pt idx="430">
                  <c:v>1.8</c:v>
                </c:pt>
                <c:pt idx="431">
                  <c:v>1.8</c:v>
                </c:pt>
                <c:pt idx="432">
                  <c:v>1.8</c:v>
                </c:pt>
                <c:pt idx="433">
                  <c:v>1.8</c:v>
                </c:pt>
                <c:pt idx="434">
                  <c:v>1.8</c:v>
                </c:pt>
                <c:pt idx="435">
                  <c:v>1.8</c:v>
                </c:pt>
                <c:pt idx="436">
                  <c:v>1.8</c:v>
                </c:pt>
                <c:pt idx="437">
                  <c:v>1.8</c:v>
                </c:pt>
                <c:pt idx="438">
                  <c:v>1.8</c:v>
                </c:pt>
                <c:pt idx="439">
                  <c:v>1.8</c:v>
                </c:pt>
                <c:pt idx="440">
                  <c:v>1.8</c:v>
                </c:pt>
                <c:pt idx="441">
                  <c:v>1.8</c:v>
                </c:pt>
                <c:pt idx="442">
                  <c:v>1.8</c:v>
                </c:pt>
                <c:pt idx="443">
                  <c:v>1.8</c:v>
                </c:pt>
                <c:pt idx="444">
                  <c:v>1.8</c:v>
                </c:pt>
                <c:pt idx="445">
                  <c:v>1.8</c:v>
                </c:pt>
                <c:pt idx="446">
                  <c:v>1.8</c:v>
                </c:pt>
                <c:pt idx="447">
                  <c:v>1.8</c:v>
                </c:pt>
                <c:pt idx="448">
                  <c:v>1.8</c:v>
                </c:pt>
                <c:pt idx="449">
                  <c:v>1.8</c:v>
                </c:pt>
                <c:pt idx="450">
                  <c:v>1.8</c:v>
                </c:pt>
                <c:pt idx="451">
                  <c:v>1.8</c:v>
                </c:pt>
                <c:pt idx="452">
                  <c:v>1.8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1.8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1.8</c:v>
                </c:pt>
                <c:pt idx="480">
                  <c:v>1.8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</c:v>
                </c:pt>
                <c:pt idx="487">
                  <c:v>1.8</c:v>
                </c:pt>
                <c:pt idx="488">
                  <c:v>1.8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1.8</c:v>
                </c:pt>
                <c:pt idx="495">
                  <c:v>1.8</c:v>
                </c:pt>
                <c:pt idx="496">
                  <c:v>1.8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</c:v>
                </c:pt>
                <c:pt idx="533">
                  <c:v>1.8</c:v>
                </c:pt>
                <c:pt idx="534">
                  <c:v>1.8</c:v>
                </c:pt>
                <c:pt idx="535">
                  <c:v>1.8</c:v>
                </c:pt>
                <c:pt idx="536">
                  <c:v>1.8</c:v>
                </c:pt>
                <c:pt idx="537">
                  <c:v>1.8</c:v>
                </c:pt>
                <c:pt idx="538">
                  <c:v>1.8</c:v>
                </c:pt>
                <c:pt idx="539">
                  <c:v>1.8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1.8</c:v>
                </c:pt>
                <c:pt idx="565">
                  <c:v>1.8</c:v>
                </c:pt>
                <c:pt idx="566">
                  <c:v>1.8</c:v>
                </c:pt>
                <c:pt idx="567">
                  <c:v>1.8</c:v>
                </c:pt>
                <c:pt idx="568">
                  <c:v>1.8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</c:v>
                </c:pt>
                <c:pt idx="574">
                  <c:v>1.8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</c:v>
                </c:pt>
                <c:pt idx="579">
                  <c:v>1.8</c:v>
                </c:pt>
                <c:pt idx="580">
                  <c:v>1.8</c:v>
                </c:pt>
                <c:pt idx="581">
                  <c:v>1.8</c:v>
                </c:pt>
                <c:pt idx="582">
                  <c:v>1.8</c:v>
                </c:pt>
                <c:pt idx="583">
                  <c:v>1.8</c:v>
                </c:pt>
                <c:pt idx="584">
                  <c:v>1.8</c:v>
                </c:pt>
                <c:pt idx="585">
                  <c:v>1.8</c:v>
                </c:pt>
                <c:pt idx="586">
                  <c:v>1.8</c:v>
                </c:pt>
                <c:pt idx="587">
                  <c:v>1.8</c:v>
                </c:pt>
                <c:pt idx="588">
                  <c:v>1.8</c:v>
                </c:pt>
                <c:pt idx="589">
                  <c:v>1.8</c:v>
                </c:pt>
                <c:pt idx="590">
                  <c:v>1.8</c:v>
                </c:pt>
                <c:pt idx="591">
                  <c:v>1.8</c:v>
                </c:pt>
                <c:pt idx="592">
                  <c:v>1.8</c:v>
                </c:pt>
                <c:pt idx="593">
                  <c:v>1.8</c:v>
                </c:pt>
                <c:pt idx="594">
                  <c:v>1.8</c:v>
                </c:pt>
                <c:pt idx="595">
                  <c:v>1.8</c:v>
                </c:pt>
                <c:pt idx="596">
                  <c:v>1.8</c:v>
                </c:pt>
                <c:pt idx="597">
                  <c:v>1.8</c:v>
                </c:pt>
                <c:pt idx="598">
                  <c:v>1.8</c:v>
                </c:pt>
                <c:pt idx="599">
                  <c:v>1.8</c:v>
                </c:pt>
                <c:pt idx="600">
                  <c:v>1.8</c:v>
                </c:pt>
                <c:pt idx="601">
                  <c:v>1.8</c:v>
                </c:pt>
                <c:pt idx="602">
                  <c:v>1.8</c:v>
                </c:pt>
                <c:pt idx="603">
                  <c:v>1.8</c:v>
                </c:pt>
                <c:pt idx="604">
                  <c:v>1.8</c:v>
                </c:pt>
                <c:pt idx="605">
                  <c:v>1.8</c:v>
                </c:pt>
                <c:pt idx="606">
                  <c:v>1.8</c:v>
                </c:pt>
                <c:pt idx="607">
                  <c:v>1.8</c:v>
                </c:pt>
                <c:pt idx="608">
                  <c:v>1.8</c:v>
                </c:pt>
                <c:pt idx="609">
                  <c:v>1.8</c:v>
                </c:pt>
                <c:pt idx="610">
                  <c:v>1.8</c:v>
                </c:pt>
                <c:pt idx="611">
                  <c:v>1.8</c:v>
                </c:pt>
                <c:pt idx="612">
                  <c:v>1.8</c:v>
                </c:pt>
                <c:pt idx="613">
                  <c:v>1.8</c:v>
                </c:pt>
                <c:pt idx="614">
                  <c:v>1.8</c:v>
                </c:pt>
                <c:pt idx="615">
                  <c:v>1.8</c:v>
                </c:pt>
                <c:pt idx="616">
                  <c:v>1.8</c:v>
                </c:pt>
                <c:pt idx="617">
                  <c:v>1.8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1.8</c:v>
                </c:pt>
                <c:pt idx="623">
                  <c:v>1.8</c:v>
                </c:pt>
                <c:pt idx="624">
                  <c:v>1.8</c:v>
                </c:pt>
                <c:pt idx="625">
                  <c:v>1.8</c:v>
                </c:pt>
                <c:pt idx="626">
                  <c:v>1.8</c:v>
                </c:pt>
                <c:pt idx="627">
                  <c:v>1.8</c:v>
                </c:pt>
                <c:pt idx="628">
                  <c:v>1.8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1.8</c:v>
                </c:pt>
                <c:pt idx="633">
                  <c:v>1.8</c:v>
                </c:pt>
                <c:pt idx="634">
                  <c:v>1.8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1.8</c:v>
                </c:pt>
                <c:pt idx="641">
                  <c:v>1.8</c:v>
                </c:pt>
                <c:pt idx="642">
                  <c:v>1.8</c:v>
                </c:pt>
                <c:pt idx="643">
                  <c:v>1.8</c:v>
                </c:pt>
                <c:pt idx="644">
                  <c:v>1.8</c:v>
                </c:pt>
                <c:pt idx="645">
                  <c:v>1.8</c:v>
                </c:pt>
                <c:pt idx="646">
                  <c:v>1.8</c:v>
                </c:pt>
                <c:pt idx="647">
                  <c:v>1.8</c:v>
                </c:pt>
                <c:pt idx="648">
                  <c:v>1.8</c:v>
                </c:pt>
                <c:pt idx="649">
                  <c:v>1.8</c:v>
                </c:pt>
                <c:pt idx="650">
                  <c:v>1.8</c:v>
                </c:pt>
                <c:pt idx="651">
                  <c:v>1.8</c:v>
                </c:pt>
                <c:pt idx="652">
                  <c:v>1.8</c:v>
                </c:pt>
                <c:pt idx="653">
                  <c:v>1.8</c:v>
                </c:pt>
                <c:pt idx="654">
                  <c:v>1.8</c:v>
                </c:pt>
                <c:pt idx="655">
                  <c:v>1.8</c:v>
                </c:pt>
                <c:pt idx="656">
                  <c:v>1.8</c:v>
                </c:pt>
                <c:pt idx="657">
                  <c:v>1.8</c:v>
                </c:pt>
                <c:pt idx="658">
                  <c:v>1.8</c:v>
                </c:pt>
                <c:pt idx="659">
                  <c:v>1.8</c:v>
                </c:pt>
                <c:pt idx="660">
                  <c:v>1.8</c:v>
                </c:pt>
                <c:pt idx="661">
                  <c:v>1.8</c:v>
                </c:pt>
                <c:pt idx="662">
                  <c:v>1.8</c:v>
                </c:pt>
                <c:pt idx="663">
                  <c:v>1.8</c:v>
                </c:pt>
                <c:pt idx="664">
                  <c:v>1.7</c:v>
                </c:pt>
                <c:pt idx="665">
                  <c:v>1.7</c:v>
                </c:pt>
                <c:pt idx="666">
                  <c:v>1.7</c:v>
                </c:pt>
                <c:pt idx="667">
                  <c:v>1.7</c:v>
                </c:pt>
                <c:pt idx="668">
                  <c:v>1.7</c:v>
                </c:pt>
                <c:pt idx="669">
                  <c:v>1.7</c:v>
                </c:pt>
                <c:pt idx="670">
                  <c:v>1.7</c:v>
                </c:pt>
                <c:pt idx="671">
                  <c:v>1.7</c:v>
                </c:pt>
                <c:pt idx="672">
                  <c:v>1.7</c:v>
                </c:pt>
                <c:pt idx="673">
                  <c:v>1.7</c:v>
                </c:pt>
                <c:pt idx="674">
                  <c:v>1.7</c:v>
                </c:pt>
                <c:pt idx="675">
                  <c:v>1.7</c:v>
                </c:pt>
                <c:pt idx="676">
                  <c:v>1.7</c:v>
                </c:pt>
                <c:pt idx="677">
                  <c:v>1.7</c:v>
                </c:pt>
                <c:pt idx="678">
                  <c:v>1.7</c:v>
                </c:pt>
                <c:pt idx="679">
                  <c:v>1.7</c:v>
                </c:pt>
                <c:pt idx="680">
                  <c:v>1.7</c:v>
                </c:pt>
                <c:pt idx="681">
                  <c:v>1.7</c:v>
                </c:pt>
                <c:pt idx="682">
                  <c:v>1.7</c:v>
                </c:pt>
                <c:pt idx="683">
                  <c:v>1.7</c:v>
                </c:pt>
                <c:pt idx="684">
                  <c:v>1.7</c:v>
                </c:pt>
                <c:pt idx="685">
                  <c:v>1.7</c:v>
                </c:pt>
                <c:pt idx="686">
                  <c:v>1.7</c:v>
                </c:pt>
                <c:pt idx="687">
                  <c:v>1.7</c:v>
                </c:pt>
                <c:pt idx="688">
                  <c:v>1.7</c:v>
                </c:pt>
                <c:pt idx="689">
                  <c:v>1.7</c:v>
                </c:pt>
                <c:pt idx="690">
                  <c:v>1.7</c:v>
                </c:pt>
                <c:pt idx="691">
                  <c:v>1.7</c:v>
                </c:pt>
                <c:pt idx="692">
                  <c:v>1.7</c:v>
                </c:pt>
                <c:pt idx="693">
                  <c:v>1.7</c:v>
                </c:pt>
                <c:pt idx="694">
                  <c:v>1.7</c:v>
                </c:pt>
                <c:pt idx="695">
                  <c:v>1.7</c:v>
                </c:pt>
                <c:pt idx="696">
                  <c:v>1.7</c:v>
                </c:pt>
                <c:pt idx="697">
                  <c:v>1.7</c:v>
                </c:pt>
                <c:pt idx="698">
                  <c:v>1.7</c:v>
                </c:pt>
                <c:pt idx="699">
                  <c:v>1.7</c:v>
                </c:pt>
                <c:pt idx="700">
                  <c:v>1.7</c:v>
                </c:pt>
                <c:pt idx="701">
                  <c:v>1.7</c:v>
                </c:pt>
                <c:pt idx="702">
                  <c:v>1.7</c:v>
                </c:pt>
                <c:pt idx="703">
                  <c:v>1.7</c:v>
                </c:pt>
                <c:pt idx="704">
                  <c:v>1.7</c:v>
                </c:pt>
                <c:pt idx="705">
                  <c:v>1.7</c:v>
                </c:pt>
                <c:pt idx="706">
                  <c:v>1.7</c:v>
                </c:pt>
                <c:pt idx="707">
                  <c:v>1.7</c:v>
                </c:pt>
                <c:pt idx="708">
                  <c:v>1.7</c:v>
                </c:pt>
                <c:pt idx="709">
                  <c:v>1.7</c:v>
                </c:pt>
                <c:pt idx="710">
                  <c:v>1.7</c:v>
                </c:pt>
                <c:pt idx="711">
                  <c:v>1.7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  <c:pt idx="720">
                  <c:v>1.5</c:v>
                </c:pt>
                <c:pt idx="721">
                  <c:v>1.5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1.5</c:v>
                </c:pt>
                <c:pt idx="728">
                  <c:v>1.5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1.5</c:v>
                </c:pt>
                <c:pt idx="733">
                  <c:v>1.5</c:v>
                </c:pt>
                <c:pt idx="734">
                  <c:v>1.5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1.5</c:v>
                </c:pt>
                <c:pt idx="747">
                  <c:v>1.5</c:v>
                </c:pt>
                <c:pt idx="748">
                  <c:v>1.5</c:v>
                </c:pt>
                <c:pt idx="749">
                  <c:v>1.5</c:v>
                </c:pt>
                <c:pt idx="750">
                  <c:v>1.5</c:v>
                </c:pt>
                <c:pt idx="751">
                  <c:v>1.5</c:v>
                </c:pt>
                <c:pt idx="752">
                  <c:v>1.5</c:v>
                </c:pt>
                <c:pt idx="753">
                  <c:v>1.5</c:v>
                </c:pt>
                <c:pt idx="754">
                  <c:v>1.5</c:v>
                </c:pt>
                <c:pt idx="755">
                  <c:v>1.5</c:v>
                </c:pt>
                <c:pt idx="756">
                  <c:v>1.5</c:v>
                </c:pt>
                <c:pt idx="757">
                  <c:v>1.5</c:v>
                </c:pt>
                <c:pt idx="758">
                  <c:v>1.5</c:v>
                </c:pt>
                <c:pt idx="759">
                  <c:v>1.5</c:v>
                </c:pt>
                <c:pt idx="760">
                  <c:v>1.5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1.5</c:v>
                </c:pt>
                <c:pt idx="765">
                  <c:v>1.5</c:v>
                </c:pt>
                <c:pt idx="766">
                  <c:v>1.5</c:v>
                </c:pt>
                <c:pt idx="767">
                  <c:v>1.5</c:v>
                </c:pt>
                <c:pt idx="768">
                  <c:v>1.5</c:v>
                </c:pt>
                <c:pt idx="769">
                  <c:v>1.5</c:v>
                </c:pt>
                <c:pt idx="770">
                  <c:v>1.5</c:v>
                </c:pt>
                <c:pt idx="771">
                  <c:v>1.5</c:v>
                </c:pt>
                <c:pt idx="772">
                  <c:v>1.5</c:v>
                </c:pt>
                <c:pt idx="773">
                  <c:v>1.5</c:v>
                </c:pt>
                <c:pt idx="774">
                  <c:v>1.5</c:v>
                </c:pt>
                <c:pt idx="775">
                  <c:v>1.5</c:v>
                </c:pt>
                <c:pt idx="776">
                  <c:v>1.5</c:v>
                </c:pt>
                <c:pt idx="777">
                  <c:v>1.5</c:v>
                </c:pt>
                <c:pt idx="778">
                  <c:v>1.5</c:v>
                </c:pt>
                <c:pt idx="779">
                  <c:v>1.5</c:v>
                </c:pt>
                <c:pt idx="780">
                  <c:v>1.5</c:v>
                </c:pt>
                <c:pt idx="781">
                  <c:v>1.5</c:v>
                </c:pt>
                <c:pt idx="782">
                  <c:v>1.5</c:v>
                </c:pt>
                <c:pt idx="783">
                  <c:v>1.5</c:v>
                </c:pt>
                <c:pt idx="784">
                  <c:v>1.5</c:v>
                </c:pt>
                <c:pt idx="785">
                  <c:v>1.5</c:v>
                </c:pt>
                <c:pt idx="786">
                  <c:v>1.5</c:v>
                </c:pt>
                <c:pt idx="787">
                  <c:v>1.5</c:v>
                </c:pt>
                <c:pt idx="788">
                  <c:v>1.5</c:v>
                </c:pt>
                <c:pt idx="789">
                  <c:v>1.5</c:v>
                </c:pt>
                <c:pt idx="790">
                  <c:v>1.5</c:v>
                </c:pt>
                <c:pt idx="791">
                  <c:v>1.5</c:v>
                </c:pt>
                <c:pt idx="792">
                  <c:v>1.5</c:v>
                </c:pt>
                <c:pt idx="793">
                  <c:v>1.5</c:v>
                </c:pt>
                <c:pt idx="794">
                  <c:v>1.5</c:v>
                </c:pt>
                <c:pt idx="795">
                  <c:v>1.5</c:v>
                </c:pt>
                <c:pt idx="796">
                  <c:v>1.5</c:v>
                </c:pt>
                <c:pt idx="797">
                  <c:v>1.5</c:v>
                </c:pt>
                <c:pt idx="798">
                  <c:v>1.5</c:v>
                </c:pt>
                <c:pt idx="799">
                  <c:v>1.5</c:v>
                </c:pt>
                <c:pt idx="800">
                  <c:v>1.5</c:v>
                </c:pt>
                <c:pt idx="801">
                  <c:v>1.5</c:v>
                </c:pt>
                <c:pt idx="802">
                  <c:v>1.5</c:v>
                </c:pt>
                <c:pt idx="803">
                  <c:v>1.5</c:v>
                </c:pt>
                <c:pt idx="804">
                  <c:v>1.5</c:v>
                </c:pt>
                <c:pt idx="805">
                  <c:v>1.5</c:v>
                </c:pt>
                <c:pt idx="806">
                  <c:v>1.5</c:v>
                </c:pt>
                <c:pt idx="807">
                  <c:v>1.5</c:v>
                </c:pt>
                <c:pt idx="808">
                  <c:v>1.5</c:v>
                </c:pt>
                <c:pt idx="809">
                  <c:v>1.5</c:v>
                </c:pt>
                <c:pt idx="810">
                  <c:v>1.5</c:v>
                </c:pt>
                <c:pt idx="811">
                  <c:v>1.5</c:v>
                </c:pt>
                <c:pt idx="812">
                  <c:v>1.5</c:v>
                </c:pt>
                <c:pt idx="813">
                  <c:v>1.5</c:v>
                </c:pt>
                <c:pt idx="814">
                  <c:v>1.5</c:v>
                </c:pt>
                <c:pt idx="815">
                  <c:v>1.5</c:v>
                </c:pt>
                <c:pt idx="816">
                  <c:v>1.5</c:v>
                </c:pt>
                <c:pt idx="817">
                  <c:v>1.5</c:v>
                </c:pt>
                <c:pt idx="818">
                  <c:v>1.5</c:v>
                </c:pt>
                <c:pt idx="819">
                  <c:v>1.5</c:v>
                </c:pt>
                <c:pt idx="820">
                  <c:v>1.5</c:v>
                </c:pt>
                <c:pt idx="821">
                  <c:v>1.5</c:v>
                </c:pt>
                <c:pt idx="822">
                  <c:v>1.5</c:v>
                </c:pt>
                <c:pt idx="823">
                  <c:v>1.5</c:v>
                </c:pt>
                <c:pt idx="824">
                  <c:v>1.5</c:v>
                </c:pt>
                <c:pt idx="825">
                  <c:v>1.5</c:v>
                </c:pt>
                <c:pt idx="826">
                  <c:v>1.5</c:v>
                </c:pt>
                <c:pt idx="827">
                  <c:v>1.5</c:v>
                </c:pt>
                <c:pt idx="828">
                  <c:v>1.5</c:v>
                </c:pt>
                <c:pt idx="829">
                  <c:v>1.5</c:v>
                </c:pt>
                <c:pt idx="830">
                  <c:v>1.5</c:v>
                </c:pt>
                <c:pt idx="831">
                  <c:v>1.5</c:v>
                </c:pt>
                <c:pt idx="832">
                  <c:v>1.5</c:v>
                </c:pt>
                <c:pt idx="833">
                  <c:v>1.5</c:v>
                </c:pt>
                <c:pt idx="834">
                  <c:v>1.5</c:v>
                </c:pt>
                <c:pt idx="835">
                  <c:v>1.5</c:v>
                </c:pt>
                <c:pt idx="836">
                  <c:v>1.5</c:v>
                </c:pt>
                <c:pt idx="837">
                  <c:v>1.5</c:v>
                </c:pt>
                <c:pt idx="838">
                  <c:v>1.5</c:v>
                </c:pt>
                <c:pt idx="839">
                  <c:v>1.5</c:v>
                </c:pt>
                <c:pt idx="840">
                  <c:v>1.5</c:v>
                </c:pt>
                <c:pt idx="841">
                  <c:v>1.5</c:v>
                </c:pt>
                <c:pt idx="842">
                  <c:v>1.5</c:v>
                </c:pt>
                <c:pt idx="843">
                  <c:v>1.5</c:v>
                </c:pt>
                <c:pt idx="844">
                  <c:v>1.5</c:v>
                </c:pt>
                <c:pt idx="845">
                  <c:v>1.5</c:v>
                </c:pt>
                <c:pt idx="846">
                  <c:v>1.5</c:v>
                </c:pt>
                <c:pt idx="847">
                  <c:v>1.5</c:v>
                </c:pt>
                <c:pt idx="848">
                  <c:v>1.5</c:v>
                </c:pt>
                <c:pt idx="849">
                  <c:v>1.5</c:v>
                </c:pt>
                <c:pt idx="850">
                  <c:v>1.5</c:v>
                </c:pt>
                <c:pt idx="851">
                  <c:v>1.5</c:v>
                </c:pt>
                <c:pt idx="852">
                  <c:v>1.5</c:v>
                </c:pt>
                <c:pt idx="853">
                  <c:v>1.5</c:v>
                </c:pt>
                <c:pt idx="854">
                  <c:v>1.5</c:v>
                </c:pt>
                <c:pt idx="855">
                  <c:v>1.5</c:v>
                </c:pt>
                <c:pt idx="856">
                  <c:v>1.5</c:v>
                </c:pt>
                <c:pt idx="857">
                  <c:v>1.5</c:v>
                </c:pt>
                <c:pt idx="858">
                  <c:v>1.5</c:v>
                </c:pt>
                <c:pt idx="859">
                  <c:v>1.5</c:v>
                </c:pt>
                <c:pt idx="860">
                  <c:v>1.5</c:v>
                </c:pt>
                <c:pt idx="861">
                  <c:v>1.5</c:v>
                </c:pt>
                <c:pt idx="862">
                  <c:v>1.5</c:v>
                </c:pt>
                <c:pt idx="863">
                  <c:v>1.5</c:v>
                </c:pt>
                <c:pt idx="864">
                  <c:v>1.5</c:v>
                </c:pt>
                <c:pt idx="865">
                  <c:v>1.5</c:v>
                </c:pt>
                <c:pt idx="866">
                  <c:v>1.5</c:v>
                </c:pt>
                <c:pt idx="867">
                  <c:v>1.5</c:v>
                </c:pt>
                <c:pt idx="868">
                  <c:v>1.5</c:v>
                </c:pt>
                <c:pt idx="869">
                  <c:v>1.5</c:v>
                </c:pt>
                <c:pt idx="870">
                  <c:v>1.5</c:v>
                </c:pt>
                <c:pt idx="871">
                  <c:v>1.5</c:v>
                </c:pt>
                <c:pt idx="872">
                  <c:v>1.4</c:v>
                </c:pt>
                <c:pt idx="873">
                  <c:v>1.4</c:v>
                </c:pt>
                <c:pt idx="874">
                  <c:v>1.4</c:v>
                </c:pt>
                <c:pt idx="875">
                  <c:v>1.4</c:v>
                </c:pt>
                <c:pt idx="876">
                  <c:v>1.4</c:v>
                </c:pt>
                <c:pt idx="877">
                  <c:v>1.4</c:v>
                </c:pt>
                <c:pt idx="878">
                  <c:v>1.4</c:v>
                </c:pt>
                <c:pt idx="879">
                  <c:v>1.4</c:v>
                </c:pt>
                <c:pt idx="880">
                  <c:v>1.4</c:v>
                </c:pt>
                <c:pt idx="881">
                  <c:v>1.4</c:v>
                </c:pt>
                <c:pt idx="882">
                  <c:v>1.4</c:v>
                </c:pt>
                <c:pt idx="883">
                  <c:v>1.4</c:v>
                </c:pt>
                <c:pt idx="884">
                  <c:v>1.4</c:v>
                </c:pt>
                <c:pt idx="885">
                  <c:v>1.4</c:v>
                </c:pt>
                <c:pt idx="886">
                  <c:v>1.4</c:v>
                </c:pt>
                <c:pt idx="887">
                  <c:v>1.4</c:v>
                </c:pt>
                <c:pt idx="888">
                  <c:v>1.4</c:v>
                </c:pt>
                <c:pt idx="889">
                  <c:v>1.4</c:v>
                </c:pt>
                <c:pt idx="890">
                  <c:v>1.4</c:v>
                </c:pt>
                <c:pt idx="891">
                  <c:v>1.4</c:v>
                </c:pt>
                <c:pt idx="892">
                  <c:v>1.4</c:v>
                </c:pt>
                <c:pt idx="893">
                  <c:v>1.4</c:v>
                </c:pt>
                <c:pt idx="894">
                  <c:v>1.4</c:v>
                </c:pt>
                <c:pt idx="895">
                  <c:v>1.4</c:v>
                </c:pt>
                <c:pt idx="896">
                  <c:v>1.4</c:v>
                </c:pt>
                <c:pt idx="897">
                  <c:v>1.4</c:v>
                </c:pt>
                <c:pt idx="898">
                  <c:v>1.4</c:v>
                </c:pt>
                <c:pt idx="899">
                  <c:v>1.4</c:v>
                </c:pt>
                <c:pt idx="900">
                  <c:v>1.4</c:v>
                </c:pt>
                <c:pt idx="901">
                  <c:v>1.4</c:v>
                </c:pt>
                <c:pt idx="902">
                  <c:v>1.4</c:v>
                </c:pt>
                <c:pt idx="903">
                  <c:v>1.4</c:v>
                </c:pt>
                <c:pt idx="904">
                  <c:v>1.4</c:v>
                </c:pt>
                <c:pt idx="905">
                  <c:v>1.4</c:v>
                </c:pt>
                <c:pt idx="906">
                  <c:v>1.4</c:v>
                </c:pt>
                <c:pt idx="907">
                  <c:v>1.4</c:v>
                </c:pt>
                <c:pt idx="908">
                  <c:v>1.4</c:v>
                </c:pt>
                <c:pt idx="909">
                  <c:v>1.4</c:v>
                </c:pt>
                <c:pt idx="910">
                  <c:v>1.4</c:v>
                </c:pt>
                <c:pt idx="911">
                  <c:v>1.4</c:v>
                </c:pt>
                <c:pt idx="912">
                  <c:v>1.4</c:v>
                </c:pt>
                <c:pt idx="913">
                  <c:v>1.4</c:v>
                </c:pt>
                <c:pt idx="914">
                  <c:v>1.4</c:v>
                </c:pt>
                <c:pt idx="915">
                  <c:v>1.4</c:v>
                </c:pt>
                <c:pt idx="916">
                  <c:v>1.4</c:v>
                </c:pt>
                <c:pt idx="917">
                  <c:v>1.4</c:v>
                </c:pt>
                <c:pt idx="918">
                  <c:v>1.4</c:v>
                </c:pt>
                <c:pt idx="919">
                  <c:v>1.4</c:v>
                </c:pt>
                <c:pt idx="920">
                  <c:v>1.4</c:v>
                </c:pt>
                <c:pt idx="921">
                  <c:v>1.4</c:v>
                </c:pt>
                <c:pt idx="922">
                  <c:v>1.4</c:v>
                </c:pt>
                <c:pt idx="923">
                  <c:v>1.4</c:v>
                </c:pt>
                <c:pt idx="924">
                  <c:v>1.4</c:v>
                </c:pt>
                <c:pt idx="925">
                  <c:v>1.4</c:v>
                </c:pt>
                <c:pt idx="926">
                  <c:v>1.4</c:v>
                </c:pt>
                <c:pt idx="927">
                  <c:v>1.4</c:v>
                </c:pt>
                <c:pt idx="928">
                  <c:v>1.4</c:v>
                </c:pt>
                <c:pt idx="92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5-41BD-B59F-A014CB49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669360"/>
        <c:axId val="714668528"/>
      </c:lineChart>
      <c:dateAx>
        <c:axId val="15639375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3938752"/>
        <c:crosses val="autoZero"/>
        <c:auto val="1"/>
        <c:lblOffset val="100"/>
        <c:baseTimeUnit val="days"/>
        <c:majorUnit val="6"/>
        <c:majorTimeUnit val="months"/>
      </c:dateAx>
      <c:valAx>
        <c:axId val="15639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563937504"/>
        <c:crosses val="autoZero"/>
        <c:crossBetween val="between"/>
      </c:valAx>
      <c:valAx>
        <c:axId val="714668528"/>
        <c:scaling>
          <c:orientation val="minMax"/>
          <c:max val="2.5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714669360"/>
        <c:crosses val="max"/>
        <c:crossBetween val="between"/>
      </c:valAx>
      <c:dateAx>
        <c:axId val="7146693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4668528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'1x5_2023'!$B$1</c:f>
              <c:strCache>
                <c:ptCount val="1"/>
                <c:pt idx="0">
                  <c:v>1Y*5YCurve(L)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'1x5_2023'!$A$2:$A$671</c:f>
              <c:numCache>
                <c:formatCode>m/d/yyyy</c:formatCode>
                <c:ptCount val="670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44935</c:v>
                </c:pt>
                <c:pt idx="6">
                  <c:v>44936</c:v>
                </c:pt>
                <c:pt idx="7">
                  <c:v>44937</c:v>
                </c:pt>
                <c:pt idx="8">
                  <c:v>44938</c:v>
                </c:pt>
                <c:pt idx="9">
                  <c:v>44939</c:v>
                </c:pt>
                <c:pt idx="10">
                  <c:v>44942</c:v>
                </c:pt>
                <c:pt idx="11">
                  <c:v>44943</c:v>
                </c:pt>
                <c:pt idx="12">
                  <c:v>44944</c:v>
                </c:pt>
                <c:pt idx="13">
                  <c:v>44945</c:v>
                </c:pt>
                <c:pt idx="14">
                  <c:v>44946</c:v>
                </c:pt>
                <c:pt idx="15">
                  <c:v>44949</c:v>
                </c:pt>
                <c:pt idx="16">
                  <c:v>44950</c:v>
                </c:pt>
                <c:pt idx="17">
                  <c:v>44951</c:v>
                </c:pt>
                <c:pt idx="18">
                  <c:v>44952</c:v>
                </c:pt>
                <c:pt idx="19">
                  <c:v>44953</c:v>
                </c:pt>
                <c:pt idx="20">
                  <c:v>44956</c:v>
                </c:pt>
                <c:pt idx="21">
                  <c:v>44957</c:v>
                </c:pt>
                <c:pt idx="22">
                  <c:v>44958</c:v>
                </c:pt>
                <c:pt idx="23">
                  <c:v>44959</c:v>
                </c:pt>
                <c:pt idx="24">
                  <c:v>44960</c:v>
                </c:pt>
                <c:pt idx="25">
                  <c:v>44963</c:v>
                </c:pt>
                <c:pt idx="26">
                  <c:v>44964</c:v>
                </c:pt>
                <c:pt idx="27">
                  <c:v>44965</c:v>
                </c:pt>
                <c:pt idx="28">
                  <c:v>44966</c:v>
                </c:pt>
                <c:pt idx="29">
                  <c:v>44967</c:v>
                </c:pt>
                <c:pt idx="30">
                  <c:v>44970</c:v>
                </c:pt>
                <c:pt idx="31">
                  <c:v>44971</c:v>
                </c:pt>
                <c:pt idx="32">
                  <c:v>44972</c:v>
                </c:pt>
                <c:pt idx="33">
                  <c:v>44973</c:v>
                </c:pt>
                <c:pt idx="34">
                  <c:v>44974</c:v>
                </c:pt>
                <c:pt idx="35">
                  <c:v>44977</c:v>
                </c:pt>
                <c:pt idx="36">
                  <c:v>44978</c:v>
                </c:pt>
                <c:pt idx="37">
                  <c:v>44979</c:v>
                </c:pt>
                <c:pt idx="38">
                  <c:v>44980</c:v>
                </c:pt>
                <c:pt idx="39">
                  <c:v>44981</c:v>
                </c:pt>
                <c:pt idx="40">
                  <c:v>44984</c:v>
                </c:pt>
                <c:pt idx="41">
                  <c:v>44985</c:v>
                </c:pt>
                <c:pt idx="42">
                  <c:v>44986</c:v>
                </c:pt>
                <c:pt idx="43">
                  <c:v>44987</c:v>
                </c:pt>
                <c:pt idx="44">
                  <c:v>44988</c:v>
                </c:pt>
                <c:pt idx="45">
                  <c:v>44991</c:v>
                </c:pt>
                <c:pt idx="46">
                  <c:v>44992</c:v>
                </c:pt>
                <c:pt idx="47">
                  <c:v>44993</c:v>
                </c:pt>
                <c:pt idx="48">
                  <c:v>44994</c:v>
                </c:pt>
                <c:pt idx="49">
                  <c:v>44995</c:v>
                </c:pt>
                <c:pt idx="50">
                  <c:v>44998</c:v>
                </c:pt>
                <c:pt idx="51">
                  <c:v>44999</c:v>
                </c:pt>
                <c:pt idx="52">
                  <c:v>45000</c:v>
                </c:pt>
                <c:pt idx="53">
                  <c:v>45001</c:v>
                </c:pt>
                <c:pt idx="54">
                  <c:v>45002</c:v>
                </c:pt>
                <c:pt idx="55">
                  <c:v>45005</c:v>
                </c:pt>
                <c:pt idx="56">
                  <c:v>45006</c:v>
                </c:pt>
                <c:pt idx="57">
                  <c:v>45007</c:v>
                </c:pt>
                <c:pt idx="58">
                  <c:v>45008</c:v>
                </c:pt>
                <c:pt idx="59">
                  <c:v>45009</c:v>
                </c:pt>
                <c:pt idx="60">
                  <c:v>45012</c:v>
                </c:pt>
                <c:pt idx="61">
                  <c:v>45013</c:v>
                </c:pt>
                <c:pt idx="62">
                  <c:v>45014</c:v>
                </c:pt>
                <c:pt idx="63">
                  <c:v>45015</c:v>
                </c:pt>
                <c:pt idx="64">
                  <c:v>45016</c:v>
                </c:pt>
                <c:pt idx="65">
                  <c:v>45019</c:v>
                </c:pt>
                <c:pt idx="66">
                  <c:v>45020</c:v>
                </c:pt>
                <c:pt idx="67">
                  <c:v>45021</c:v>
                </c:pt>
                <c:pt idx="68">
                  <c:v>45022</c:v>
                </c:pt>
                <c:pt idx="69">
                  <c:v>45023</c:v>
                </c:pt>
                <c:pt idx="70">
                  <c:v>45026</c:v>
                </c:pt>
                <c:pt idx="71">
                  <c:v>45027</c:v>
                </c:pt>
                <c:pt idx="72">
                  <c:v>45028</c:v>
                </c:pt>
                <c:pt idx="73">
                  <c:v>45029</c:v>
                </c:pt>
                <c:pt idx="74">
                  <c:v>45030</c:v>
                </c:pt>
                <c:pt idx="75">
                  <c:v>45033</c:v>
                </c:pt>
                <c:pt idx="76">
                  <c:v>45034</c:v>
                </c:pt>
                <c:pt idx="77">
                  <c:v>45035</c:v>
                </c:pt>
                <c:pt idx="78">
                  <c:v>45036</c:v>
                </c:pt>
                <c:pt idx="79">
                  <c:v>45037</c:v>
                </c:pt>
                <c:pt idx="80">
                  <c:v>45040</c:v>
                </c:pt>
                <c:pt idx="81">
                  <c:v>45041</c:v>
                </c:pt>
                <c:pt idx="82">
                  <c:v>45042</c:v>
                </c:pt>
                <c:pt idx="83">
                  <c:v>45043</c:v>
                </c:pt>
                <c:pt idx="84">
                  <c:v>45044</c:v>
                </c:pt>
                <c:pt idx="85">
                  <c:v>45047</c:v>
                </c:pt>
                <c:pt idx="86">
                  <c:v>45048</c:v>
                </c:pt>
                <c:pt idx="87">
                  <c:v>45049</c:v>
                </c:pt>
                <c:pt idx="88">
                  <c:v>45050</c:v>
                </c:pt>
                <c:pt idx="89">
                  <c:v>45051</c:v>
                </c:pt>
                <c:pt idx="90">
                  <c:v>45054</c:v>
                </c:pt>
                <c:pt idx="91">
                  <c:v>45055</c:v>
                </c:pt>
                <c:pt idx="92">
                  <c:v>45056</c:v>
                </c:pt>
                <c:pt idx="93">
                  <c:v>45057</c:v>
                </c:pt>
                <c:pt idx="94">
                  <c:v>45058</c:v>
                </c:pt>
                <c:pt idx="95">
                  <c:v>45061</c:v>
                </c:pt>
                <c:pt idx="96">
                  <c:v>45062</c:v>
                </c:pt>
                <c:pt idx="97">
                  <c:v>45063</c:v>
                </c:pt>
                <c:pt idx="98">
                  <c:v>45064</c:v>
                </c:pt>
                <c:pt idx="99">
                  <c:v>45065</c:v>
                </c:pt>
                <c:pt idx="100">
                  <c:v>45068</c:v>
                </c:pt>
                <c:pt idx="101">
                  <c:v>45069</c:v>
                </c:pt>
                <c:pt idx="102">
                  <c:v>45070</c:v>
                </c:pt>
                <c:pt idx="103">
                  <c:v>45071</c:v>
                </c:pt>
                <c:pt idx="104">
                  <c:v>45072</c:v>
                </c:pt>
                <c:pt idx="105">
                  <c:v>45075</c:v>
                </c:pt>
                <c:pt idx="106">
                  <c:v>45076</c:v>
                </c:pt>
                <c:pt idx="107">
                  <c:v>45077</c:v>
                </c:pt>
                <c:pt idx="108">
                  <c:v>45078</c:v>
                </c:pt>
                <c:pt idx="109">
                  <c:v>45079</c:v>
                </c:pt>
                <c:pt idx="110">
                  <c:v>45082</c:v>
                </c:pt>
                <c:pt idx="111">
                  <c:v>45083</c:v>
                </c:pt>
                <c:pt idx="112">
                  <c:v>45084</c:v>
                </c:pt>
                <c:pt idx="113">
                  <c:v>45085</c:v>
                </c:pt>
                <c:pt idx="114">
                  <c:v>45086</c:v>
                </c:pt>
                <c:pt idx="115">
                  <c:v>45089</c:v>
                </c:pt>
                <c:pt idx="116">
                  <c:v>45090</c:v>
                </c:pt>
                <c:pt idx="117">
                  <c:v>45091</c:v>
                </c:pt>
                <c:pt idx="118">
                  <c:v>45092</c:v>
                </c:pt>
                <c:pt idx="119">
                  <c:v>45093</c:v>
                </c:pt>
                <c:pt idx="120">
                  <c:v>45096</c:v>
                </c:pt>
                <c:pt idx="121">
                  <c:v>45097</c:v>
                </c:pt>
                <c:pt idx="122">
                  <c:v>45098</c:v>
                </c:pt>
                <c:pt idx="123">
                  <c:v>45099</c:v>
                </c:pt>
                <c:pt idx="124">
                  <c:v>45100</c:v>
                </c:pt>
                <c:pt idx="125">
                  <c:v>45103</c:v>
                </c:pt>
                <c:pt idx="126">
                  <c:v>45104</c:v>
                </c:pt>
                <c:pt idx="127">
                  <c:v>45105</c:v>
                </c:pt>
                <c:pt idx="128">
                  <c:v>45106</c:v>
                </c:pt>
                <c:pt idx="129">
                  <c:v>45107</c:v>
                </c:pt>
                <c:pt idx="130">
                  <c:v>45110</c:v>
                </c:pt>
                <c:pt idx="131">
                  <c:v>45111</c:v>
                </c:pt>
                <c:pt idx="132">
                  <c:v>45112</c:v>
                </c:pt>
                <c:pt idx="133">
                  <c:v>45113</c:v>
                </c:pt>
                <c:pt idx="134">
                  <c:v>45114</c:v>
                </c:pt>
                <c:pt idx="135">
                  <c:v>45117</c:v>
                </c:pt>
                <c:pt idx="136">
                  <c:v>45118</c:v>
                </c:pt>
                <c:pt idx="137">
                  <c:v>45119</c:v>
                </c:pt>
                <c:pt idx="138">
                  <c:v>45120</c:v>
                </c:pt>
                <c:pt idx="139">
                  <c:v>45121</c:v>
                </c:pt>
                <c:pt idx="140">
                  <c:v>45124</c:v>
                </c:pt>
                <c:pt idx="141">
                  <c:v>45125</c:v>
                </c:pt>
                <c:pt idx="142">
                  <c:v>45126</c:v>
                </c:pt>
                <c:pt idx="143">
                  <c:v>45127</c:v>
                </c:pt>
                <c:pt idx="144">
                  <c:v>45128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45138</c:v>
                </c:pt>
                <c:pt idx="151">
                  <c:v>45139</c:v>
                </c:pt>
                <c:pt idx="152">
                  <c:v>45140</c:v>
                </c:pt>
                <c:pt idx="153">
                  <c:v>45141</c:v>
                </c:pt>
                <c:pt idx="154">
                  <c:v>45142</c:v>
                </c:pt>
                <c:pt idx="155">
                  <c:v>45145</c:v>
                </c:pt>
                <c:pt idx="156">
                  <c:v>45146</c:v>
                </c:pt>
                <c:pt idx="157">
                  <c:v>45147</c:v>
                </c:pt>
                <c:pt idx="158">
                  <c:v>45148</c:v>
                </c:pt>
                <c:pt idx="159">
                  <c:v>45149</c:v>
                </c:pt>
                <c:pt idx="160">
                  <c:v>45152</c:v>
                </c:pt>
                <c:pt idx="161">
                  <c:v>45153</c:v>
                </c:pt>
                <c:pt idx="162">
                  <c:v>45154</c:v>
                </c:pt>
                <c:pt idx="163">
                  <c:v>45155</c:v>
                </c:pt>
                <c:pt idx="164">
                  <c:v>45156</c:v>
                </c:pt>
                <c:pt idx="165">
                  <c:v>45159</c:v>
                </c:pt>
                <c:pt idx="166">
                  <c:v>45160</c:v>
                </c:pt>
                <c:pt idx="167">
                  <c:v>45161</c:v>
                </c:pt>
                <c:pt idx="168">
                  <c:v>45162</c:v>
                </c:pt>
                <c:pt idx="169">
                  <c:v>45163</c:v>
                </c:pt>
                <c:pt idx="170">
                  <c:v>45166</c:v>
                </c:pt>
                <c:pt idx="171">
                  <c:v>45167</c:v>
                </c:pt>
                <c:pt idx="172">
                  <c:v>45168</c:v>
                </c:pt>
                <c:pt idx="173">
                  <c:v>45169</c:v>
                </c:pt>
                <c:pt idx="174">
                  <c:v>45170</c:v>
                </c:pt>
                <c:pt idx="175">
                  <c:v>45173</c:v>
                </c:pt>
                <c:pt idx="176">
                  <c:v>45174</c:v>
                </c:pt>
                <c:pt idx="177">
                  <c:v>45175</c:v>
                </c:pt>
                <c:pt idx="178">
                  <c:v>45176</c:v>
                </c:pt>
                <c:pt idx="179">
                  <c:v>45177</c:v>
                </c:pt>
                <c:pt idx="180">
                  <c:v>45180</c:v>
                </c:pt>
                <c:pt idx="181">
                  <c:v>45181</c:v>
                </c:pt>
                <c:pt idx="182">
                  <c:v>45182</c:v>
                </c:pt>
                <c:pt idx="183">
                  <c:v>45183</c:v>
                </c:pt>
                <c:pt idx="184">
                  <c:v>45184</c:v>
                </c:pt>
                <c:pt idx="185">
                  <c:v>45187</c:v>
                </c:pt>
                <c:pt idx="186">
                  <c:v>45188</c:v>
                </c:pt>
                <c:pt idx="187">
                  <c:v>45189</c:v>
                </c:pt>
                <c:pt idx="188">
                  <c:v>45190</c:v>
                </c:pt>
                <c:pt idx="189">
                  <c:v>45191</c:v>
                </c:pt>
                <c:pt idx="190">
                  <c:v>45194</c:v>
                </c:pt>
                <c:pt idx="191">
                  <c:v>45195</c:v>
                </c:pt>
                <c:pt idx="192">
                  <c:v>45196</c:v>
                </c:pt>
                <c:pt idx="193">
                  <c:v>45197</c:v>
                </c:pt>
                <c:pt idx="194">
                  <c:v>45198</c:v>
                </c:pt>
                <c:pt idx="195">
                  <c:v>45201</c:v>
                </c:pt>
                <c:pt idx="196">
                  <c:v>45202</c:v>
                </c:pt>
                <c:pt idx="197">
                  <c:v>45203</c:v>
                </c:pt>
                <c:pt idx="198">
                  <c:v>45204</c:v>
                </c:pt>
                <c:pt idx="199">
                  <c:v>45205</c:v>
                </c:pt>
                <c:pt idx="200">
                  <c:v>45208</c:v>
                </c:pt>
                <c:pt idx="201">
                  <c:v>45209</c:v>
                </c:pt>
                <c:pt idx="202">
                  <c:v>45210</c:v>
                </c:pt>
                <c:pt idx="203">
                  <c:v>45211</c:v>
                </c:pt>
                <c:pt idx="204">
                  <c:v>45212</c:v>
                </c:pt>
                <c:pt idx="205">
                  <c:v>45215</c:v>
                </c:pt>
                <c:pt idx="206">
                  <c:v>45216</c:v>
                </c:pt>
                <c:pt idx="207">
                  <c:v>45217</c:v>
                </c:pt>
                <c:pt idx="208">
                  <c:v>45218</c:v>
                </c:pt>
                <c:pt idx="209">
                  <c:v>45219</c:v>
                </c:pt>
                <c:pt idx="210">
                  <c:v>45222</c:v>
                </c:pt>
                <c:pt idx="211">
                  <c:v>45223</c:v>
                </c:pt>
                <c:pt idx="212">
                  <c:v>45224</c:v>
                </c:pt>
                <c:pt idx="213">
                  <c:v>45225</c:v>
                </c:pt>
                <c:pt idx="214">
                  <c:v>45226</c:v>
                </c:pt>
                <c:pt idx="215">
                  <c:v>45229</c:v>
                </c:pt>
                <c:pt idx="216">
                  <c:v>45230</c:v>
                </c:pt>
                <c:pt idx="217">
                  <c:v>45231</c:v>
                </c:pt>
                <c:pt idx="218">
                  <c:v>45232</c:v>
                </c:pt>
                <c:pt idx="219">
                  <c:v>45233</c:v>
                </c:pt>
                <c:pt idx="220">
                  <c:v>45236</c:v>
                </c:pt>
                <c:pt idx="221">
                  <c:v>45237</c:v>
                </c:pt>
                <c:pt idx="222">
                  <c:v>45238</c:v>
                </c:pt>
                <c:pt idx="223">
                  <c:v>45239</c:v>
                </c:pt>
                <c:pt idx="224">
                  <c:v>45240</c:v>
                </c:pt>
                <c:pt idx="225">
                  <c:v>45243</c:v>
                </c:pt>
                <c:pt idx="226">
                  <c:v>45244</c:v>
                </c:pt>
                <c:pt idx="227">
                  <c:v>45245</c:v>
                </c:pt>
                <c:pt idx="228">
                  <c:v>45246</c:v>
                </c:pt>
                <c:pt idx="229">
                  <c:v>45247</c:v>
                </c:pt>
                <c:pt idx="230">
                  <c:v>45250</c:v>
                </c:pt>
                <c:pt idx="231">
                  <c:v>45251</c:v>
                </c:pt>
                <c:pt idx="232">
                  <c:v>45252</c:v>
                </c:pt>
                <c:pt idx="233">
                  <c:v>45253</c:v>
                </c:pt>
                <c:pt idx="234">
                  <c:v>45254</c:v>
                </c:pt>
                <c:pt idx="235">
                  <c:v>45257</c:v>
                </c:pt>
                <c:pt idx="236">
                  <c:v>45258</c:v>
                </c:pt>
                <c:pt idx="237">
                  <c:v>45259</c:v>
                </c:pt>
                <c:pt idx="238">
                  <c:v>45260</c:v>
                </c:pt>
                <c:pt idx="239">
                  <c:v>45261</c:v>
                </c:pt>
                <c:pt idx="240">
                  <c:v>45264</c:v>
                </c:pt>
                <c:pt idx="241">
                  <c:v>45265</c:v>
                </c:pt>
                <c:pt idx="242">
                  <c:v>45266</c:v>
                </c:pt>
                <c:pt idx="243">
                  <c:v>45267</c:v>
                </c:pt>
                <c:pt idx="244">
                  <c:v>45268</c:v>
                </c:pt>
                <c:pt idx="245">
                  <c:v>45271</c:v>
                </c:pt>
                <c:pt idx="246">
                  <c:v>45272</c:v>
                </c:pt>
                <c:pt idx="247">
                  <c:v>45273</c:v>
                </c:pt>
                <c:pt idx="248">
                  <c:v>45274</c:v>
                </c:pt>
                <c:pt idx="249">
                  <c:v>45275</c:v>
                </c:pt>
                <c:pt idx="250">
                  <c:v>45278</c:v>
                </c:pt>
                <c:pt idx="251">
                  <c:v>45279</c:v>
                </c:pt>
                <c:pt idx="252">
                  <c:v>45280</c:v>
                </c:pt>
                <c:pt idx="253">
                  <c:v>45281</c:v>
                </c:pt>
                <c:pt idx="254">
                  <c:v>45282</c:v>
                </c:pt>
                <c:pt idx="255">
                  <c:v>45285</c:v>
                </c:pt>
                <c:pt idx="256">
                  <c:v>45286</c:v>
                </c:pt>
                <c:pt idx="257">
                  <c:v>45287</c:v>
                </c:pt>
                <c:pt idx="258">
                  <c:v>45288</c:v>
                </c:pt>
                <c:pt idx="259">
                  <c:v>45289</c:v>
                </c:pt>
                <c:pt idx="260">
                  <c:v>45292</c:v>
                </c:pt>
                <c:pt idx="261">
                  <c:v>45293</c:v>
                </c:pt>
                <c:pt idx="262">
                  <c:v>45294</c:v>
                </c:pt>
                <c:pt idx="263">
                  <c:v>45295</c:v>
                </c:pt>
                <c:pt idx="264">
                  <c:v>45296</c:v>
                </c:pt>
                <c:pt idx="265">
                  <c:v>45299</c:v>
                </c:pt>
                <c:pt idx="266">
                  <c:v>45300</c:v>
                </c:pt>
                <c:pt idx="267">
                  <c:v>45301</c:v>
                </c:pt>
                <c:pt idx="268">
                  <c:v>45302</c:v>
                </c:pt>
                <c:pt idx="269">
                  <c:v>45303</c:v>
                </c:pt>
                <c:pt idx="270">
                  <c:v>45306</c:v>
                </c:pt>
                <c:pt idx="271">
                  <c:v>45307</c:v>
                </c:pt>
                <c:pt idx="272">
                  <c:v>45308</c:v>
                </c:pt>
                <c:pt idx="273">
                  <c:v>45309</c:v>
                </c:pt>
                <c:pt idx="274">
                  <c:v>45310</c:v>
                </c:pt>
                <c:pt idx="275">
                  <c:v>45313</c:v>
                </c:pt>
                <c:pt idx="276">
                  <c:v>45314</c:v>
                </c:pt>
                <c:pt idx="277">
                  <c:v>45315</c:v>
                </c:pt>
                <c:pt idx="278">
                  <c:v>45316</c:v>
                </c:pt>
                <c:pt idx="279">
                  <c:v>45317</c:v>
                </c:pt>
                <c:pt idx="280">
                  <c:v>45320</c:v>
                </c:pt>
                <c:pt idx="281">
                  <c:v>45321</c:v>
                </c:pt>
                <c:pt idx="282">
                  <c:v>45322</c:v>
                </c:pt>
                <c:pt idx="283">
                  <c:v>45323</c:v>
                </c:pt>
                <c:pt idx="284">
                  <c:v>45324</c:v>
                </c:pt>
                <c:pt idx="285">
                  <c:v>45327</c:v>
                </c:pt>
                <c:pt idx="286">
                  <c:v>45328</c:v>
                </c:pt>
                <c:pt idx="287">
                  <c:v>45329</c:v>
                </c:pt>
                <c:pt idx="288">
                  <c:v>45330</c:v>
                </c:pt>
                <c:pt idx="289">
                  <c:v>45331</c:v>
                </c:pt>
                <c:pt idx="290">
                  <c:v>45334</c:v>
                </c:pt>
                <c:pt idx="291">
                  <c:v>45335</c:v>
                </c:pt>
                <c:pt idx="292">
                  <c:v>45336</c:v>
                </c:pt>
                <c:pt idx="293">
                  <c:v>45337</c:v>
                </c:pt>
                <c:pt idx="294">
                  <c:v>45338</c:v>
                </c:pt>
                <c:pt idx="295">
                  <c:v>45341</c:v>
                </c:pt>
                <c:pt idx="296">
                  <c:v>45342</c:v>
                </c:pt>
                <c:pt idx="297">
                  <c:v>45343</c:v>
                </c:pt>
                <c:pt idx="298">
                  <c:v>45344</c:v>
                </c:pt>
                <c:pt idx="299">
                  <c:v>45345</c:v>
                </c:pt>
                <c:pt idx="300">
                  <c:v>45348</c:v>
                </c:pt>
                <c:pt idx="301">
                  <c:v>45349</c:v>
                </c:pt>
                <c:pt idx="302">
                  <c:v>45350</c:v>
                </c:pt>
                <c:pt idx="303">
                  <c:v>45351</c:v>
                </c:pt>
                <c:pt idx="304">
                  <c:v>45352</c:v>
                </c:pt>
                <c:pt idx="305">
                  <c:v>45355</c:v>
                </c:pt>
                <c:pt idx="306">
                  <c:v>45356</c:v>
                </c:pt>
                <c:pt idx="307">
                  <c:v>45357</c:v>
                </c:pt>
                <c:pt idx="308">
                  <c:v>45358</c:v>
                </c:pt>
                <c:pt idx="309">
                  <c:v>45359</c:v>
                </c:pt>
                <c:pt idx="310">
                  <c:v>45362</c:v>
                </c:pt>
                <c:pt idx="311">
                  <c:v>45363</c:v>
                </c:pt>
                <c:pt idx="312">
                  <c:v>45364</c:v>
                </c:pt>
                <c:pt idx="313">
                  <c:v>45365</c:v>
                </c:pt>
                <c:pt idx="314">
                  <c:v>45366</c:v>
                </c:pt>
                <c:pt idx="315">
                  <c:v>45369</c:v>
                </c:pt>
                <c:pt idx="316">
                  <c:v>45370</c:v>
                </c:pt>
                <c:pt idx="317">
                  <c:v>45371</c:v>
                </c:pt>
                <c:pt idx="318">
                  <c:v>45372</c:v>
                </c:pt>
                <c:pt idx="319">
                  <c:v>45373</c:v>
                </c:pt>
                <c:pt idx="320">
                  <c:v>45376</c:v>
                </c:pt>
                <c:pt idx="321">
                  <c:v>45377</c:v>
                </c:pt>
                <c:pt idx="322">
                  <c:v>45378</c:v>
                </c:pt>
                <c:pt idx="323">
                  <c:v>45379</c:v>
                </c:pt>
                <c:pt idx="324">
                  <c:v>45380</c:v>
                </c:pt>
                <c:pt idx="325">
                  <c:v>45383</c:v>
                </c:pt>
                <c:pt idx="326">
                  <c:v>45384</c:v>
                </c:pt>
                <c:pt idx="327">
                  <c:v>45385</c:v>
                </c:pt>
                <c:pt idx="328">
                  <c:v>45386</c:v>
                </c:pt>
                <c:pt idx="329">
                  <c:v>45387</c:v>
                </c:pt>
                <c:pt idx="330">
                  <c:v>45390</c:v>
                </c:pt>
                <c:pt idx="331">
                  <c:v>45391</c:v>
                </c:pt>
                <c:pt idx="332">
                  <c:v>45392</c:v>
                </c:pt>
                <c:pt idx="333">
                  <c:v>45393</c:v>
                </c:pt>
                <c:pt idx="334">
                  <c:v>45394</c:v>
                </c:pt>
                <c:pt idx="335">
                  <c:v>45397</c:v>
                </c:pt>
                <c:pt idx="336">
                  <c:v>45398</c:v>
                </c:pt>
                <c:pt idx="337">
                  <c:v>45399</c:v>
                </c:pt>
                <c:pt idx="338">
                  <c:v>45400</c:v>
                </c:pt>
                <c:pt idx="339">
                  <c:v>45401</c:v>
                </c:pt>
                <c:pt idx="340">
                  <c:v>45404</c:v>
                </c:pt>
                <c:pt idx="341">
                  <c:v>45405</c:v>
                </c:pt>
                <c:pt idx="342">
                  <c:v>45406</c:v>
                </c:pt>
                <c:pt idx="343">
                  <c:v>45407</c:v>
                </c:pt>
                <c:pt idx="344">
                  <c:v>45408</c:v>
                </c:pt>
                <c:pt idx="345">
                  <c:v>45411</c:v>
                </c:pt>
                <c:pt idx="346">
                  <c:v>45412</c:v>
                </c:pt>
                <c:pt idx="347">
                  <c:v>45413</c:v>
                </c:pt>
                <c:pt idx="348">
                  <c:v>45414</c:v>
                </c:pt>
                <c:pt idx="349">
                  <c:v>45415</c:v>
                </c:pt>
                <c:pt idx="350">
                  <c:v>45418</c:v>
                </c:pt>
                <c:pt idx="351">
                  <c:v>45419</c:v>
                </c:pt>
                <c:pt idx="352">
                  <c:v>45420</c:v>
                </c:pt>
                <c:pt idx="353">
                  <c:v>45421</c:v>
                </c:pt>
                <c:pt idx="354">
                  <c:v>45422</c:v>
                </c:pt>
                <c:pt idx="355">
                  <c:v>45425</c:v>
                </c:pt>
                <c:pt idx="356">
                  <c:v>45426</c:v>
                </c:pt>
                <c:pt idx="357">
                  <c:v>45427</c:v>
                </c:pt>
                <c:pt idx="358">
                  <c:v>45428</c:v>
                </c:pt>
                <c:pt idx="359">
                  <c:v>45429</c:v>
                </c:pt>
                <c:pt idx="360">
                  <c:v>45432</c:v>
                </c:pt>
                <c:pt idx="361">
                  <c:v>45433</c:v>
                </c:pt>
                <c:pt idx="362">
                  <c:v>45434</c:v>
                </c:pt>
                <c:pt idx="363">
                  <c:v>45435</c:v>
                </c:pt>
                <c:pt idx="364">
                  <c:v>45436</c:v>
                </c:pt>
                <c:pt idx="365">
                  <c:v>45439</c:v>
                </c:pt>
                <c:pt idx="366">
                  <c:v>45440</c:v>
                </c:pt>
                <c:pt idx="367">
                  <c:v>45441</c:v>
                </c:pt>
                <c:pt idx="368">
                  <c:v>45442</c:v>
                </c:pt>
                <c:pt idx="369">
                  <c:v>45443</c:v>
                </c:pt>
                <c:pt idx="370">
                  <c:v>45446</c:v>
                </c:pt>
                <c:pt idx="371">
                  <c:v>45447</c:v>
                </c:pt>
                <c:pt idx="372">
                  <c:v>45448</c:v>
                </c:pt>
                <c:pt idx="373">
                  <c:v>45449</c:v>
                </c:pt>
                <c:pt idx="374">
                  <c:v>45450</c:v>
                </c:pt>
                <c:pt idx="375">
                  <c:v>45453</c:v>
                </c:pt>
                <c:pt idx="376">
                  <c:v>45454</c:v>
                </c:pt>
                <c:pt idx="377">
                  <c:v>45455</c:v>
                </c:pt>
                <c:pt idx="378">
                  <c:v>45456</c:v>
                </c:pt>
                <c:pt idx="379">
                  <c:v>45457</c:v>
                </c:pt>
                <c:pt idx="380">
                  <c:v>45460</c:v>
                </c:pt>
                <c:pt idx="381">
                  <c:v>45461</c:v>
                </c:pt>
                <c:pt idx="382">
                  <c:v>45462</c:v>
                </c:pt>
                <c:pt idx="383">
                  <c:v>45463</c:v>
                </c:pt>
                <c:pt idx="384">
                  <c:v>45464</c:v>
                </c:pt>
                <c:pt idx="385">
                  <c:v>45467</c:v>
                </c:pt>
                <c:pt idx="386">
                  <c:v>45468</c:v>
                </c:pt>
                <c:pt idx="387">
                  <c:v>45469</c:v>
                </c:pt>
                <c:pt idx="388">
                  <c:v>45470</c:v>
                </c:pt>
                <c:pt idx="389">
                  <c:v>45471</c:v>
                </c:pt>
                <c:pt idx="390">
                  <c:v>45474</c:v>
                </c:pt>
                <c:pt idx="391">
                  <c:v>45475</c:v>
                </c:pt>
                <c:pt idx="392">
                  <c:v>45476</c:v>
                </c:pt>
                <c:pt idx="393">
                  <c:v>45477</c:v>
                </c:pt>
                <c:pt idx="394">
                  <c:v>45478</c:v>
                </c:pt>
                <c:pt idx="395">
                  <c:v>45481</c:v>
                </c:pt>
                <c:pt idx="396">
                  <c:v>45482</c:v>
                </c:pt>
                <c:pt idx="397">
                  <c:v>45483</c:v>
                </c:pt>
                <c:pt idx="398">
                  <c:v>45484</c:v>
                </c:pt>
                <c:pt idx="399">
                  <c:v>45485</c:v>
                </c:pt>
                <c:pt idx="400">
                  <c:v>45488</c:v>
                </c:pt>
                <c:pt idx="401">
                  <c:v>45489</c:v>
                </c:pt>
                <c:pt idx="402">
                  <c:v>45490</c:v>
                </c:pt>
                <c:pt idx="403">
                  <c:v>45491</c:v>
                </c:pt>
                <c:pt idx="404">
                  <c:v>45492</c:v>
                </c:pt>
                <c:pt idx="405">
                  <c:v>45495</c:v>
                </c:pt>
                <c:pt idx="406">
                  <c:v>45496</c:v>
                </c:pt>
                <c:pt idx="407">
                  <c:v>45497</c:v>
                </c:pt>
                <c:pt idx="408">
                  <c:v>45498</c:v>
                </c:pt>
                <c:pt idx="409">
                  <c:v>45499</c:v>
                </c:pt>
                <c:pt idx="410">
                  <c:v>45502</c:v>
                </c:pt>
                <c:pt idx="411">
                  <c:v>45503</c:v>
                </c:pt>
                <c:pt idx="412">
                  <c:v>45504</c:v>
                </c:pt>
                <c:pt idx="413">
                  <c:v>45505</c:v>
                </c:pt>
                <c:pt idx="414">
                  <c:v>45506</c:v>
                </c:pt>
                <c:pt idx="415">
                  <c:v>45509</c:v>
                </c:pt>
                <c:pt idx="416">
                  <c:v>45510</c:v>
                </c:pt>
                <c:pt idx="417">
                  <c:v>45511</c:v>
                </c:pt>
                <c:pt idx="418">
                  <c:v>45512</c:v>
                </c:pt>
                <c:pt idx="419">
                  <c:v>45513</c:v>
                </c:pt>
                <c:pt idx="420">
                  <c:v>45516</c:v>
                </c:pt>
                <c:pt idx="421">
                  <c:v>45517</c:v>
                </c:pt>
                <c:pt idx="422">
                  <c:v>45518</c:v>
                </c:pt>
                <c:pt idx="423">
                  <c:v>45519</c:v>
                </c:pt>
                <c:pt idx="424">
                  <c:v>45520</c:v>
                </c:pt>
                <c:pt idx="425">
                  <c:v>45523</c:v>
                </c:pt>
                <c:pt idx="426">
                  <c:v>45524</c:v>
                </c:pt>
                <c:pt idx="427">
                  <c:v>45525</c:v>
                </c:pt>
                <c:pt idx="428">
                  <c:v>45526</c:v>
                </c:pt>
                <c:pt idx="429">
                  <c:v>45527</c:v>
                </c:pt>
                <c:pt idx="430">
                  <c:v>45530</c:v>
                </c:pt>
                <c:pt idx="431">
                  <c:v>45531</c:v>
                </c:pt>
                <c:pt idx="432">
                  <c:v>45532</c:v>
                </c:pt>
                <c:pt idx="433">
                  <c:v>45533</c:v>
                </c:pt>
                <c:pt idx="434">
                  <c:v>45534</c:v>
                </c:pt>
                <c:pt idx="435">
                  <c:v>45537</c:v>
                </c:pt>
                <c:pt idx="436">
                  <c:v>45538</c:v>
                </c:pt>
                <c:pt idx="437">
                  <c:v>45539</c:v>
                </c:pt>
                <c:pt idx="438">
                  <c:v>45540</c:v>
                </c:pt>
                <c:pt idx="439">
                  <c:v>45541</c:v>
                </c:pt>
                <c:pt idx="440">
                  <c:v>45544</c:v>
                </c:pt>
                <c:pt idx="441">
                  <c:v>45545</c:v>
                </c:pt>
                <c:pt idx="442">
                  <c:v>45546</c:v>
                </c:pt>
                <c:pt idx="443">
                  <c:v>45547</c:v>
                </c:pt>
                <c:pt idx="444">
                  <c:v>45548</c:v>
                </c:pt>
                <c:pt idx="445">
                  <c:v>45551</c:v>
                </c:pt>
                <c:pt idx="446">
                  <c:v>45552</c:v>
                </c:pt>
                <c:pt idx="447">
                  <c:v>45553</c:v>
                </c:pt>
                <c:pt idx="448">
                  <c:v>45554</c:v>
                </c:pt>
                <c:pt idx="449">
                  <c:v>45555</c:v>
                </c:pt>
                <c:pt idx="450">
                  <c:v>45558</c:v>
                </c:pt>
                <c:pt idx="451">
                  <c:v>45559</c:v>
                </c:pt>
                <c:pt idx="452">
                  <c:v>45560</c:v>
                </c:pt>
                <c:pt idx="453">
                  <c:v>45561</c:v>
                </c:pt>
                <c:pt idx="454">
                  <c:v>45562</c:v>
                </c:pt>
                <c:pt idx="455">
                  <c:v>45565</c:v>
                </c:pt>
                <c:pt idx="456">
                  <c:v>45566</c:v>
                </c:pt>
                <c:pt idx="457">
                  <c:v>45567</c:v>
                </c:pt>
                <c:pt idx="458">
                  <c:v>45568</c:v>
                </c:pt>
                <c:pt idx="459">
                  <c:v>45569</c:v>
                </c:pt>
                <c:pt idx="460">
                  <c:v>45572</c:v>
                </c:pt>
                <c:pt idx="461">
                  <c:v>45573</c:v>
                </c:pt>
                <c:pt idx="462">
                  <c:v>45574</c:v>
                </c:pt>
                <c:pt idx="463">
                  <c:v>45575</c:v>
                </c:pt>
                <c:pt idx="464">
                  <c:v>45576</c:v>
                </c:pt>
                <c:pt idx="465">
                  <c:v>45579</c:v>
                </c:pt>
                <c:pt idx="466">
                  <c:v>45580</c:v>
                </c:pt>
                <c:pt idx="467">
                  <c:v>45581</c:v>
                </c:pt>
                <c:pt idx="468">
                  <c:v>45582</c:v>
                </c:pt>
                <c:pt idx="469">
                  <c:v>45583</c:v>
                </c:pt>
                <c:pt idx="470">
                  <c:v>45586</c:v>
                </c:pt>
                <c:pt idx="471">
                  <c:v>45587</c:v>
                </c:pt>
                <c:pt idx="472">
                  <c:v>45588</c:v>
                </c:pt>
                <c:pt idx="473">
                  <c:v>45589</c:v>
                </c:pt>
                <c:pt idx="474">
                  <c:v>45590</c:v>
                </c:pt>
                <c:pt idx="475">
                  <c:v>45593</c:v>
                </c:pt>
                <c:pt idx="476">
                  <c:v>45594</c:v>
                </c:pt>
                <c:pt idx="477">
                  <c:v>45595</c:v>
                </c:pt>
                <c:pt idx="478">
                  <c:v>45596</c:v>
                </c:pt>
                <c:pt idx="479">
                  <c:v>45597</c:v>
                </c:pt>
                <c:pt idx="480">
                  <c:v>45600</c:v>
                </c:pt>
                <c:pt idx="481">
                  <c:v>45601</c:v>
                </c:pt>
                <c:pt idx="482">
                  <c:v>45602</c:v>
                </c:pt>
                <c:pt idx="483">
                  <c:v>45603</c:v>
                </c:pt>
                <c:pt idx="484">
                  <c:v>45604</c:v>
                </c:pt>
                <c:pt idx="485">
                  <c:v>45607</c:v>
                </c:pt>
                <c:pt idx="486">
                  <c:v>45608</c:v>
                </c:pt>
                <c:pt idx="487">
                  <c:v>45609</c:v>
                </c:pt>
                <c:pt idx="488">
                  <c:v>45610</c:v>
                </c:pt>
                <c:pt idx="489">
                  <c:v>45611</c:v>
                </c:pt>
                <c:pt idx="490">
                  <c:v>45614</c:v>
                </c:pt>
                <c:pt idx="491">
                  <c:v>45615</c:v>
                </c:pt>
                <c:pt idx="492">
                  <c:v>45616</c:v>
                </c:pt>
                <c:pt idx="493">
                  <c:v>45617</c:v>
                </c:pt>
                <c:pt idx="494">
                  <c:v>45618</c:v>
                </c:pt>
                <c:pt idx="495">
                  <c:v>45621</c:v>
                </c:pt>
                <c:pt idx="496">
                  <c:v>45622</c:v>
                </c:pt>
                <c:pt idx="497">
                  <c:v>45623</c:v>
                </c:pt>
                <c:pt idx="498">
                  <c:v>45624</c:v>
                </c:pt>
                <c:pt idx="499">
                  <c:v>45625</c:v>
                </c:pt>
                <c:pt idx="500">
                  <c:v>45628</c:v>
                </c:pt>
                <c:pt idx="501">
                  <c:v>45629</c:v>
                </c:pt>
                <c:pt idx="502">
                  <c:v>45630</c:v>
                </c:pt>
                <c:pt idx="503">
                  <c:v>45631</c:v>
                </c:pt>
                <c:pt idx="504">
                  <c:v>45632</c:v>
                </c:pt>
                <c:pt idx="505">
                  <c:v>45635</c:v>
                </c:pt>
                <c:pt idx="506">
                  <c:v>45636</c:v>
                </c:pt>
                <c:pt idx="507">
                  <c:v>45637</c:v>
                </c:pt>
                <c:pt idx="508">
                  <c:v>45638</c:v>
                </c:pt>
                <c:pt idx="509">
                  <c:v>45639</c:v>
                </c:pt>
                <c:pt idx="510">
                  <c:v>45642</c:v>
                </c:pt>
                <c:pt idx="511">
                  <c:v>45643</c:v>
                </c:pt>
                <c:pt idx="512">
                  <c:v>45644</c:v>
                </c:pt>
                <c:pt idx="513">
                  <c:v>45645</c:v>
                </c:pt>
                <c:pt idx="514">
                  <c:v>45646</c:v>
                </c:pt>
                <c:pt idx="515">
                  <c:v>45649</c:v>
                </c:pt>
                <c:pt idx="516">
                  <c:v>45650</c:v>
                </c:pt>
                <c:pt idx="517">
                  <c:v>45651</c:v>
                </c:pt>
                <c:pt idx="518">
                  <c:v>45652</c:v>
                </c:pt>
                <c:pt idx="519">
                  <c:v>45653</c:v>
                </c:pt>
                <c:pt idx="520">
                  <c:v>45656</c:v>
                </c:pt>
                <c:pt idx="521">
                  <c:v>45657</c:v>
                </c:pt>
                <c:pt idx="522">
                  <c:v>45658</c:v>
                </c:pt>
                <c:pt idx="523">
                  <c:v>45659</c:v>
                </c:pt>
                <c:pt idx="524">
                  <c:v>45660</c:v>
                </c:pt>
                <c:pt idx="525">
                  <c:v>45663</c:v>
                </c:pt>
                <c:pt idx="526">
                  <c:v>45664</c:v>
                </c:pt>
                <c:pt idx="527">
                  <c:v>45665</c:v>
                </c:pt>
                <c:pt idx="528">
                  <c:v>45666</c:v>
                </c:pt>
                <c:pt idx="529">
                  <c:v>45667</c:v>
                </c:pt>
                <c:pt idx="530">
                  <c:v>45670</c:v>
                </c:pt>
                <c:pt idx="531">
                  <c:v>45671</c:v>
                </c:pt>
                <c:pt idx="532">
                  <c:v>45672</c:v>
                </c:pt>
                <c:pt idx="533">
                  <c:v>45673</c:v>
                </c:pt>
                <c:pt idx="534">
                  <c:v>45674</c:v>
                </c:pt>
                <c:pt idx="535">
                  <c:v>45677</c:v>
                </c:pt>
                <c:pt idx="536">
                  <c:v>45678</c:v>
                </c:pt>
                <c:pt idx="537">
                  <c:v>45679</c:v>
                </c:pt>
                <c:pt idx="538">
                  <c:v>45680</c:v>
                </c:pt>
                <c:pt idx="539">
                  <c:v>45681</c:v>
                </c:pt>
                <c:pt idx="540">
                  <c:v>45684</c:v>
                </c:pt>
                <c:pt idx="541">
                  <c:v>45685</c:v>
                </c:pt>
                <c:pt idx="542">
                  <c:v>45686</c:v>
                </c:pt>
                <c:pt idx="543">
                  <c:v>45687</c:v>
                </c:pt>
                <c:pt idx="544">
                  <c:v>45688</c:v>
                </c:pt>
                <c:pt idx="545">
                  <c:v>45691</c:v>
                </c:pt>
                <c:pt idx="546">
                  <c:v>45692</c:v>
                </c:pt>
                <c:pt idx="547">
                  <c:v>45693</c:v>
                </c:pt>
                <c:pt idx="548">
                  <c:v>45694</c:v>
                </c:pt>
                <c:pt idx="549">
                  <c:v>45695</c:v>
                </c:pt>
                <c:pt idx="550">
                  <c:v>45698</c:v>
                </c:pt>
                <c:pt idx="551">
                  <c:v>45699</c:v>
                </c:pt>
                <c:pt idx="552">
                  <c:v>45700</c:v>
                </c:pt>
                <c:pt idx="553">
                  <c:v>45701</c:v>
                </c:pt>
                <c:pt idx="554">
                  <c:v>45702</c:v>
                </c:pt>
                <c:pt idx="555">
                  <c:v>45705</c:v>
                </c:pt>
                <c:pt idx="556">
                  <c:v>45706</c:v>
                </c:pt>
                <c:pt idx="557">
                  <c:v>45707</c:v>
                </c:pt>
                <c:pt idx="558">
                  <c:v>45708</c:v>
                </c:pt>
                <c:pt idx="559">
                  <c:v>45709</c:v>
                </c:pt>
                <c:pt idx="560">
                  <c:v>45712</c:v>
                </c:pt>
                <c:pt idx="561">
                  <c:v>45713</c:v>
                </c:pt>
                <c:pt idx="562">
                  <c:v>45714</c:v>
                </c:pt>
                <c:pt idx="563">
                  <c:v>45715</c:v>
                </c:pt>
                <c:pt idx="564">
                  <c:v>45716</c:v>
                </c:pt>
                <c:pt idx="565">
                  <c:v>45719</c:v>
                </c:pt>
                <c:pt idx="566">
                  <c:v>45720</c:v>
                </c:pt>
                <c:pt idx="567">
                  <c:v>45721</c:v>
                </c:pt>
                <c:pt idx="568">
                  <c:v>45722</c:v>
                </c:pt>
                <c:pt idx="569">
                  <c:v>45723</c:v>
                </c:pt>
                <c:pt idx="570">
                  <c:v>45726</c:v>
                </c:pt>
                <c:pt idx="571">
                  <c:v>45727</c:v>
                </c:pt>
                <c:pt idx="572">
                  <c:v>45728</c:v>
                </c:pt>
                <c:pt idx="573">
                  <c:v>45729</c:v>
                </c:pt>
                <c:pt idx="574">
                  <c:v>45730</c:v>
                </c:pt>
                <c:pt idx="575">
                  <c:v>45733</c:v>
                </c:pt>
                <c:pt idx="576">
                  <c:v>45734</c:v>
                </c:pt>
                <c:pt idx="577">
                  <c:v>45735</c:v>
                </c:pt>
                <c:pt idx="578">
                  <c:v>45736</c:v>
                </c:pt>
                <c:pt idx="579">
                  <c:v>45737</c:v>
                </c:pt>
                <c:pt idx="580">
                  <c:v>45740</c:v>
                </c:pt>
                <c:pt idx="581">
                  <c:v>45741</c:v>
                </c:pt>
                <c:pt idx="582">
                  <c:v>45742</c:v>
                </c:pt>
                <c:pt idx="583">
                  <c:v>45743</c:v>
                </c:pt>
                <c:pt idx="584">
                  <c:v>45744</c:v>
                </c:pt>
                <c:pt idx="585">
                  <c:v>45747</c:v>
                </c:pt>
                <c:pt idx="586">
                  <c:v>45748</c:v>
                </c:pt>
                <c:pt idx="587">
                  <c:v>45749</c:v>
                </c:pt>
                <c:pt idx="588">
                  <c:v>45750</c:v>
                </c:pt>
                <c:pt idx="589">
                  <c:v>45751</c:v>
                </c:pt>
                <c:pt idx="590">
                  <c:v>45754</c:v>
                </c:pt>
                <c:pt idx="591">
                  <c:v>45755</c:v>
                </c:pt>
                <c:pt idx="592">
                  <c:v>45756</c:v>
                </c:pt>
                <c:pt idx="593">
                  <c:v>45757</c:v>
                </c:pt>
                <c:pt idx="594">
                  <c:v>45758</c:v>
                </c:pt>
                <c:pt idx="595">
                  <c:v>45761</c:v>
                </c:pt>
                <c:pt idx="596">
                  <c:v>45762</c:v>
                </c:pt>
                <c:pt idx="597">
                  <c:v>45763</c:v>
                </c:pt>
                <c:pt idx="598">
                  <c:v>45764</c:v>
                </c:pt>
                <c:pt idx="599">
                  <c:v>45765</c:v>
                </c:pt>
                <c:pt idx="600">
                  <c:v>45768</c:v>
                </c:pt>
                <c:pt idx="601">
                  <c:v>45769</c:v>
                </c:pt>
                <c:pt idx="602">
                  <c:v>45770</c:v>
                </c:pt>
                <c:pt idx="603">
                  <c:v>45771</c:v>
                </c:pt>
                <c:pt idx="604">
                  <c:v>45772</c:v>
                </c:pt>
                <c:pt idx="605">
                  <c:v>45775</c:v>
                </c:pt>
                <c:pt idx="606">
                  <c:v>45776</c:v>
                </c:pt>
                <c:pt idx="607">
                  <c:v>45777</c:v>
                </c:pt>
                <c:pt idx="608">
                  <c:v>45778</c:v>
                </c:pt>
                <c:pt idx="609">
                  <c:v>45779</c:v>
                </c:pt>
                <c:pt idx="610">
                  <c:v>45782</c:v>
                </c:pt>
                <c:pt idx="611">
                  <c:v>45783</c:v>
                </c:pt>
                <c:pt idx="612">
                  <c:v>45784</c:v>
                </c:pt>
                <c:pt idx="613">
                  <c:v>45785</c:v>
                </c:pt>
                <c:pt idx="614">
                  <c:v>45786</c:v>
                </c:pt>
                <c:pt idx="615">
                  <c:v>45789</c:v>
                </c:pt>
                <c:pt idx="616">
                  <c:v>45790</c:v>
                </c:pt>
                <c:pt idx="617">
                  <c:v>45791</c:v>
                </c:pt>
                <c:pt idx="618">
                  <c:v>45792</c:v>
                </c:pt>
                <c:pt idx="619">
                  <c:v>45793</c:v>
                </c:pt>
                <c:pt idx="620">
                  <c:v>45796</c:v>
                </c:pt>
                <c:pt idx="621">
                  <c:v>45797</c:v>
                </c:pt>
                <c:pt idx="622">
                  <c:v>45798</c:v>
                </c:pt>
                <c:pt idx="623">
                  <c:v>45799</c:v>
                </c:pt>
                <c:pt idx="624">
                  <c:v>45800</c:v>
                </c:pt>
                <c:pt idx="625">
                  <c:v>45803</c:v>
                </c:pt>
                <c:pt idx="626">
                  <c:v>45804</c:v>
                </c:pt>
                <c:pt idx="627">
                  <c:v>45805</c:v>
                </c:pt>
                <c:pt idx="628">
                  <c:v>45806</c:v>
                </c:pt>
                <c:pt idx="629">
                  <c:v>45807</c:v>
                </c:pt>
                <c:pt idx="630">
                  <c:v>45810</c:v>
                </c:pt>
                <c:pt idx="631">
                  <c:v>45811</c:v>
                </c:pt>
                <c:pt idx="632">
                  <c:v>45812</c:v>
                </c:pt>
                <c:pt idx="633">
                  <c:v>45813</c:v>
                </c:pt>
                <c:pt idx="634">
                  <c:v>45814</c:v>
                </c:pt>
                <c:pt idx="635">
                  <c:v>45817</c:v>
                </c:pt>
                <c:pt idx="636">
                  <c:v>45818</c:v>
                </c:pt>
                <c:pt idx="637">
                  <c:v>45819</c:v>
                </c:pt>
                <c:pt idx="638">
                  <c:v>45820</c:v>
                </c:pt>
                <c:pt idx="639">
                  <c:v>45821</c:v>
                </c:pt>
                <c:pt idx="640">
                  <c:v>45824</c:v>
                </c:pt>
                <c:pt idx="641">
                  <c:v>45825</c:v>
                </c:pt>
                <c:pt idx="642">
                  <c:v>45826</c:v>
                </c:pt>
                <c:pt idx="643">
                  <c:v>45827</c:v>
                </c:pt>
                <c:pt idx="644">
                  <c:v>45828</c:v>
                </c:pt>
                <c:pt idx="645">
                  <c:v>45831</c:v>
                </c:pt>
                <c:pt idx="646">
                  <c:v>45832</c:v>
                </c:pt>
                <c:pt idx="647">
                  <c:v>45833</c:v>
                </c:pt>
                <c:pt idx="648">
                  <c:v>45834</c:v>
                </c:pt>
                <c:pt idx="649">
                  <c:v>45835</c:v>
                </c:pt>
                <c:pt idx="650">
                  <c:v>45838</c:v>
                </c:pt>
                <c:pt idx="651">
                  <c:v>45839</c:v>
                </c:pt>
                <c:pt idx="652">
                  <c:v>45840</c:v>
                </c:pt>
                <c:pt idx="653">
                  <c:v>45841</c:v>
                </c:pt>
                <c:pt idx="654">
                  <c:v>45842</c:v>
                </c:pt>
                <c:pt idx="655">
                  <c:v>45845</c:v>
                </c:pt>
                <c:pt idx="656">
                  <c:v>45846</c:v>
                </c:pt>
                <c:pt idx="657">
                  <c:v>45847</c:v>
                </c:pt>
                <c:pt idx="658">
                  <c:v>45848</c:v>
                </c:pt>
                <c:pt idx="659">
                  <c:v>45849</c:v>
                </c:pt>
                <c:pt idx="660">
                  <c:v>45852</c:v>
                </c:pt>
                <c:pt idx="661">
                  <c:v>45853</c:v>
                </c:pt>
                <c:pt idx="662">
                  <c:v>45854</c:v>
                </c:pt>
                <c:pt idx="663">
                  <c:v>45855</c:v>
                </c:pt>
                <c:pt idx="664">
                  <c:v>45856</c:v>
                </c:pt>
                <c:pt idx="665">
                  <c:v>45859</c:v>
                </c:pt>
                <c:pt idx="666">
                  <c:v>45860</c:v>
                </c:pt>
                <c:pt idx="667">
                  <c:v>45861</c:v>
                </c:pt>
                <c:pt idx="668">
                  <c:v>45862</c:v>
                </c:pt>
                <c:pt idx="669">
                  <c:v>45863</c:v>
                </c:pt>
              </c:numCache>
            </c:numRef>
          </c:cat>
          <c:val>
            <c:numRef>
              <c:f>'1x5_2023'!$B$2:$B$671</c:f>
              <c:numCache>
                <c:formatCode>General</c:formatCode>
                <c:ptCount val="670"/>
                <c:pt idx="0">
                  <c:v>57.999999999999964</c:v>
                </c:pt>
                <c:pt idx="1">
                  <c:v>58.999999999999986</c:v>
                </c:pt>
                <c:pt idx="2">
                  <c:v>58.000000000000007</c:v>
                </c:pt>
                <c:pt idx="3">
                  <c:v>59.000000000000028</c:v>
                </c:pt>
                <c:pt idx="4">
                  <c:v>58.999999999999986</c:v>
                </c:pt>
                <c:pt idx="5">
                  <c:v>58.999999999999986</c:v>
                </c:pt>
                <c:pt idx="6">
                  <c:v>57.999999999999964</c:v>
                </c:pt>
                <c:pt idx="7">
                  <c:v>56.999999999999986</c:v>
                </c:pt>
                <c:pt idx="8">
                  <c:v>58.999999999999986</c:v>
                </c:pt>
                <c:pt idx="9">
                  <c:v>60.000000000000007</c:v>
                </c:pt>
                <c:pt idx="10">
                  <c:v>61.000000000000028</c:v>
                </c:pt>
                <c:pt idx="11">
                  <c:v>59.000000000000028</c:v>
                </c:pt>
                <c:pt idx="12">
                  <c:v>60.000000000000007</c:v>
                </c:pt>
                <c:pt idx="13">
                  <c:v>60.999999999999986</c:v>
                </c:pt>
                <c:pt idx="14">
                  <c:v>62.000000000000014</c:v>
                </c:pt>
                <c:pt idx="15">
                  <c:v>62.000000000000014</c:v>
                </c:pt>
                <c:pt idx="16">
                  <c:v>62.000000000000014</c:v>
                </c:pt>
                <c:pt idx="17">
                  <c:v>62.000000000000014</c:v>
                </c:pt>
                <c:pt idx="18">
                  <c:v>62.000000000000014</c:v>
                </c:pt>
                <c:pt idx="19">
                  <c:v>62.999999999999986</c:v>
                </c:pt>
                <c:pt idx="20">
                  <c:v>63.000000000000036</c:v>
                </c:pt>
                <c:pt idx="21">
                  <c:v>61.000000000000028</c:v>
                </c:pt>
                <c:pt idx="22">
                  <c:v>62.000000000000014</c:v>
                </c:pt>
                <c:pt idx="23">
                  <c:v>60.000000000000007</c:v>
                </c:pt>
                <c:pt idx="24">
                  <c:v>60.999999999999986</c:v>
                </c:pt>
                <c:pt idx="25">
                  <c:v>60.000000000000007</c:v>
                </c:pt>
                <c:pt idx="26">
                  <c:v>58.000000000000007</c:v>
                </c:pt>
                <c:pt idx="27">
                  <c:v>58.000000000000007</c:v>
                </c:pt>
                <c:pt idx="28">
                  <c:v>57.000000000000028</c:v>
                </c:pt>
                <c:pt idx="29">
                  <c:v>58.000000000000007</c:v>
                </c:pt>
                <c:pt idx="30">
                  <c:v>58.000000000000007</c:v>
                </c:pt>
                <c:pt idx="31">
                  <c:v>57.000000000000028</c:v>
                </c:pt>
                <c:pt idx="32">
                  <c:v>55.000000000000028</c:v>
                </c:pt>
                <c:pt idx="33">
                  <c:v>54.999999999999986</c:v>
                </c:pt>
                <c:pt idx="34">
                  <c:v>54.999999999999986</c:v>
                </c:pt>
                <c:pt idx="35">
                  <c:v>56.000000000000007</c:v>
                </c:pt>
                <c:pt idx="36">
                  <c:v>56.000000000000007</c:v>
                </c:pt>
                <c:pt idx="37">
                  <c:v>52.999999999999979</c:v>
                </c:pt>
                <c:pt idx="38">
                  <c:v>52</c:v>
                </c:pt>
                <c:pt idx="39">
                  <c:v>51.000000000000021</c:v>
                </c:pt>
                <c:pt idx="40">
                  <c:v>52</c:v>
                </c:pt>
                <c:pt idx="41">
                  <c:v>50</c:v>
                </c:pt>
                <c:pt idx="42">
                  <c:v>53.000000000000028</c:v>
                </c:pt>
                <c:pt idx="43">
                  <c:v>52</c:v>
                </c:pt>
                <c:pt idx="44">
                  <c:v>52.999999999999979</c:v>
                </c:pt>
                <c:pt idx="45">
                  <c:v>50.999999999999979</c:v>
                </c:pt>
                <c:pt idx="46">
                  <c:v>50.999999999999979</c:v>
                </c:pt>
                <c:pt idx="47">
                  <c:v>50</c:v>
                </c:pt>
                <c:pt idx="48">
                  <c:v>48</c:v>
                </c:pt>
                <c:pt idx="49">
                  <c:v>46</c:v>
                </c:pt>
                <c:pt idx="50">
                  <c:v>46.999999999999972</c:v>
                </c:pt>
                <c:pt idx="51">
                  <c:v>42.999999999999972</c:v>
                </c:pt>
                <c:pt idx="52">
                  <c:v>42.999999999999972</c:v>
                </c:pt>
                <c:pt idx="53">
                  <c:v>41.999999999999993</c:v>
                </c:pt>
                <c:pt idx="54">
                  <c:v>43.999999999999993</c:v>
                </c:pt>
                <c:pt idx="55">
                  <c:v>43.999999999999993</c:v>
                </c:pt>
                <c:pt idx="56">
                  <c:v>45.000000000000014</c:v>
                </c:pt>
                <c:pt idx="57">
                  <c:v>44.999999999999972</c:v>
                </c:pt>
                <c:pt idx="58">
                  <c:v>46.999999999999972</c:v>
                </c:pt>
                <c:pt idx="59">
                  <c:v>47.000000000000021</c:v>
                </c:pt>
                <c:pt idx="60">
                  <c:v>45.000000000000014</c:v>
                </c:pt>
                <c:pt idx="61">
                  <c:v>44.999999999999972</c:v>
                </c:pt>
                <c:pt idx="62">
                  <c:v>46</c:v>
                </c:pt>
                <c:pt idx="63">
                  <c:v>46</c:v>
                </c:pt>
                <c:pt idx="64">
                  <c:v>48</c:v>
                </c:pt>
                <c:pt idx="65">
                  <c:v>48.999999999999979</c:v>
                </c:pt>
                <c:pt idx="66">
                  <c:v>48</c:v>
                </c:pt>
                <c:pt idx="67">
                  <c:v>49.000000000000021</c:v>
                </c:pt>
                <c:pt idx="68">
                  <c:v>46.999999999999972</c:v>
                </c:pt>
                <c:pt idx="69">
                  <c:v>48</c:v>
                </c:pt>
                <c:pt idx="70">
                  <c:v>46</c:v>
                </c:pt>
                <c:pt idx="71">
                  <c:v>44.999999999999972</c:v>
                </c:pt>
                <c:pt idx="72">
                  <c:v>44.999999999999972</c:v>
                </c:pt>
                <c:pt idx="73">
                  <c:v>45.000000000000014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47.000000000000021</c:v>
                </c:pt>
                <c:pt idx="79">
                  <c:v>46</c:v>
                </c:pt>
                <c:pt idx="80">
                  <c:v>43.999999999999993</c:v>
                </c:pt>
                <c:pt idx="81">
                  <c:v>43.999999999999993</c:v>
                </c:pt>
                <c:pt idx="82">
                  <c:v>44.999999999999972</c:v>
                </c:pt>
                <c:pt idx="83">
                  <c:v>42.999999999999972</c:v>
                </c:pt>
                <c:pt idx="84">
                  <c:v>43.999999999999993</c:v>
                </c:pt>
                <c:pt idx="85">
                  <c:v>43.999999999999993</c:v>
                </c:pt>
                <c:pt idx="86">
                  <c:v>43.999999999999993</c:v>
                </c:pt>
                <c:pt idx="87">
                  <c:v>43.999999999999993</c:v>
                </c:pt>
                <c:pt idx="88">
                  <c:v>43.999999999999993</c:v>
                </c:pt>
                <c:pt idx="89">
                  <c:v>43.999999999999993</c:v>
                </c:pt>
                <c:pt idx="90">
                  <c:v>45.000000000000014</c:v>
                </c:pt>
                <c:pt idx="91">
                  <c:v>43.999999999999993</c:v>
                </c:pt>
                <c:pt idx="92">
                  <c:v>43.999999999999993</c:v>
                </c:pt>
                <c:pt idx="93">
                  <c:v>45.000000000000014</c:v>
                </c:pt>
                <c:pt idx="94">
                  <c:v>46.999999999999972</c:v>
                </c:pt>
                <c:pt idx="95">
                  <c:v>46</c:v>
                </c:pt>
                <c:pt idx="96">
                  <c:v>44.999999999999972</c:v>
                </c:pt>
                <c:pt idx="97">
                  <c:v>46.999999999999972</c:v>
                </c:pt>
                <c:pt idx="98">
                  <c:v>46</c:v>
                </c:pt>
                <c:pt idx="99">
                  <c:v>48</c:v>
                </c:pt>
                <c:pt idx="100">
                  <c:v>46</c:v>
                </c:pt>
                <c:pt idx="101">
                  <c:v>43.999999999999993</c:v>
                </c:pt>
                <c:pt idx="102">
                  <c:v>43.999999999999993</c:v>
                </c:pt>
                <c:pt idx="103">
                  <c:v>44.200000000000017</c:v>
                </c:pt>
                <c:pt idx="104">
                  <c:v>45.000000000000014</c:v>
                </c:pt>
                <c:pt idx="105">
                  <c:v>45.500000000000007</c:v>
                </c:pt>
                <c:pt idx="106">
                  <c:v>44.999999999999972</c:v>
                </c:pt>
                <c:pt idx="107">
                  <c:v>43.999999999999993</c:v>
                </c:pt>
                <c:pt idx="108">
                  <c:v>44.000000000000043</c:v>
                </c:pt>
                <c:pt idx="109">
                  <c:v>46</c:v>
                </c:pt>
                <c:pt idx="110">
                  <c:v>46</c:v>
                </c:pt>
                <c:pt idx="111">
                  <c:v>45.000000000000014</c:v>
                </c:pt>
                <c:pt idx="112">
                  <c:v>43.999999999999993</c:v>
                </c:pt>
                <c:pt idx="113">
                  <c:v>45.000000000000014</c:v>
                </c:pt>
                <c:pt idx="114">
                  <c:v>45.000000000000014</c:v>
                </c:pt>
                <c:pt idx="115">
                  <c:v>43.000000000000014</c:v>
                </c:pt>
                <c:pt idx="116">
                  <c:v>40.000000000000036</c:v>
                </c:pt>
                <c:pt idx="117">
                  <c:v>40.000000000000036</c:v>
                </c:pt>
                <c:pt idx="118">
                  <c:v>42.000000000000036</c:v>
                </c:pt>
                <c:pt idx="119">
                  <c:v>45.000000000000014</c:v>
                </c:pt>
                <c:pt idx="120">
                  <c:v>43.999999999999993</c:v>
                </c:pt>
                <c:pt idx="121">
                  <c:v>43.999999999999993</c:v>
                </c:pt>
                <c:pt idx="122">
                  <c:v>42.999999999999972</c:v>
                </c:pt>
                <c:pt idx="123">
                  <c:v>42.999999999999972</c:v>
                </c:pt>
                <c:pt idx="124">
                  <c:v>43.999999999999993</c:v>
                </c:pt>
                <c:pt idx="125">
                  <c:v>43.999999999999993</c:v>
                </c:pt>
                <c:pt idx="126">
                  <c:v>43.999999999999993</c:v>
                </c:pt>
                <c:pt idx="127">
                  <c:v>43.500000000000007</c:v>
                </c:pt>
                <c:pt idx="128">
                  <c:v>43.000000000000014</c:v>
                </c:pt>
                <c:pt idx="129">
                  <c:v>43.000000000000014</c:v>
                </c:pt>
                <c:pt idx="130">
                  <c:v>43.000000000000014</c:v>
                </c:pt>
                <c:pt idx="131">
                  <c:v>43.999999999999993</c:v>
                </c:pt>
                <c:pt idx="132">
                  <c:v>43.000000000000014</c:v>
                </c:pt>
                <c:pt idx="133">
                  <c:v>43.000000000000014</c:v>
                </c:pt>
                <c:pt idx="134">
                  <c:v>43.239999999999988</c:v>
                </c:pt>
                <c:pt idx="135">
                  <c:v>43.000000000000014</c:v>
                </c:pt>
                <c:pt idx="136">
                  <c:v>43.000000000000014</c:v>
                </c:pt>
                <c:pt idx="137">
                  <c:v>43.000000000000014</c:v>
                </c:pt>
                <c:pt idx="138">
                  <c:v>43.000000000000014</c:v>
                </c:pt>
                <c:pt idx="139">
                  <c:v>43.000000000000014</c:v>
                </c:pt>
                <c:pt idx="140">
                  <c:v>43.000000000000014</c:v>
                </c:pt>
                <c:pt idx="141">
                  <c:v>41.000000000000014</c:v>
                </c:pt>
                <c:pt idx="142">
                  <c:v>43.000000000000014</c:v>
                </c:pt>
                <c:pt idx="143">
                  <c:v>44.000000000000043</c:v>
                </c:pt>
                <c:pt idx="144">
                  <c:v>41.999999999999993</c:v>
                </c:pt>
                <c:pt idx="145">
                  <c:v>43.000000000000014</c:v>
                </c:pt>
                <c:pt idx="146">
                  <c:v>44.999999999999972</c:v>
                </c:pt>
                <c:pt idx="147">
                  <c:v>45.000000000000014</c:v>
                </c:pt>
                <c:pt idx="148">
                  <c:v>45.000000000000014</c:v>
                </c:pt>
                <c:pt idx="149">
                  <c:v>47.000000000000021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48.000000000000021</c:v>
                </c:pt>
                <c:pt idx="154">
                  <c:v>49</c:v>
                </c:pt>
                <c:pt idx="155">
                  <c:v>48</c:v>
                </c:pt>
                <c:pt idx="156">
                  <c:v>48</c:v>
                </c:pt>
                <c:pt idx="157">
                  <c:v>46.000000000000021</c:v>
                </c:pt>
                <c:pt idx="158">
                  <c:v>47</c:v>
                </c:pt>
                <c:pt idx="159">
                  <c:v>47.000000000000021</c:v>
                </c:pt>
                <c:pt idx="160">
                  <c:v>44.999999999999993</c:v>
                </c:pt>
                <c:pt idx="161">
                  <c:v>44.000000000000014</c:v>
                </c:pt>
                <c:pt idx="162">
                  <c:v>43.000000000000014</c:v>
                </c:pt>
                <c:pt idx="163">
                  <c:v>43.999999999999993</c:v>
                </c:pt>
                <c:pt idx="164">
                  <c:v>42.999999999999993</c:v>
                </c:pt>
                <c:pt idx="165">
                  <c:v>40.000000000000014</c:v>
                </c:pt>
                <c:pt idx="166">
                  <c:v>42.000000000000014</c:v>
                </c:pt>
                <c:pt idx="167">
                  <c:v>43.000000000000014</c:v>
                </c:pt>
                <c:pt idx="168">
                  <c:v>42.999999999999993</c:v>
                </c:pt>
                <c:pt idx="169">
                  <c:v>42.000000000000014</c:v>
                </c:pt>
                <c:pt idx="170">
                  <c:v>42.999999999999993</c:v>
                </c:pt>
                <c:pt idx="171">
                  <c:v>43.000000000000014</c:v>
                </c:pt>
                <c:pt idx="172">
                  <c:v>41.999999999999993</c:v>
                </c:pt>
                <c:pt idx="173">
                  <c:v>42.000000000000014</c:v>
                </c:pt>
                <c:pt idx="174">
                  <c:v>44.000000000000014</c:v>
                </c:pt>
                <c:pt idx="175">
                  <c:v>47.000000000000021</c:v>
                </c:pt>
                <c:pt idx="176">
                  <c:v>47.000000000000021</c:v>
                </c:pt>
                <c:pt idx="177">
                  <c:v>46.000000000000043</c:v>
                </c:pt>
                <c:pt idx="178">
                  <c:v>43.000000000000014</c:v>
                </c:pt>
                <c:pt idx="179">
                  <c:v>44.000000000000043</c:v>
                </c:pt>
                <c:pt idx="180">
                  <c:v>41.999999999999993</c:v>
                </c:pt>
                <c:pt idx="181">
                  <c:v>43.000000000000014</c:v>
                </c:pt>
                <c:pt idx="182">
                  <c:v>42.000000000000036</c:v>
                </c:pt>
                <c:pt idx="183">
                  <c:v>41.000000000000014</c:v>
                </c:pt>
                <c:pt idx="184">
                  <c:v>43.999999999999993</c:v>
                </c:pt>
                <c:pt idx="185">
                  <c:v>43.000000000000014</c:v>
                </c:pt>
                <c:pt idx="186">
                  <c:v>41.999999999999993</c:v>
                </c:pt>
                <c:pt idx="187">
                  <c:v>41.000000000000014</c:v>
                </c:pt>
                <c:pt idx="188">
                  <c:v>41.000000000000014</c:v>
                </c:pt>
                <c:pt idx="189">
                  <c:v>43.000000000000014</c:v>
                </c:pt>
                <c:pt idx="190">
                  <c:v>44.000000000000043</c:v>
                </c:pt>
                <c:pt idx="191">
                  <c:v>43.000000000000014</c:v>
                </c:pt>
                <c:pt idx="192">
                  <c:v>45.000000000000014</c:v>
                </c:pt>
                <c:pt idx="193">
                  <c:v>43.000000000000014</c:v>
                </c:pt>
                <c:pt idx="194">
                  <c:v>43.000000000000014</c:v>
                </c:pt>
                <c:pt idx="195">
                  <c:v>43.000000000000014</c:v>
                </c:pt>
                <c:pt idx="196">
                  <c:v>43.000000000000014</c:v>
                </c:pt>
                <c:pt idx="197">
                  <c:v>43.000000000000014</c:v>
                </c:pt>
                <c:pt idx="198">
                  <c:v>43.000000000000014</c:v>
                </c:pt>
                <c:pt idx="199">
                  <c:v>43.000000000000014</c:v>
                </c:pt>
                <c:pt idx="200">
                  <c:v>41.999999999999993</c:v>
                </c:pt>
                <c:pt idx="201">
                  <c:v>42.000000000000036</c:v>
                </c:pt>
                <c:pt idx="202">
                  <c:v>41.999999999999993</c:v>
                </c:pt>
                <c:pt idx="203">
                  <c:v>42.000000000000036</c:v>
                </c:pt>
                <c:pt idx="204">
                  <c:v>42.000000000000036</c:v>
                </c:pt>
                <c:pt idx="205">
                  <c:v>42.000000000000036</c:v>
                </c:pt>
                <c:pt idx="206">
                  <c:v>41.000000000000014</c:v>
                </c:pt>
                <c:pt idx="207">
                  <c:v>40.999999999999972</c:v>
                </c:pt>
                <c:pt idx="208">
                  <c:v>39.999999999999993</c:v>
                </c:pt>
                <c:pt idx="209">
                  <c:v>37.999999999999986</c:v>
                </c:pt>
                <c:pt idx="210">
                  <c:v>37.999999999999986</c:v>
                </c:pt>
                <c:pt idx="211">
                  <c:v>37.999999999999986</c:v>
                </c:pt>
                <c:pt idx="212">
                  <c:v>39.000000000000014</c:v>
                </c:pt>
                <c:pt idx="213">
                  <c:v>39.999999999999993</c:v>
                </c:pt>
                <c:pt idx="214">
                  <c:v>39.999999999999993</c:v>
                </c:pt>
                <c:pt idx="215">
                  <c:v>41.000000000000014</c:v>
                </c:pt>
                <c:pt idx="216">
                  <c:v>39.000000000000014</c:v>
                </c:pt>
                <c:pt idx="217">
                  <c:v>37.999999999999986</c:v>
                </c:pt>
                <c:pt idx="218">
                  <c:v>39.000000000000014</c:v>
                </c:pt>
                <c:pt idx="219">
                  <c:v>39.000000000000014</c:v>
                </c:pt>
                <c:pt idx="220">
                  <c:v>39.000000000000014</c:v>
                </c:pt>
                <c:pt idx="221">
                  <c:v>37.000000000000014</c:v>
                </c:pt>
                <c:pt idx="222">
                  <c:v>36.000000000000028</c:v>
                </c:pt>
                <c:pt idx="223">
                  <c:v>35.000000000000007</c:v>
                </c:pt>
                <c:pt idx="224">
                  <c:v>36.000000000000028</c:v>
                </c:pt>
                <c:pt idx="225">
                  <c:v>35.000000000000007</c:v>
                </c:pt>
                <c:pt idx="226">
                  <c:v>35.000000000000007</c:v>
                </c:pt>
                <c:pt idx="227">
                  <c:v>35.000000000000007</c:v>
                </c:pt>
                <c:pt idx="228">
                  <c:v>35.000000000000007</c:v>
                </c:pt>
                <c:pt idx="229">
                  <c:v>35.000000000000007</c:v>
                </c:pt>
                <c:pt idx="230">
                  <c:v>33.999999999999986</c:v>
                </c:pt>
                <c:pt idx="231">
                  <c:v>33.000000000000007</c:v>
                </c:pt>
                <c:pt idx="232">
                  <c:v>31.999999999999986</c:v>
                </c:pt>
                <c:pt idx="233">
                  <c:v>35.000000000000007</c:v>
                </c:pt>
                <c:pt idx="234">
                  <c:v>33.000000000000007</c:v>
                </c:pt>
                <c:pt idx="235">
                  <c:v>31.000000000000007</c:v>
                </c:pt>
                <c:pt idx="236">
                  <c:v>31.000000000000007</c:v>
                </c:pt>
                <c:pt idx="237">
                  <c:v>29.999999999999982</c:v>
                </c:pt>
                <c:pt idx="238">
                  <c:v>33.000000000000007</c:v>
                </c:pt>
                <c:pt idx="239">
                  <c:v>33.000000000000007</c:v>
                </c:pt>
                <c:pt idx="240">
                  <c:v>30.000000000000028</c:v>
                </c:pt>
                <c:pt idx="241">
                  <c:v>27.999999999999979</c:v>
                </c:pt>
                <c:pt idx="242">
                  <c:v>27</c:v>
                </c:pt>
                <c:pt idx="243">
                  <c:v>27</c:v>
                </c:pt>
                <c:pt idx="244">
                  <c:v>27.999999999999979</c:v>
                </c:pt>
                <c:pt idx="245">
                  <c:v>25</c:v>
                </c:pt>
                <c:pt idx="246">
                  <c:v>26.000000000000021</c:v>
                </c:pt>
                <c:pt idx="247">
                  <c:v>27</c:v>
                </c:pt>
                <c:pt idx="248">
                  <c:v>27.999999999999979</c:v>
                </c:pt>
                <c:pt idx="249">
                  <c:v>29.000000000000004</c:v>
                </c:pt>
                <c:pt idx="250">
                  <c:v>27</c:v>
                </c:pt>
                <c:pt idx="251">
                  <c:v>25.999999999999979</c:v>
                </c:pt>
                <c:pt idx="252">
                  <c:v>27</c:v>
                </c:pt>
                <c:pt idx="253">
                  <c:v>27</c:v>
                </c:pt>
                <c:pt idx="254">
                  <c:v>29.000000000000004</c:v>
                </c:pt>
                <c:pt idx="255">
                  <c:v>29.000000000000004</c:v>
                </c:pt>
                <c:pt idx="256">
                  <c:v>27.999999999999979</c:v>
                </c:pt>
                <c:pt idx="257">
                  <c:v>31.000000000000007</c:v>
                </c:pt>
                <c:pt idx="258">
                  <c:v>34.000000000000007</c:v>
                </c:pt>
                <c:pt idx="259">
                  <c:v>34.000000000000007</c:v>
                </c:pt>
                <c:pt idx="260">
                  <c:v>32.999999999999986</c:v>
                </c:pt>
                <c:pt idx="261">
                  <c:v>30.000000000000028</c:v>
                </c:pt>
                <c:pt idx="262">
                  <c:v>27.999999999999979</c:v>
                </c:pt>
                <c:pt idx="263">
                  <c:v>27</c:v>
                </c:pt>
                <c:pt idx="264">
                  <c:v>26.000000000000021</c:v>
                </c:pt>
                <c:pt idx="265">
                  <c:v>25.999999999999979</c:v>
                </c:pt>
                <c:pt idx="266">
                  <c:v>23.999999999999979</c:v>
                </c:pt>
                <c:pt idx="267">
                  <c:v>23.999999999999979</c:v>
                </c:pt>
                <c:pt idx="268">
                  <c:v>24.000000000000021</c:v>
                </c:pt>
                <c:pt idx="269">
                  <c:v>25</c:v>
                </c:pt>
                <c:pt idx="270">
                  <c:v>21.999999999999975</c:v>
                </c:pt>
                <c:pt idx="271">
                  <c:v>20.999999999999996</c:v>
                </c:pt>
                <c:pt idx="272">
                  <c:v>20.999999999999996</c:v>
                </c:pt>
                <c:pt idx="273">
                  <c:v>22.000000000000021</c:v>
                </c:pt>
                <c:pt idx="274">
                  <c:v>22.000000000000021</c:v>
                </c:pt>
                <c:pt idx="275">
                  <c:v>20.999999999999996</c:v>
                </c:pt>
                <c:pt idx="276">
                  <c:v>23</c:v>
                </c:pt>
                <c:pt idx="277">
                  <c:v>25</c:v>
                </c:pt>
                <c:pt idx="278">
                  <c:v>23.999999999999979</c:v>
                </c:pt>
                <c:pt idx="279">
                  <c:v>25.999999999999979</c:v>
                </c:pt>
                <c:pt idx="280">
                  <c:v>24.000000000000021</c:v>
                </c:pt>
                <c:pt idx="281">
                  <c:v>24.000000000000021</c:v>
                </c:pt>
                <c:pt idx="282">
                  <c:v>22.000000000000021</c:v>
                </c:pt>
                <c:pt idx="283">
                  <c:v>21.999999999999996</c:v>
                </c:pt>
                <c:pt idx="284">
                  <c:v>22.000000000000021</c:v>
                </c:pt>
                <c:pt idx="285">
                  <c:v>20.999999999999996</c:v>
                </c:pt>
                <c:pt idx="286">
                  <c:v>24</c:v>
                </c:pt>
                <c:pt idx="287">
                  <c:v>24</c:v>
                </c:pt>
                <c:pt idx="288">
                  <c:v>25.000000000000021</c:v>
                </c:pt>
                <c:pt idx="289">
                  <c:v>25.000000000000021</c:v>
                </c:pt>
                <c:pt idx="290">
                  <c:v>25.000000000000021</c:v>
                </c:pt>
                <c:pt idx="291">
                  <c:v>25.000000000000021</c:v>
                </c:pt>
                <c:pt idx="292">
                  <c:v>25.000000000000021</c:v>
                </c:pt>
                <c:pt idx="293">
                  <c:v>25.000000000000021</c:v>
                </c:pt>
                <c:pt idx="294">
                  <c:v>25.000000000000021</c:v>
                </c:pt>
                <c:pt idx="295">
                  <c:v>24</c:v>
                </c:pt>
                <c:pt idx="296">
                  <c:v>23.000000000000021</c:v>
                </c:pt>
                <c:pt idx="297">
                  <c:v>23.000000000000021</c:v>
                </c:pt>
                <c:pt idx="298">
                  <c:v>21.999999999999996</c:v>
                </c:pt>
                <c:pt idx="299">
                  <c:v>23.000000000000021</c:v>
                </c:pt>
                <c:pt idx="300">
                  <c:v>21.000000000000018</c:v>
                </c:pt>
                <c:pt idx="301">
                  <c:v>21.000000000000018</c:v>
                </c:pt>
                <c:pt idx="302">
                  <c:v>18.999999999999993</c:v>
                </c:pt>
                <c:pt idx="303">
                  <c:v>21.999999999999996</c:v>
                </c:pt>
                <c:pt idx="304">
                  <c:v>24</c:v>
                </c:pt>
                <c:pt idx="305">
                  <c:v>21.999999999999996</c:v>
                </c:pt>
                <c:pt idx="306">
                  <c:v>21.000000000000018</c:v>
                </c:pt>
                <c:pt idx="307">
                  <c:v>18.999999999999993</c:v>
                </c:pt>
                <c:pt idx="308">
                  <c:v>18.000000000000014</c:v>
                </c:pt>
                <c:pt idx="309">
                  <c:v>19.000000000000018</c:v>
                </c:pt>
                <c:pt idx="310">
                  <c:v>19.999999999999996</c:v>
                </c:pt>
                <c:pt idx="311">
                  <c:v>20.399999999999974</c:v>
                </c:pt>
                <c:pt idx="312">
                  <c:v>19.000000000000018</c:v>
                </c:pt>
                <c:pt idx="313">
                  <c:v>19.999999999999996</c:v>
                </c:pt>
                <c:pt idx="314">
                  <c:v>19.000000000000018</c:v>
                </c:pt>
                <c:pt idx="315">
                  <c:v>18.000000000000014</c:v>
                </c:pt>
                <c:pt idx="316">
                  <c:v>17.999999999999993</c:v>
                </c:pt>
                <c:pt idx="317">
                  <c:v>18.399999999999995</c:v>
                </c:pt>
                <c:pt idx="318">
                  <c:v>17.999999999999993</c:v>
                </c:pt>
                <c:pt idx="319">
                  <c:v>18.999999999999993</c:v>
                </c:pt>
                <c:pt idx="320">
                  <c:v>18.000000000000014</c:v>
                </c:pt>
                <c:pt idx="321">
                  <c:v>18.000000000000014</c:v>
                </c:pt>
                <c:pt idx="322">
                  <c:v>18.000000000000014</c:v>
                </c:pt>
                <c:pt idx="323">
                  <c:v>18.999999999999993</c:v>
                </c:pt>
                <c:pt idx="324">
                  <c:v>18.999999999999993</c:v>
                </c:pt>
                <c:pt idx="325">
                  <c:v>19.000000000000018</c:v>
                </c:pt>
                <c:pt idx="326">
                  <c:v>17.000000000000014</c:v>
                </c:pt>
                <c:pt idx="327">
                  <c:v>17.000000000000014</c:v>
                </c:pt>
                <c:pt idx="328">
                  <c:v>15.999999999999993</c:v>
                </c:pt>
                <c:pt idx="329">
                  <c:v>15.999999999999993</c:v>
                </c:pt>
                <c:pt idx="330">
                  <c:v>17.999999999999993</c:v>
                </c:pt>
                <c:pt idx="331">
                  <c:v>17.999999999999993</c:v>
                </c:pt>
                <c:pt idx="332">
                  <c:v>19.000000000000018</c:v>
                </c:pt>
                <c:pt idx="333">
                  <c:v>19.000000000000018</c:v>
                </c:pt>
                <c:pt idx="334">
                  <c:v>19.000000000000018</c:v>
                </c:pt>
                <c:pt idx="335">
                  <c:v>17.999999999999993</c:v>
                </c:pt>
                <c:pt idx="336">
                  <c:v>17.000000000000014</c:v>
                </c:pt>
                <c:pt idx="337">
                  <c:v>17.000000000000014</c:v>
                </c:pt>
                <c:pt idx="338">
                  <c:v>15.999999999999993</c:v>
                </c:pt>
                <c:pt idx="339">
                  <c:v>15.999999999999993</c:v>
                </c:pt>
                <c:pt idx="340">
                  <c:v>15.000000000000014</c:v>
                </c:pt>
                <c:pt idx="341">
                  <c:v>15.379999999999994</c:v>
                </c:pt>
                <c:pt idx="342">
                  <c:v>17.999999999999993</c:v>
                </c:pt>
                <c:pt idx="343">
                  <c:v>15.999999999999993</c:v>
                </c:pt>
                <c:pt idx="344">
                  <c:v>17.999999999999993</c:v>
                </c:pt>
                <c:pt idx="345">
                  <c:v>19.000000000000039</c:v>
                </c:pt>
                <c:pt idx="346">
                  <c:v>19.000000000000018</c:v>
                </c:pt>
                <c:pt idx="347">
                  <c:v>19.000000000000018</c:v>
                </c:pt>
                <c:pt idx="348">
                  <c:v>19.000000000000018</c:v>
                </c:pt>
                <c:pt idx="349">
                  <c:v>19.000000000000018</c:v>
                </c:pt>
                <c:pt idx="350">
                  <c:v>18.999999999999993</c:v>
                </c:pt>
                <c:pt idx="351">
                  <c:v>19.999999999999996</c:v>
                </c:pt>
                <c:pt idx="352">
                  <c:v>19.000000000000018</c:v>
                </c:pt>
                <c:pt idx="353">
                  <c:v>19.999999999999996</c:v>
                </c:pt>
                <c:pt idx="354">
                  <c:v>21.999999999999996</c:v>
                </c:pt>
                <c:pt idx="355">
                  <c:v>20.999999999999996</c:v>
                </c:pt>
                <c:pt idx="356">
                  <c:v>20.999999999999996</c:v>
                </c:pt>
                <c:pt idx="357">
                  <c:v>20.999999999999996</c:v>
                </c:pt>
                <c:pt idx="358">
                  <c:v>23</c:v>
                </c:pt>
                <c:pt idx="359">
                  <c:v>23.4</c:v>
                </c:pt>
                <c:pt idx="360">
                  <c:v>21.999999999999996</c:v>
                </c:pt>
                <c:pt idx="361">
                  <c:v>21.999999999999996</c:v>
                </c:pt>
                <c:pt idx="362">
                  <c:v>20.999999999999975</c:v>
                </c:pt>
                <c:pt idx="363">
                  <c:v>19.999999999999996</c:v>
                </c:pt>
                <c:pt idx="364">
                  <c:v>19.999999999999972</c:v>
                </c:pt>
                <c:pt idx="365">
                  <c:v>19.999999999999972</c:v>
                </c:pt>
                <c:pt idx="366">
                  <c:v>18.999999999999972</c:v>
                </c:pt>
                <c:pt idx="367">
                  <c:v>17.999999999999993</c:v>
                </c:pt>
                <c:pt idx="368">
                  <c:v>19.75</c:v>
                </c:pt>
                <c:pt idx="369">
                  <c:v>20.999999999999996</c:v>
                </c:pt>
                <c:pt idx="370">
                  <c:v>20.999999999999996</c:v>
                </c:pt>
                <c:pt idx="371">
                  <c:v>19.999999999999996</c:v>
                </c:pt>
                <c:pt idx="372">
                  <c:v>18.999999999999993</c:v>
                </c:pt>
                <c:pt idx="373">
                  <c:v>18.999999999999993</c:v>
                </c:pt>
                <c:pt idx="374">
                  <c:v>17.999999999999972</c:v>
                </c:pt>
                <c:pt idx="375">
                  <c:v>17.999999999999972</c:v>
                </c:pt>
                <c:pt idx="376">
                  <c:v>17.999999999999993</c:v>
                </c:pt>
                <c:pt idx="377">
                  <c:v>17.999999999999993</c:v>
                </c:pt>
                <c:pt idx="378">
                  <c:v>16.999999999999993</c:v>
                </c:pt>
                <c:pt idx="379">
                  <c:v>16.999999999999972</c:v>
                </c:pt>
                <c:pt idx="380">
                  <c:v>16.999999999999972</c:v>
                </c:pt>
                <c:pt idx="381">
                  <c:v>16.999999999999993</c:v>
                </c:pt>
                <c:pt idx="382">
                  <c:v>15.999999999999993</c:v>
                </c:pt>
                <c:pt idx="383">
                  <c:v>15.999999999999993</c:v>
                </c:pt>
                <c:pt idx="384">
                  <c:v>14.999999999999968</c:v>
                </c:pt>
                <c:pt idx="385">
                  <c:v>14.999999999999991</c:v>
                </c:pt>
                <c:pt idx="386">
                  <c:v>12.999999999999989</c:v>
                </c:pt>
                <c:pt idx="387">
                  <c:v>13.999999999999989</c:v>
                </c:pt>
                <c:pt idx="388">
                  <c:v>12.999999999999989</c:v>
                </c:pt>
                <c:pt idx="389">
                  <c:v>13.999999999999989</c:v>
                </c:pt>
                <c:pt idx="390">
                  <c:v>14.999999999999968</c:v>
                </c:pt>
                <c:pt idx="391">
                  <c:v>13.999999999999989</c:v>
                </c:pt>
                <c:pt idx="392">
                  <c:v>12.999999999999989</c:v>
                </c:pt>
                <c:pt idx="393">
                  <c:v>12.999999999999989</c:v>
                </c:pt>
                <c:pt idx="394">
                  <c:v>13.999999999999968</c:v>
                </c:pt>
                <c:pt idx="395">
                  <c:v>15.999999999999993</c:v>
                </c:pt>
                <c:pt idx="396">
                  <c:v>13.999999999999968</c:v>
                </c:pt>
                <c:pt idx="397">
                  <c:v>13.999999999999989</c:v>
                </c:pt>
                <c:pt idx="398">
                  <c:v>13.999999999999989</c:v>
                </c:pt>
                <c:pt idx="399">
                  <c:v>13.999999999999989</c:v>
                </c:pt>
                <c:pt idx="400">
                  <c:v>12.999999999999989</c:v>
                </c:pt>
                <c:pt idx="401">
                  <c:v>12.999999999999989</c:v>
                </c:pt>
                <c:pt idx="402">
                  <c:v>12.999999999999989</c:v>
                </c:pt>
                <c:pt idx="403">
                  <c:v>13.999999999999989</c:v>
                </c:pt>
                <c:pt idx="404">
                  <c:v>12.999999999999989</c:v>
                </c:pt>
                <c:pt idx="405">
                  <c:v>13.999999999999989</c:v>
                </c:pt>
                <c:pt idx="406">
                  <c:v>12.999999999999989</c:v>
                </c:pt>
                <c:pt idx="407">
                  <c:v>12.999999999999989</c:v>
                </c:pt>
                <c:pt idx="408">
                  <c:v>12.000000000000011</c:v>
                </c:pt>
                <c:pt idx="409">
                  <c:v>11.000000000000011</c:v>
                </c:pt>
                <c:pt idx="410">
                  <c:v>11.000000000000011</c:v>
                </c:pt>
                <c:pt idx="411">
                  <c:v>11.000000000000011</c:v>
                </c:pt>
                <c:pt idx="412">
                  <c:v>11.000000000000011</c:v>
                </c:pt>
                <c:pt idx="413">
                  <c:v>10.000000000000009</c:v>
                </c:pt>
                <c:pt idx="414">
                  <c:v>9.8000000000000078</c:v>
                </c:pt>
                <c:pt idx="415">
                  <c:v>10.000000000000009</c:v>
                </c:pt>
                <c:pt idx="416">
                  <c:v>11.000000000000011</c:v>
                </c:pt>
                <c:pt idx="417">
                  <c:v>10.000000000000009</c:v>
                </c:pt>
                <c:pt idx="418">
                  <c:v>11.000000000000011</c:v>
                </c:pt>
                <c:pt idx="419">
                  <c:v>11.000000000000011</c:v>
                </c:pt>
                <c:pt idx="420">
                  <c:v>10.999999999999988</c:v>
                </c:pt>
                <c:pt idx="421">
                  <c:v>9.0000000000000071</c:v>
                </c:pt>
                <c:pt idx="422">
                  <c:v>9.0000000000000071</c:v>
                </c:pt>
                <c:pt idx="423">
                  <c:v>9.0000000000000071</c:v>
                </c:pt>
                <c:pt idx="424">
                  <c:v>9.0000000000000071</c:v>
                </c:pt>
                <c:pt idx="425">
                  <c:v>8.0000000000000071</c:v>
                </c:pt>
                <c:pt idx="426">
                  <c:v>7.0000000000000062</c:v>
                </c:pt>
                <c:pt idx="427">
                  <c:v>6.0000000000000053</c:v>
                </c:pt>
                <c:pt idx="428">
                  <c:v>5.0000000000000044</c:v>
                </c:pt>
                <c:pt idx="429">
                  <c:v>5.0000000000000044</c:v>
                </c:pt>
                <c:pt idx="430">
                  <c:v>7.0000000000000062</c:v>
                </c:pt>
                <c:pt idx="431">
                  <c:v>7.0000000000000062</c:v>
                </c:pt>
                <c:pt idx="432">
                  <c:v>8.0000000000000071</c:v>
                </c:pt>
                <c:pt idx="433">
                  <c:v>8.0000000000000071</c:v>
                </c:pt>
                <c:pt idx="434">
                  <c:v>9.0000000000000071</c:v>
                </c:pt>
                <c:pt idx="435">
                  <c:v>9.0000000000000071</c:v>
                </c:pt>
                <c:pt idx="436">
                  <c:v>7.0000000000000062</c:v>
                </c:pt>
                <c:pt idx="437">
                  <c:v>5.0000000000000044</c:v>
                </c:pt>
                <c:pt idx="438">
                  <c:v>7.0000000000000062</c:v>
                </c:pt>
                <c:pt idx="439">
                  <c:v>5.0000000000000044</c:v>
                </c:pt>
                <c:pt idx="440">
                  <c:v>4.0000000000000036</c:v>
                </c:pt>
                <c:pt idx="441">
                  <c:v>1.0000000000000009</c:v>
                </c:pt>
                <c:pt idx="442">
                  <c:v>1.0000000000000009</c:v>
                </c:pt>
                <c:pt idx="443">
                  <c:v>1.0000000000000009</c:v>
                </c:pt>
                <c:pt idx="444">
                  <c:v>-1.0000000000000009</c:v>
                </c:pt>
                <c:pt idx="445">
                  <c:v>-1.0000000000000009</c:v>
                </c:pt>
                <c:pt idx="446">
                  <c:v>-1.0000000000000009</c:v>
                </c:pt>
                <c:pt idx="447">
                  <c:v>-2.0000000000000018</c:v>
                </c:pt>
                <c:pt idx="448">
                  <c:v>-2.0000000000000018</c:v>
                </c:pt>
                <c:pt idx="449">
                  <c:v>-2.0000000000000018</c:v>
                </c:pt>
                <c:pt idx="450">
                  <c:v>-3.0000000000000027</c:v>
                </c:pt>
                <c:pt idx="451">
                  <c:v>4.0000000000000036</c:v>
                </c:pt>
                <c:pt idx="452">
                  <c:v>4.9999999999999822</c:v>
                </c:pt>
                <c:pt idx="453">
                  <c:v>8.9999999999999858</c:v>
                </c:pt>
                <c:pt idx="454">
                  <c:v>20.999999999999996</c:v>
                </c:pt>
                <c:pt idx="455">
                  <c:v>18.000000000000014</c:v>
                </c:pt>
                <c:pt idx="456">
                  <c:v>18.000000000000014</c:v>
                </c:pt>
                <c:pt idx="457">
                  <c:v>18.000000000000014</c:v>
                </c:pt>
                <c:pt idx="458">
                  <c:v>18.000000000000014</c:v>
                </c:pt>
                <c:pt idx="459">
                  <c:v>18.000000000000014</c:v>
                </c:pt>
                <c:pt idx="460">
                  <c:v>17.000000000000014</c:v>
                </c:pt>
                <c:pt idx="461">
                  <c:v>17.000000000000014</c:v>
                </c:pt>
                <c:pt idx="462">
                  <c:v>12.000000000000011</c:v>
                </c:pt>
                <c:pt idx="463">
                  <c:v>10.000000000000009</c:v>
                </c:pt>
                <c:pt idx="464">
                  <c:v>11.000000000000011</c:v>
                </c:pt>
                <c:pt idx="465">
                  <c:v>11.000000000000011</c:v>
                </c:pt>
                <c:pt idx="466">
                  <c:v>8.0000000000000071</c:v>
                </c:pt>
                <c:pt idx="467">
                  <c:v>7.0000000000000062</c:v>
                </c:pt>
                <c:pt idx="468">
                  <c:v>4.0000000000000036</c:v>
                </c:pt>
                <c:pt idx="469">
                  <c:v>6.150000000000011</c:v>
                </c:pt>
                <c:pt idx="470">
                  <c:v>6.0000000000000053</c:v>
                </c:pt>
                <c:pt idx="471">
                  <c:v>6.0000000000000053</c:v>
                </c:pt>
                <c:pt idx="472">
                  <c:v>8.0000000000000071</c:v>
                </c:pt>
                <c:pt idx="473">
                  <c:v>10.000000000000009</c:v>
                </c:pt>
                <c:pt idx="474">
                  <c:v>9.0000000000000071</c:v>
                </c:pt>
                <c:pt idx="475">
                  <c:v>10.000000000000009</c:v>
                </c:pt>
                <c:pt idx="476">
                  <c:v>9.0000000000000071</c:v>
                </c:pt>
                <c:pt idx="477">
                  <c:v>8.0000000000000071</c:v>
                </c:pt>
                <c:pt idx="478">
                  <c:v>9.0000000000000071</c:v>
                </c:pt>
                <c:pt idx="479">
                  <c:v>10.000000000000009</c:v>
                </c:pt>
                <c:pt idx="480">
                  <c:v>11.000000000000011</c:v>
                </c:pt>
                <c:pt idx="481">
                  <c:v>9.0000000000000071</c:v>
                </c:pt>
                <c:pt idx="482">
                  <c:v>8.0000000000000071</c:v>
                </c:pt>
                <c:pt idx="483">
                  <c:v>10.000000000000009</c:v>
                </c:pt>
                <c:pt idx="484">
                  <c:v>7.0000000000000062</c:v>
                </c:pt>
                <c:pt idx="485">
                  <c:v>5.0000000000000044</c:v>
                </c:pt>
                <c:pt idx="486">
                  <c:v>4.0000000000000036</c:v>
                </c:pt>
                <c:pt idx="487">
                  <c:v>4.0000000000000036</c:v>
                </c:pt>
                <c:pt idx="488">
                  <c:v>3.0000000000000027</c:v>
                </c:pt>
                <c:pt idx="489">
                  <c:v>4.0000000000000036</c:v>
                </c:pt>
                <c:pt idx="490">
                  <c:v>4.2000000000000037</c:v>
                </c:pt>
                <c:pt idx="491">
                  <c:v>4.0000000000000036</c:v>
                </c:pt>
                <c:pt idx="492">
                  <c:v>4.0000000000000036</c:v>
                </c:pt>
                <c:pt idx="493">
                  <c:v>3.0000000000000027</c:v>
                </c:pt>
                <c:pt idx="494">
                  <c:v>4.2500000000000204</c:v>
                </c:pt>
                <c:pt idx="495">
                  <c:v>3.0000000000000027</c:v>
                </c:pt>
                <c:pt idx="496">
                  <c:v>3.0000000000000027</c:v>
                </c:pt>
                <c:pt idx="497">
                  <c:v>3.0000000000000027</c:v>
                </c:pt>
                <c:pt idx="498">
                  <c:v>2.9999999999999805</c:v>
                </c:pt>
                <c:pt idx="499">
                  <c:v>3.9999999999999813</c:v>
                </c:pt>
                <c:pt idx="500">
                  <c:v>5.0000000000000044</c:v>
                </c:pt>
                <c:pt idx="501">
                  <c:v>5.0000000000000044</c:v>
                </c:pt>
                <c:pt idx="502">
                  <c:v>3.0000000000000027</c:v>
                </c:pt>
                <c:pt idx="503">
                  <c:v>2.0000000000000018</c:v>
                </c:pt>
                <c:pt idx="504">
                  <c:v>2.0000000000000018</c:v>
                </c:pt>
                <c:pt idx="505">
                  <c:v>3.0000000000000027</c:v>
                </c:pt>
                <c:pt idx="506">
                  <c:v>3.0000000000000027</c:v>
                </c:pt>
                <c:pt idx="507">
                  <c:v>3.0000000000000027</c:v>
                </c:pt>
                <c:pt idx="508">
                  <c:v>2.0000000000000018</c:v>
                </c:pt>
                <c:pt idx="509">
                  <c:v>1.4999999999999902</c:v>
                </c:pt>
                <c:pt idx="510">
                  <c:v>-1.0000000000000009</c:v>
                </c:pt>
                <c:pt idx="511">
                  <c:v>-2.0000000000000018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1.0000000000000009</c:v>
                </c:pt>
                <c:pt idx="516">
                  <c:v>1.0000000000000009</c:v>
                </c:pt>
                <c:pt idx="517">
                  <c:v>0</c:v>
                </c:pt>
                <c:pt idx="518">
                  <c:v>0</c:v>
                </c:pt>
                <c:pt idx="519">
                  <c:v>-1.0000000000000009</c:v>
                </c:pt>
                <c:pt idx="520">
                  <c:v>-1.0000000000000009</c:v>
                </c:pt>
                <c:pt idx="521">
                  <c:v>-2.0000000000000018</c:v>
                </c:pt>
                <c:pt idx="522">
                  <c:v>-2.0000000000000018</c:v>
                </c:pt>
                <c:pt idx="523">
                  <c:v>-7.5000000000000178</c:v>
                </c:pt>
                <c:pt idx="524">
                  <c:v>-5.0000000000000044</c:v>
                </c:pt>
                <c:pt idx="525">
                  <c:v>-6.0000000000000053</c:v>
                </c:pt>
                <c:pt idx="526">
                  <c:v>-3.0000000000000027</c:v>
                </c:pt>
                <c:pt idx="527">
                  <c:v>-4.0000000000000036</c:v>
                </c:pt>
                <c:pt idx="528">
                  <c:v>-4.0000000000000036</c:v>
                </c:pt>
                <c:pt idx="529">
                  <c:v>-6.0000000000000053</c:v>
                </c:pt>
                <c:pt idx="530">
                  <c:v>-9.0000000000000071</c:v>
                </c:pt>
                <c:pt idx="531">
                  <c:v>-8.0000000000000071</c:v>
                </c:pt>
                <c:pt idx="532">
                  <c:v>-9.4999999999999964</c:v>
                </c:pt>
                <c:pt idx="533">
                  <c:v>-11.000000000000011</c:v>
                </c:pt>
                <c:pt idx="534">
                  <c:v>-8.0000000000000071</c:v>
                </c:pt>
                <c:pt idx="535">
                  <c:v>-9.0000000000000071</c:v>
                </c:pt>
                <c:pt idx="536">
                  <c:v>-10.000000000000009</c:v>
                </c:pt>
                <c:pt idx="537">
                  <c:v>-10.000000000000009</c:v>
                </c:pt>
                <c:pt idx="538">
                  <c:v>-12.999999999999989</c:v>
                </c:pt>
                <c:pt idx="539">
                  <c:v>-13.999999999999989</c:v>
                </c:pt>
                <c:pt idx="540">
                  <c:v>-13.999999999999989</c:v>
                </c:pt>
                <c:pt idx="541">
                  <c:v>-13.999999999999989</c:v>
                </c:pt>
                <c:pt idx="542">
                  <c:v>-13.999999999999989</c:v>
                </c:pt>
                <c:pt idx="543">
                  <c:v>-12.999999999999989</c:v>
                </c:pt>
                <c:pt idx="544">
                  <c:v>-13.999999999999989</c:v>
                </c:pt>
                <c:pt idx="545">
                  <c:v>-13.999999999999989</c:v>
                </c:pt>
                <c:pt idx="546">
                  <c:v>-13.999999999999989</c:v>
                </c:pt>
                <c:pt idx="547">
                  <c:v>-14.999999999999991</c:v>
                </c:pt>
                <c:pt idx="548">
                  <c:v>-11.000000000000011</c:v>
                </c:pt>
                <c:pt idx="549">
                  <c:v>-10.000000000000009</c:v>
                </c:pt>
                <c:pt idx="550">
                  <c:v>-9.9999999999999858</c:v>
                </c:pt>
                <c:pt idx="551">
                  <c:v>-11.999999999999989</c:v>
                </c:pt>
                <c:pt idx="552">
                  <c:v>-10.999999999999988</c:v>
                </c:pt>
                <c:pt idx="553">
                  <c:v>-11.999999999999989</c:v>
                </c:pt>
                <c:pt idx="554">
                  <c:v>-11.999999999999989</c:v>
                </c:pt>
                <c:pt idx="555">
                  <c:v>-10.500000000000021</c:v>
                </c:pt>
                <c:pt idx="556">
                  <c:v>-11.5</c:v>
                </c:pt>
                <c:pt idx="557">
                  <c:v>-12.999999999999989</c:v>
                </c:pt>
                <c:pt idx="558">
                  <c:v>-13.000000000000011</c:v>
                </c:pt>
                <c:pt idx="559">
                  <c:v>-10.000000000000009</c:v>
                </c:pt>
                <c:pt idx="560">
                  <c:v>-8.0000000000000071</c:v>
                </c:pt>
                <c:pt idx="561">
                  <c:v>-11.000000000000011</c:v>
                </c:pt>
                <c:pt idx="562">
                  <c:v>-13.000000000000011</c:v>
                </c:pt>
                <c:pt idx="563">
                  <c:v>-14.000000000000012</c:v>
                </c:pt>
                <c:pt idx="564">
                  <c:v>-13.000000000000011</c:v>
                </c:pt>
                <c:pt idx="565">
                  <c:v>-12.5</c:v>
                </c:pt>
                <c:pt idx="566">
                  <c:v>-12.999999999999989</c:v>
                </c:pt>
                <c:pt idx="567">
                  <c:v>-12.999999999999989</c:v>
                </c:pt>
                <c:pt idx="568">
                  <c:v>-12.000000000000011</c:v>
                </c:pt>
                <c:pt idx="569">
                  <c:v>-9.0000000000000071</c:v>
                </c:pt>
                <c:pt idx="570">
                  <c:v>-8.0000000000000071</c:v>
                </c:pt>
                <c:pt idx="571">
                  <c:v>-6.0000000000000053</c:v>
                </c:pt>
                <c:pt idx="572">
                  <c:v>-5.0000000000000044</c:v>
                </c:pt>
                <c:pt idx="573">
                  <c:v>-7.0000000000000062</c:v>
                </c:pt>
                <c:pt idx="574">
                  <c:v>-6.0000000000000053</c:v>
                </c:pt>
                <c:pt idx="575">
                  <c:v>-4.0000000000000036</c:v>
                </c:pt>
                <c:pt idx="576">
                  <c:v>-6.0000000000000053</c:v>
                </c:pt>
                <c:pt idx="577">
                  <c:v>-6.5000000000000169</c:v>
                </c:pt>
                <c:pt idx="578">
                  <c:v>-9.0000000000000071</c:v>
                </c:pt>
                <c:pt idx="579">
                  <c:v>-7.4999999999999956</c:v>
                </c:pt>
                <c:pt idx="580">
                  <c:v>-8.0000000000000071</c:v>
                </c:pt>
                <c:pt idx="581">
                  <c:v>-9.0000000000000071</c:v>
                </c:pt>
                <c:pt idx="582">
                  <c:v>-8.9999999999999858</c:v>
                </c:pt>
                <c:pt idx="583">
                  <c:v>-8.9999999999999858</c:v>
                </c:pt>
                <c:pt idx="584">
                  <c:v>-8.0000000000000071</c:v>
                </c:pt>
                <c:pt idx="585">
                  <c:v>-7.9999999999999849</c:v>
                </c:pt>
                <c:pt idx="586">
                  <c:v>-9.0000000000000071</c:v>
                </c:pt>
                <c:pt idx="587">
                  <c:v>-7.9999999999999849</c:v>
                </c:pt>
                <c:pt idx="588">
                  <c:v>-8.0000000000000071</c:v>
                </c:pt>
                <c:pt idx="589">
                  <c:v>-9.0000000000000071</c:v>
                </c:pt>
                <c:pt idx="590">
                  <c:v>-11.000000000000011</c:v>
                </c:pt>
                <c:pt idx="591">
                  <c:v>-10.000000000000009</c:v>
                </c:pt>
                <c:pt idx="592">
                  <c:v>-8.0000000000000071</c:v>
                </c:pt>
                <c:pt idx="593">
                  <c:v>-6.0000000000000053</c:v>
                </c:pt>
                <c:pt idx="594">
                  <c:v>-5.0000000000000044</c:v>
                </c:pt>
                <c:pt idx="595">
                  <c:v>-7.0000000000000062</c:v>
                </c:pt>
                <c:pt idx="596">
                  <c:v>-8.0000000000000071</c:v>
                </c:pt>
                <c:pt idx="597">
                  <c:v>-8.0000000000000071</c:v>
                </c:pt>
                <c:pt idx="598">
                  <c:v>-6.0000000000000053</c:v>
                </c:pt>
                <c:pt idx="599">
                  <c:v>-6.0000000000000053</c:v>
                </c:pt>
                <c:pt idx="600">
                  <c:v>-6.0000000000000053</c:v>
                </c:pt>
                <c:pt idx="601">
                  <c:v>-7.0000000000000062</c:v>
                </c:pt>
                <c:pt idx="602">
                  <c:v>-6.0000000000000053</c:v>
                </c:pt>
                <c:pt idx="603">
                  <c:v>-6.0000000000000053</c:v>
                </c:pt>
                <c:pt idx="604">
                  <c:v>-5.0000000000000044</c:v>
                </c:pt>
                <c:pt idx="605">
                  <c:v>-6.0000000000000053</c:v>
                </c:pt>
                <c:pt idx="606">
                  <c:v>-9.0000000000000071</c:v>
                </c:pt>
                <c:pt idx="607">
                  <c:v>-9.0000000000000071</c:v>
                </c:pt>
                <c:pt idx="608">
                  <c:v>-9.0000000000000071</c:v>
                </c:pt>
                <c:pt idx="609">
                  <c:v>-8.0000000000000071</c:v>
                </c:pt>
                <c:pt idx="610">
                  <c:v>-8.0000000000000071</c:v>
                </c:pt>
                <c:pt idx="611">
                  <c:v>-8.0000000000000071</c:v>
                </c:pt>
                <c:pt idx="612">
                  <c:v>-6.0000000000000053</c:v>
                </c:pt>
                <c:pt idx="613">
                  <c:v>-6.0000000000000053</c:v>
                </c:pt>
                <c:pt idx="614">
                  <c:v>-6.0000000000000053</c:v>
                </c:pt>
                <c:pt idx="615">
                  <c:v>-1.4999999999999902</c:v>
                </c:pt>
                <c:pt idx="616">
                  <c:v>-3.0000000000000027</c:v>
                </c:pt>
                <c:pt idx="617">
                  <c:v>-3.0000000000000027</c:v>
                </c:pt>
                <c:pt idx="618">
                  <c:v>-3.0000000000000027</c:v>
                </c:pt>
                <c:pt idx="619">
                  <c:v>-5.0000000000000044</c:v>
                </c:pt>
                <c:pt idx="620">
                  <c:v>-7.0000000000000062</c:v>
                </c:pt>
                <c:pt idx="621">
                  <c:v>-5.0000000000000044</c:v>
                </c:pt>
                <c:pt idx="622">
                  <c:v>-5.0000000000000044</c:v>
                </c:pt>
                <c:pt idx="623">
                  <c:v>-5.0000000000000044</c:v>
                </c:pt>
                <c:pt idx="624">
                  <c:v>-6.0000000000000053</c:v>
                </c:pt>
                <c:pt idx="625">
                  <c:v>-5.0000000000000044</c:v>
                </c:pt>
                <c:pt idx="626">
                  <c:v>-5.0000000000000044</c:v>
                </c:pt>
                <c:pt idx="627">
                  <c:v>-6.0000000000000053</c:v>
                </c:pt>
                <c:pt idx="628">
                  <c:v>-4.0000000000000036</c:v>
                </c:pt>
                <c:pt idx="629">
                  <c:v>-5.0000000000000044</c:v>
                </c:pt>
                <c:pt idx="630">
                  <c:v>-5.0000000000000044</c:v>
                </c:pt>
                <c:pt idx="631">
                  <c:v>-5.0000000000000044</c:v>
                </c:pt>
                <c:pt idx="632">
                  <c:v>-6.0000000000000053</c:v>
                </c:pt>
                <c:pt idx="633">
                  <c:v>-5.4999999999999938</c:v>
                </c:pt>
                <c:pt idx="634">
                  <c:v>-5.0000000000000044</c:v>
                </c:pt>
                <c:pt idx="635">
                  <c:v>-4.0000000000000036</c:v>
                </c:pt>
                <c:pt idx="636">
                  <c:v>-4.0000000000000036</c:v>
                </c:pt>
                <c:pt idx="637">
                  <c:v>-4.0000000000000036</c:v>
                </c:pt>
                <c:pt idx="638">
                  <c:v>-6.0000000000000053</c:v>
                </c:pt>
                <c:pt idx="639">
                  <c:v>-5.0000000000000044</c:v>
                </c:pt>
                <c:pt idx="640">
                  <c:v>-5.0000000000000044</c:v>
                </c:pt>
                <c:pt idx="641">
                  <c:v>-4.4999999999999929</c:v>
                </c:pt>
                <c:pt idx="642">
                  <c:v>-5.0000000000000044</c:v>
                </c:pt>
                <c:pt idx="643">
                  <c:v>-6.0000000000000053</c:v>
                </c:pt>
                <c:pt idx="644">
                  <c:v>-6.0000000000000053</c:v>
                </c:pt>
                <c:pt idx="645">
                  <c:v>-6.0000000000000053</c:v>
                </c:pt>
                <c:pt idx="646">
                  <c:v>-5.0000000000000044</c:v>
                </c:pt>
                <c:pt idx="647">
                  <c:v>-4.0000000000000036</c:v>
                </c:pt>
                <c:pt idx="648">
                  <c:v>-3.9999999999999813</c:v>
                </c:pt>
                <c:pt idx="649">
                  <c:v>-4.0000000000000036</c:v>
                </c:pt>
                <c:pt idx="650">
                  <c:v>-4.4999999999999929</c:v>
                </c:pt>
                <c:pt idx="651">
                  <c:v>-5.0000000000000044</c:v>
                </c:pt>
                <c:pt idx="652">
                  <c:v>-4.4999999999999929</c:v>
                </c:pt>
                <c:pt idx="653">
                  <c:v>-4.0000000000000036</c:v>
                </c:pt>
                <c:pt idx="654">
                  <c:v>-4.0000000000000036</c:v>
                </c:pt>
                <c:pt idx="655">
                  <c:v>-4.0000000000000036</c:v>
                </c:pt>
                <c:pt idx="656">
                  <c:v>-3.0000000000000027</c:v>
                </c:pt>
                <c:pt idx="657">
                  <c:v>-4.0000000000000036</c:v>
                </c:pt>
                <c:pt idx="658">
                  <c:v>-4.0000000000000036</c:v>
                </c:pt>
                <c:pt idx="659">
                  <c:v>-0.50000000000001155</c:v>
                </c:pt>
                <c:pt idx="660">
                  <c:v>0</c:v>
                </c:pt>
                <c:pt idx="661">
                  <c:v>-2.0000000000000018</c:v>
                </c:pt>
                <c:pt idx="662">
                  <c:v>-1.0000000000000009</c:v>
                </c:pt>
                <c:pt idx="663">
                  <c:v>0</c:v>
                </c:pt>
                <c:pt idx="664">
                  <c:v>2.0000000000000018</c:v>
                </c:pt>
                <c:pt idx="665">
                  <c:v>3.0000000000000027</c:v>
                </c:pt>
                <c:pt idx="666">
                  <c:v>5.0000000000000044</c:v>
                </c:pt>
                <c:pt idx="667">
                  <c:v>4.0000000000000036</c:v>
                </c:pt>
                <c:pt idx="668">
                  <c:v>6</c:v>
                </c:pt>
                <c:pt idx="66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4-41A1-A03C-5D85014E3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00064"/>
        <c:axId val="493305472"/>
      </c:lineChart>
      <c:lineChart>
        <c:grouping val="standard"/>
        <c:varyColors val="0"/>
        <c:ser>
          <c:idx val="1"/>
          <c:order val="1"/>
          <c:tx>
            <c:strRef>
              <c:f>'1x5_2023'!$C$1</c:f>
              <c:strCache>
                <c:ptCount val="1"/>
                <c:pt idx="0">
                  <c:v>7天逆回購政策利率(R)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'1x5_2023'!$A$2:$A$671</c:f>
              <c:numCache>
                <c:formatCode>m/d/yyyy</c:formatCode>
                <c:ptCount val="670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44935</c:v>
                </c:pt>
                <c:pt idx="6">
                  <c:v>44936</c:v>
                </c:pt>
                <c:pt idx="7">
                  <c:v>44937</c:v>
                </c:pt>
                <c:pt idx="8">
                  <c:v>44938</c:v>
                </c:pt>
                <c:pt idx="9">
                  <c:v>44939</c:v>
                </c:pt>
                <c:pt idx="10">
                  <c:v>44942</c:v>
                </c:pt>
                <c:pt idx="11">
                  <c:v>44943</c:v>
                </c:pt>
                <c:pt idx="12">
                  <c:v>44944</c:v>
                </c:pt>
                <c:pt idx="13">
                  <c:v>44945</c:v>
                </c:pt>
                <c:pt idx="14">
                  <c:v>44946</c:v>
                </c:pt>
                <c:pt idx="15">
                  <c:v>44949</c:v>
                </c:pt>
                <c:pt idx="16">
                  <c:v>44950</c:v>
                </c:pt>
                <c:pt idx="17">
                  <c:v>44951</c:v>
                </c:pt>
                <c:pt idx="18">
                  <c:v>44952</c:v>
                </c:pt>
                <c:pt idx="19">
                  <c:v>44953</c:v>
                </c:pt>
                <c:pt idx="20">
                  <c:v>44956</c:v>
                </c:pt>
                <c:pt idx="21">
                  <c:v>44957</c:v>
                </c:pt>
                <c:pt idx="22">
                  <c:v>44958</c:v>
                </c:pt>
                <c:pt idx="23">
                  <c:v>44959</c:v>
                </c:pt>
                <c:pt idx="24">
                  <c:v>44960</c:v>
                </c:pt>
                <c:pt idx="25">
                  <c:v>44963</c:v>
                </c:pt>
                <c:pt idx="26">
                  <c:v>44964</c:v>
                </c:pt>
                <c:pt idx="27">
                  <c:v>44965</c:v>
                </c:pt>
                <c:pt idx="28">
                  <c:v>44966</c:v>
                </c:pt>
                <c:pt idx="29">
                  <c:v>44967</c:v>
                </c:pt>
                <c:pt idx="30">
                  <c:v>44970</c:v>
                </c:pt>
                <c:pt idx="31">
                  <c:v>44971</c:v>
                </c:pt>
                <c:pt idx="32">
                  <c:v>44972</c:v>
                </c:pt>
                <c:pt idx="33">
                  <c:v>44973</c:v>
                </c:pt>
                <c:pt idx="34">
                  <c:v>44974</c:v>
                </c:pt>
                <c:pt idx="35">
                  <c:v>44977</c:v>
                </c:pt>
                <c:pt idx="36">
                  <c:v>44978</c:v>
                </c:pt>
                <c:pt idx="37">
                  <c:v>44979</c:v>
                </c:pt>
                <c:pt idx="38">
                  <c:v>44980</c:v>
                </c:pt>
                <c:pt idx="39">
                  <c:v>44981</c:v>
                </c:pt>
                <c:pt idx="40">
                  <c:v>44984</c:v>
                </c:pt>
                <c:pt idx="41">
                  <c:v>44985</c:v>
                </c:pt>
                <c:pt idx="42">
                  <c:v>44986</c:v>
                </c:pt>
                <c:pt idx="43">
                  <c:v>44987</c:v>
                </c:pt>
                <c:pt idx="44">
                  <c:v>44988</c:v>
                </c:pt>
                <c:pt idx="45">
                  <c:v>44991</c:v>
                </c:pt>
                <c:pt idx="46">
                  <c:v>44992</c:v>
                </c:pt>
                <c:pt idx="47">
                  <c:v>44993</c:v>
                </c:pt>
                <c:pt idx="48">
                  <c:v>44994</c:v>
                </c:pt>
                <c:pt idx="49">
                  <c:v>44995</c:v>
                </c:pt>
                <c:pt idx="50">
                  <c:v>44998</c:v>
                </c:pt>
                <c:pt idx="51">
                  <c:v>44999</c:v>
                </c:pt>
                <c:pt idx="52">
                  <c:v>45000</c:v>
                </c:pt>
                <c:pt idx="53">
                  <c:v>45001</c:v>
                </c:pt>
                <c:pt idx="54">
                  <c:v>45002</c:v>
                </c:pt>
                <c:pt idx="55">
                  <c:v>45005</c:v>
                </c:pt>
                <c:pt idx="56">
                  <c:v>45006</c:v>
                </c:pt>
                <c:pt idx="57">
                  <c:v>45007</c:v>
                </c:pt>
                <c:pt idx="58">
                  <c:v>45008</c:v>
                </c:pt>
                <c:pt idx="59">
                  <c:v>45009</c:v>
                </c:pt>
                <c:pt idx="60">
                  <c:v>45012</c:v>
                </c:pt>
                <c:pt idx="61">
                  <c:v>45013</c:v>
                </c:pt>
                <c:pt idx="62">
                  <c:v>45014</c:v>
                </c:pt>
                <c:pt idx="63">
                  <c:v>45015</c:v>
                </c:pt>
                <c:pt idx="64">
                  <c:v>45016</c:v>
                </c:pt>
                <c:pt idx="65">
                  <c:v>45019</c:v>
                </c:pt>
                <c:pt idx="66">
                  <c:v>45020</c:v>
                </c:pt>
                <c:pt idx="67">
                  <c:v>45021</c:v>
                </c:pt>
                <c:pt idx="68">
                  <c:v>45022</c:v>
                </c:pt>
                <c:pt idx="69">
                  <c:v>45023</c:v>
                </c:pt>
                <c:pt idx="70">
                  <c:v>45026</c:v>
                </c:pt>
                <c:pt idx="71">
                  <c:v>45027</c:v>
                </c:pt>
                <c:pt idx="72">
                  <c:v>45028</c:v>
                </c:pt>
                <c:pt idx="73">
                  <c:v>45029</c:v>
                </c:pt>
                <c:pt idx="74">
                  <c:v>45030</c:v>
                </c:pt>
                <c:pt idx="75">
                  <c:v>45033</c:v>
                </c:pt>
                <c:pt idx="76">
                  <c:v>45034</c:v>
                </c:pt>
                <c:pt idx="77">
                  <c:v>45035</c:v>
                </c:pt>
                <c:pt idx="78">
                  <c:v>45036</c:v>
                </c:pt>
                <c:pt idx="79">
                  <c:v>45037</c:v>
                </c:pt>
                <c:pt idx="80">
                  <c:v>45040</c:v>
                </c:pt>
                <c:pt idx="81">
                  <c:v>45041</c:v>
                </c:pt>
                <c:pt idx="82">
                  <c:v>45042</c:v>
                </c:pt>
                <c:pt idx="83">
                  <c:v>45043</c:v>
                </c:pt>
                <c:pt idx="84">
                  <c:v>45044</c:v>
                </c:pt>
                <c:pt idx="85">
                  <c:v>45047</c:v>
                </c:pt>
                <c:pt idx="86">
                  <c:v>45048</c:v>
                </c:pt>
                <c:pt idx="87">
                  <c:v>45049</c:v>
                </c:pt>
                <c:pt idx="88">
                  <c:v>45050</c:v>
                </c:pt>
                <c:pt idx="89">
                  <c:v>45051</c:v>
                </c:pt>
                <c:pt idx="90">
                  <c:v>45054</c:v>
                </c:pt>
                <c:pt idx="91">
                  <c:v>45055</c:v>
                </c:pt>
                <c:pt idx="92">
                  <c:v>45056</c:v>
                </c:pt>
                <c:pt idx="93">
                  <c:v>45057</c:v>
                </c:pt>
                <c:pt idx="94">
                  <c:v>45058</c:v>
                </c:pt>
                <c:pt idx="95">
                  <c:v>45061</c:v>
                </c:pt>
                <c:pt idx="96">
                  <c:v>45062</c:v>
                </c:pt>
                <c:pt idx="97">
                  <c:v>45063</c:v>
                </c:pt>
                <c:pt idx="98">
                  <c:v>45064</c:v>
                </c:pt>
                <c:pt idx="99">
                  <c:v>45065</c:v>
                </c:pt>
                <c:pt idx="100">
                  <c:v>45068</c:v>
                </c:pt>
                <c:pt idx="101">
                  <c:v>45069</c:v>
                </c:pt>
                <c:pt idx="102">
                  <c:v>45070</c:v>
                </c:pt>
                <c:pt idx="103">
                  <c:v>45071</c:v>
                </c:pt>
                <c:pt idx="104">
                  <c:v>45072</c:v>
                </c:pt>
                <c:pt idx="105">
                  <c:v>45075</c:v>
                </c:pt>
                <c:pt idx="106">
                  <c:v>45076</c:v>
                </c:pt>
                <c:pt idx="107">
                  <c:v>45077</c:v>
                </c:pt>
                <c:pt idx="108">
                  <c:v>45078</c:v>
                </c:pt>
                <c:pt idx="109">
                  <c:v>45079</c:v>
                </c:pt>
                <c:pt idx="110">
                  <c:v>45082</c:v>
                </c:pt>
                <c:pt idx="111">
                  <c:v>45083</c:v>
                </c:pt>
                <c:pt idx="112">
                  <c:v>45084</c:v>
                </c:pt>
                <c:pt idx="113">
                  <c:v>45085</c:v>
                </c:pt>
                <c:pt idx="114">
                  <c:v>45086</c:v>
                </c:pt>
                <c:pt idx="115">
                  <c:v>45089</c:v>
                </c:pt>
                <c:pt idx="116">
                  <c:v>45090</c:v>
                </c:pt>
                <c:pt idx="117">
                  <c:v>45091</c:v>
                </c:pt>
                <c:pt idx="118">
                  <c:v>45092</c:v>
                </c:pt>
                <c:pt idx="119">
                  <c:v>45093</c:v>
                </c:pt>
                <c:pt idx="120">
                  <c:v>45096</c:v>
                </c:pt>
                <c:pt idx="121">
                  <c:v>45097</c:v>
                </c:pt>
                <c:pt idx="122">
                  <c:v>45098</c:v>
                </c:pt>
                <c:pt idx="123">
                  <c:v>45099</c:v>
                </c:pt>
                <c:pt idx="124">
                  <c:v>45100</c:v>
                </c:pt>
                <c:pt idx="125">
                  <c:v>45103</c:v>
                </c:pt>
                <c:pt idx="126">
                  <c:v>45104</c:v>
                </c:pt>
                <c:pt idx="127">
                  <c:v>45105</c:v>
                </c:pt>
                <c:pt idx="128">
                  <c:v>45106</c:v>
                </c:pt>
                <c:pt idx="129">
                  <c:v>45107</c:v>
                </c:pt>
                <c:pt idx="130">
                  <c:v>45110</c:v>
                </c:pt>
                <c:pt idx="131">
                  <c:v>45111</c:v>
                </c:pt>
                <c:pt idx="132">
                  <c:v>45112</c:v>
                </c:pt>
                <c:pt idx="133">
                  <c:v>45113</c:v>
                </c:pt>
                <c:pt idx="134">
                  <c:v>45114</c:v>
                </c:pt>
                <c:pt idx="135">
                  <c:v>45117</c:v>
                </c:pt>
                <c:pt idx="136">
                  <c:v>45118</c:v>
                </c:pt>
                <c:pt idx="137">
                  <c:v>45119</c:v>
                </c:pt>
                <c:pt idx="138">
                  <c:v>45120</c:v>
                </c:pt>
                <c:pt idx="139">
                  <c:v>45121</c:v>
                </c:pt>
                <c:pt idx="140">
                  <c:v>45124</c:v>
                </c:pt>
                <c:pt idx="141">
                  <c:v>45125</c:v>
                </c:pt>
                <c:pt idx="142">
                  <c:v>45126</c:v>
                </c:pt>
                <c:pt idx="143">
                  <c:v>45127</c:v>
                </c:pt>
                <c:pt idx="144">
                  <c:v>45128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45138</c:v>
                </c:pt>
                <c:pt idx="151">
                  <c:v>45139</c:v>
                </c:pt>
                <c:pt idx="152">
                  <c:v>45140</c:v>
                </c:pt>
                <c:pt idx="153">
                  <c:v>45141</c:v>
                </c:pt>
                <c:pt idx="154">
                  <c:v>45142</c:v>
                </c:pt>
                <c:pt idx="155">
                  <c:v>45145</c:v>
                </c:pt>
                <c:pt idx="156">
                  <c:v>45146</c:v>
                </c:pt>
                <c:pt idx="157">
                  <c:v>45147</c:v>
                </c:pt>
                <c:pt idx="158">
                  <c:v>45148</c:v>
                </c:pt>
                <c:pt idx="159">
                  <c:v>45149</c:v>
                </c:pt>
                <c:pt idx="160">
                  <c:v>45152</c:v>
                </c:pt>
                <c:pt idx="161">
                  <c:v>45153</c:v>
                </c:pt>
                <c:pt idx="162">
                  <c:v>45154</c:v>
                </c:pt>
                <c:pt idx="163">
                  <c:v>45155</c:v>
                </c:pt>
                <c:pt idx="164">
                  <c:v>45156</c:v>
                </c:pt>
                <c:pt idx="165">
                  <c:v>45159</c:v>
                </c:pt>
                <c:pt idx="166">
                  <c:v>45160</c:v>
                </c:pt>
                <c:pt idx="167">
                  <c:v>45161</c:v>
                </c:pt>
                <c:pt idx="168">
                  <c:v>45162</c:v>
                </c:pt>
                <c:pt idx="169">
                  <c:v>45163</c:v>
                </c:pt>
                <c:pt idx="170">
                  <c:v>45166</c:v>
                </c:pt>
                <c:pt idx="171">
                  <c:v>45167</c:v>
                </c:pt>
                <c:pt idx="172">
                  <c:v>45168</c:v>
                </c:pt>
                <c:pt idx="173">
                  <c:v>45169</c:v>
                </c:pt>
                <c:pt idx="174">
                  <c:v>45170</c:v>
                </c:pt>
                <c:pt idx="175">
                  <c:v>45173</c:v>
                </c:pt>
                <c:pt idx="176">
                  <c:v>45174</c:v>
                </c:pt>
                <c:pt idx="177">
                  <c:v>45175</c:v>
                </c:pt>
                <c:pt idx="178">
                  <c:v>45176</c:v>
                </c:pt>
                <c:pt idx="179">
                  <c:v>45177</c:v>
                </c:pt>
                <c:pt idx="180">
                  <c:v>45180</c:v>
                </c:pt>
                <c:pt idx="181">
                  <c:v>45181</c:v>
                </c:pt>
                <c:pt idx="182">
                  <c:v>45182</c:v>
                </c:pt>
                <c:pt idx="183">
                  <c:v>45183</c:v>
                </c:pt>
                <c:pt idx="184">
                  <c:v>45184</c:v>
                </c:pt>
                <c:pt idx="185">
                  <c:v>45187</c:v>
                </c:pt>
                <c:pt idx="186">
                  <c:v>45188</c:v>
                </c:pt>
                <c:pt idx="187">
                  <c:v>45189</c:v>
                </c:pt>
                <c:pt idx="188">
                  <c:v>45190</c:v>
                </c:pt>
                <c:pt idx="189">
                  <c:v>45191</c:v>
                </c:pt>
                <c:pt idx="190">
                  <c:v>45194</c:v>
                </c:pt>
                <c:pt idx="191">
                  <c:v>45195</c:v>
                </c:pt>
                <c:pt idx="192">
                  <c:v>45196</c:v>
                </c:pt>
                <c:pt idx="193">
                  <c:v>45197</c:v>
                </c:pt>
                <c:pt idx="194">
                  <c:v>45198</c:v>
                </c:pt>
                <c:pt idx="195">
                  <c:v>45201</c:v>
                </c:pt>
                <c:pt idx="196">
                  <c:v>45202</c:v>
                </c:pt>
                <c:pt idx="197">
                  <c:v>45203</c:v>
                </c:pt>
                <c:pt idx="198">
                  <c:v>45204</c:v>
                </c:pt>
                <c:pt idx="199">
                  <c:v>45205</c:v>
                </c:pt>
                <c:pt idx="200">
                  <c:v>45208</c:v>
                </c:pt>
                <c:pt idx="201">
                  <c:v>45209</c:v>
                </c:pt>
                <c:pt idx="202">
                  <c:v>45210</c:v>
                </c:pt>
                <c:pt idx="203">
                  <c:v>45211</c:v>
                </c:pt>
                <c:pt idx="204">
                  <c:v>45212</c:v>
                </c:pt>
                <c:pt idx="205">
                  <c:v>45215</c:v>
                </c:pt>
                <c:pt idx="206">
                  <c:v>45216</c:v>
                </c:pt>
                <c:pt idx="207">
                  <c:v>45217</c:v>
                </c:pt>
                <c:pt idx="208">
                  <c:v>45218</c:v>
                </c:pt>
                <c:pt idx="209">
                  <c:v>45219</c:v>
                </c:pt>
                <c:pt idx="210">
                  <c:v>45222</c:v>
                </c:pt>
                <c:pt idx="211">
                  <c:v>45223</c:v>
                </c:pt>
                <c:pt idx="212">
                  <c:v>45224</c:v>
                </c:pt>
                <c:pt idx="213">
                  <c:v>45225</c:v>
                </c:pt>
                <c:pt idx="214">
                  <c:v>45226</c:v>
                </c:pt>
                <c:pt idx="215">
                  <c:v>45229</c:v>
                </c:pt>
                <c:pt idx="216">
                  <c:v>45230</c:v>
                </c:pt>
                <c:pt idx="217">
                  <c:v>45231</c:v>
                </c:pt>
                <c:pt idx="218">
                  <c:v>45232</c:v>
                </c:pt>
                <c:pt idx="219">
                  <c:v>45233</c:v>
                </c:pt>
                <c:pt idx="220">
                  <c:v>45236</c:v>
                </c:pt>
                <c:pt idx="221">
                  <c:v>45237</c:v>
                </c:pt>
                <c:pt idx="222">
                  <c:v>45238</c:v>
                </c:pt>
                <c:pt idx="223">
                  <c:v>45239</c:v>
                </c:pt>
                <c:pt idx="224">
                  <c:v>45240</c:v>
                </c:pt>
                <c:pt idx="225">
                  <c:v>45243</c:v>
                </c:pt>
                <c:pt idx="226">
                  <c:v>45244</c:v>
                </c:pt>
                <c:pt idx="227">
                  <c:v>45245</c:v>
                </c:pt>
                <c:pt idx="228">
                  <c:v>45246</c:v>
                </c:pt>
                <c:pt idx="229">
                  <c:v>45247</c:v>
                </c:pt>
                <c:pt idx="230">
                  <c:v>45250</c:v>
                </c:pt>
                <c:pt idx="231">
                  <c:v>45251</c:v>
                </c:pt>
                <c:pt idx="232">
                  <c:v>45252</c:v>
                </c:pt>
                <c:pt idx="233">
                  <c:v>45253</c:v>
                </c:pt>
                <c:pt idx="234">
                  <c:v>45254</c:v>
                </c:pt>
                <c:pt idx="235">
                  <c:v>45257</c:v>
                </c:pt>
                <c:pt idx="236">
                  <c:v>45258</c:v>
                </c:pt>
                <c:pt idx="237">
                  <c:v>45259</c:v>
                </c:pt>
                <c:pt idx="238">
                  <c:v>45260</c:v>
                </c:pt>
                <c:pt idx="239">
                  <c:v>45261</c:v>
                </c:pt>
                <c:pt idx="240">
                  <c:v>45264</c:v>
                </c:pt>
                <c:pt idx="241">
                  <c:v>45265</c:v>
                </c:pt>
                <c:pt idx="242">
                  <c:v>45266</c:v>
                </c:pt>
                <c:pt idx="243">
                  <c:v>45267</c:v>
                </c:pt>
                <c:pt idx="244">
                  <c:v>45268</c:v>
                </c:pt>
                <c:pt idx="245">
                  <c:v>45271</c:v>
                </c:pt>
                <c:pt idx="246">
                  <c:v>45272</c:v>
                </c:pt>
                <c:pt idx="247">
                  <c:v>45273</c:v>
                </c:pt>
                <c:pt idx="248">
                  <c:v>45274</c:v>
                </c:pt>
                <c:pt idx="249">
                  <c:v>45275</c:v>
                </c:pt>
                <c:pt idx="250">
                  <c:v>45278</c:v>
                </c:pt>
                <c:pt idx="251">
                  <c:v>45279</c:v>
                </c:pt>
                <c:pt idx="252">
                  <c:v>45280</c:v>
                </c:pt>
                <c:pt idx="253">
                  <c:v>45281</c:v>
                </c:pt>
                <c:pt idx="254">
                  <c:v>45282</c:v>
                </c:pt>
                <c:pt idx="255">
                  <c:v>45285</c:v>
                </c:pt>
                <c:pt idx="256">
                  <c:v>45286</c:v>
                </c:pt>
                <c:pt idx="257">
                  <c:v>45287</c:v>
                </c:pt>
                <c:pt idx="258">
                  <c:v>45288</c:v>
                </c:pt>
                <c:pt idx="259">
                  <c:v>45289</c:v>
                </c:pt>
                <c:pt idx="260">
                  <c:v>45292</c:v>
                </c:pt>
                <c:pt idx="261">
                  <c:v>45293</c:v>
                </c:pt>
                <c:pt idx="262">
                  <c:v>45294</c:v>
                </c:pt>
                <c:pt idx="263">
                  <c:v>45295</c:v>
                </c:pt>
                <c:pt idx="264">
                  <c:v>45296</c:v>
                </c:pt>
                <c:pt idx="265">
                  <c:v>45299</c:v>
                </c:pt>
                <c:pt idx="266">
                  <c:v>45300</c:v>
                </c:pt>
                <c:pt idx="267">
                  <c:v>45301</c:v>
                </c:pt>
                <c:pt idx="268">
                  <c:v>45302</c:v>
                </c:pt>
                <c:pt idx="269">
                  <c:v>45303</c:v>
                </c:pt>
                <c:pt idx="270">
                  <c:v>45306</c:v>
                </c:pt>
                <c:pt idx="271">
                  <c:v>45307</c:v>
                </c:pt>
                <c:pt idx="272">
                  <c:v>45308</c:v>
                </c:pt>
                <c:pt idx="273">
                  <c:v>45309</c:v>
                </c:pt>
                <c:pt idx="274">
                  <c:v>45310</c:v>
                </c:pt>
                <c:pt idx="275">
                  <c:v>45313</c:v>
                </c:pt>
                <c:pt idx="276">
                  <c:v>45314</c:v>
                </c:pt>
                <c:pt idx="277">
                  <c:v>45315</c:v>
                </c:pt>
                <c:pt idx="278">
                  <c:v>45316</c:v>
                </c:pt>
                <c:pt idx="279">
                  <c:v>45317</c:v>
                </c:pt>
                <c:pt idx="280">
                  <c:v>45320</c:v>
                </c:pt>
                <c:pt idx="281">
                  <c:v>45321</c:v>
                </c:pt>
                <c:pt idx="282">
                  <c:v>45322</c:v>
                </c:pt>
                <c:pt idx="283">
                  <c:v>45323</c:v>
                </c:pt>
                <c:pt idx="284">
                  <c:v>45324</c:v>
                </c:pt>
                <c:pt idx="285">
                  <c:v>45327</c:v>
                </c:pt>
                <c:pt idx="286">
                  <c:v>45328</c:v>
                </c:pt>
                <c:pt idx="287">
                  <c:v>45329</c:v>
                </c:pt>
                <c:pt idx="288">
                  <c:v>45330</c:v>
                </c:pt>
                <c:pt idx="289">
                  <c:v>45331</c:v>
                </c:pt>
                <c:pt idx="290">
                  <c:v>45334</c:v>
                </c:pt>
                <c:pt idx="291">
                  <c:v>45335</c:v>
                </c:pt>
                <c:pt idx="292">
                  <c:v>45336</c:v>
                </c:pt>
                <c:pt idx="293">
                  <c:v>45337</c:v>
                </c:pt>
                <c:pt idx="294">
                  <c:v>45338</c:v>
                </c:pt>
                <c:pt idx="295">
                  <c:v>45341</c:v>
                </c:pt>
                <c:pt idx="296">
                  <c:v>45342</c:v>
                </c:pt>
                <c:pt idx="297">
                  <c:v>45343</c:v>
                </c:pt>
                <c:pt idx="298">
                  <c:v>45344</c:v>
                </c:pt>
                <c:pt idx="299">
                  <c:v>45345</c:v>
                </c:pt>
                <c:pt idx="300">
                  <c:v>45348</c:v>
                </c:pt>
                <c:pt idx="301">
                  <c:v>45349</c:v>
                </c:pt>
                <c:pt idx="302">
                  <c:v>45350</c:v>
                </c:pt>
                <c:pt idx="303">
                  <c:v>45351</c:v>
                </c:pt>
                <c:pt idx="304">
                  <c:v>45352</c:v>
                </c:pt>
                <c:pt idx="305">
                  <c:v>45355</c:v>
                </c:pt>
                <c:pt idx="306">
                  <c:v>45356</c:v>
                </c:pt>
                <c:pt idx="307">
                  <c:v>45357</c:v>
                </c:pt>
                <c:pt idx="308">
                  <c:v>45358</c:v>
                </c:pt>
                <c:pt idx="309">
                  <c:v>45359</c:v>
                </c:pt>
                <c:pt idx="310">
                  <c:v>45362</c:v>
                </c:pt>
                <c:pt idx="311">
                  <c:v>45363</c:v>
                </c:pt>
                <c:pt idx="312">
                  <c:v>45364</c:v>
                </c:pt>
                <c:pt idx="313">
                  <c:v>45365</c:v>
                </c:pt>
                <c:pt idx="314">
                  <c:v>45366</c:v>
                </c:pt>
                <c:pt idx="315">
                  <c:v>45369</c:v>
                </c:pt>
                <c:pt idx="316">
                  <c:v>45370</c:v>
                </c:pt>
                <c:pt idx="317">
                  <c:v>45371</c:v>
                </c:pt>
                <c:pt idx="318">
                  <c:v>45372</c:v>
                </c:pt>
                <c:pt idx="319">
                  <c:v>45373</c:v>
                </c:pt>
                <c:pt idx="320">
                  <c:v>45376</c:v>
                </c:pt>
                <c:pt idx="321">
                  <c:v>45377</c:v>
                </c:pt>
                <c:pt idx="322">
                  <c:v>45378</c:v>
                </c:pt>
                <c:pt idx="323">
                  <c:v>45379</c:v>
                </c:pt>
                <c:pt idx="324">
                  <c:v>45380</c:v>
                </c:pt>
                <c:pt idx="325">
                  <c:v>45383</c:v>
                </c:pt>
                <c:pt idx="326">
                  <c:v>45384</c:v>
                </c:pt>
                <c:pt idx="327">
                  <c:v>45385</c:v>
                </c:pt>
                <c:pt idx="328">
                  <c:v>45386</c:v>
                </c:pt>
                <c:pt idx="329">
                  <c:v>45387</c:v>
                </c:pt>
                <c:pt idx="330">
                  <c:v>45390</c:v>
                </c:pt>
                <c:pt idx="331">
                  <c:v>45391</c:v>
                </c:pt>
                <c:pt idx="332">
                  <c:v>45392</c:v>
                </c:pt>
                <c:pt idx="333">
                  <c:v>45393</c:v>
                </c:pt>
                <c:pt idx="334">
                  <c:v>45394</c:v>
                </c:pt>
                <c:pt idx="335">
                  <c:v>45397</c:v>
                </c:pt>
                <c:pt idx="336">
                  <c:v>45398</c:v>
                </c:pt>
                <c:pt idx="337">
                  <c:v>45399</c:v>
                </c:pt>
                <c:pt idx="338">
                  <c:v>45400</c:v>
                </c:pt>
                <c:pt idx="339">
                  <c:v>45401</c:v>
                </c:pt>
                <c:pt idx="340">
                  <c:v>45404</c:v>
                </c:pt>
                <c:pt idx="341">
                  <c:v>45405</c:v>
                </c:pt>
                <c:pt idx="342">
                  <c:v>45406</c:v>
                </c:pt>
                <c:pt idx="343">
                  <c:v>45407</c:v>
                </c:pt>
                <c:pt idx="344">
                  <c:v>45408</c:v>
                </c:pt>
                <c:pt idx="345">
                  <c:v>45411</c:v>
                </c:pt>
                <c:pt idx="346">
                  <c:v>45412</c:v>
                </c:pt>
                <c:pt idx="347">
                  <c:v>45413</c:v>
                </c:pt>
                <c:pt idx="348">
                  <c:v>45414</c:v>
                </c:pt>
                <c:pt idx="349">
                  <c:v>45415</c:v>
                </c:pt>
                <c:pt idx="350">
                  <c:v>45418</c:v>
                </c:pt>
                <c:pt idx="351">
                  <c:v>45419</c:v>
                </c:pt>
                <c:pt idx="352">
                  <c:v>45420</c:v>
                </c:pt>
                <c:pt idx="353">
                  <c:v>45421</c:v>
                </c:pt>
                <c:pt idx="354">
                  <c:v>45422</c:v>
                </c:pt>
                <c:pt idx="355">
                  <c:v>45425</c:v>
                </c:pt>
                <c:pt idx="356">
                  <c:v>45426</c:v>
                </c:pt>
                <c:pt idx="357">
                  <c:v>45427</c:v>
                </c:pt>
                <c:pt idx="358">
                  <c:v>45428</c:v>
                </c:pt>
                <c:pt idx="359">
                  <c:v>45429</c:v>
                </c:pt>
                <c:pt idx="360">
                  <c:v>45432</c:v>
                </c:pt>
                <c:pt idx="361">
                  <c:v>45433</c:v>
                </c:pt>
                <c:pt idx="362">
                  <c:v>45434</c:v>
                </c:pt>
                <c:pt idx="363">
                  <c:v>45435</c:v>
                </c:pt>
                <c:pt idx="364">
                  <c:v>45436</c:v>
                </c:pt>
                <c:pt idx="365">
                  <c:v>45439</c:v>
                </c:pt>
                <c:pt idx="366">
                  <c:v>45440</c:v>
                </c:pt>
                <c:pt idx="367">
                  <c:v>45441</c:v>
                </c:pt>
                <c:pt idx="368">
                  <c:v>45442</c:v>
                </c:pt>
                <c:pt idx="369">
                  <c:v>45443</c:v>
                </c:pt>
                <c:pt idx="370">
                  <c:v>45446</c:v>
                </c:pt>
                <c:pt idx="371">
                  <c:v>45447</c:v>
                </c:pt>
                <c:pt idx="372">
                  <c:v>45448</c:v>
                </c:pt>
                <c:pt idx="373">
                  <c:v>45449</c:v>
                </c:pt>
                <c:pt idx="374">
                  <c:v>45450</c:v>
                </c:pt>
                <c:pt idx="375">
                  <c:v>45453</c:v>
                </c:pt>
                <c:pt idx="376">
                  <c:v>45454</c:v>
                </c:pt>
                <c:pt idx="377">
                  <c:v>45455</c:v>
                </c:pt>
                <c:pt idx="378">
                  <c:v>45456</c:v>
                </c:pt>
                <c:pt idx="379">
                  <c:v>45457</c:v>
                </c:pt>
                <c:pt idx="380">
                  <c:v>45460</c:v>
                </c:pt>
                <c:pt idx="381">
                  <c:v>45461</c:v>
                </c:pt>
                <c:pt idx="382">
                  <c:v>45462</c:v>
                </c:pt>
                <c:pt idx="383">
                  <c:v>45463</c:v>
                </c:pt>
                <c:pt idx="384">
                  <c:v>45464</c:v>
                </c:pt>
                <c:pt idx="385">
                  <c:v>45467</c:v>
                </c:pt>
                <c:pt idx="386">
                  <c:v>45468</c:v>
                </c:pt>
                <c:pt idx="387">
                  <c:v>45469</c:v>
                </c:pt>
                <c:pt idx="388">
                  <c:v>45470</c:v>
                </c:pt>
                <c:pt idx="389">
                  <c:v>45471</c:v>
                </c:pt>
                <c:pt idx="390">
                  <c:v>45474</c:v>
                </c:pt>
                <c:pt idx="391">
                  <c:v>45475</c:v>
                </c:pt>
                <c:pt idx="392">
                  <c:v>45476</c:v>
                </c:pt>
                <c:pt idx="393">
                  <c:v>45477</c:v>
                </c:pt>
                <c:pt idx="394">
                  <c:v>45478</c:v>
                </c:pt>
                <c:pt idx="395">
                  <c:v>45481</c:v>
                </c:pt>
                <c:pt idx="396">
                  <c:v>45482</c:v>
                </c:pt>
                <c:pt idx="397">
                  <c:v>45483</c:v>
                </c:pt>
                <c:pt idx="398">
                  <c:v>45484</c:v>
                </c:pt>
                <c:pt idx="399">
                  <c:v>45485</c:v>
                </c:pt>
                <c:pt idx="400">
                  <c:v>45488</c:v>
                </c:pt>
                <c:pt idx="401">
                  <c:v>45489</c:v>
                </c:pt>
                <c:pt idx="402">
                  <c:v>45490</c:v>
                </c:pt>
                <c:pt idx="403">
                  <c:v>45491</c:v>
                </c:pt>
                <c:pt idx="404">
                  <c:v>45492</c:v>
                </c:pt>
                <c:pt idx="405">
                  <c:v>45495</c:v>
                </c:pt>
                <c:pt idx="406">
                  <c:v>45496</c:v>
                </c:pt>
                <c:pt idx="407">
                  <c:v>45497</c:v>
                </c:pt>
                <c:pt idx="408">
                  <c:v>45498</c:v>
                </c:pt>
                <c:pt idx="409">
                  <c:v>45499</c:v>
                </c:pt>
                <c:pt idx="410">
                  <c:v>45502</c:v>
                </c:pt>
                <c:pt idx="411">
                  <c:v>45503</c:v>
                </c:pt>
                <c:pt idx="412">
                  <c:v>45504</c:v>
                </c:pt>
                <c:pt idx="413">
                  <c:v>45505</c:v>
                </c:pt>
                <c:pt idx="414">
                  <c:v>45506</c:v>
                </c:pt>
                <c:pt idx="415">
                  <c:v>45509</c:v>
                </c:pt>
                <c:pt idx="416">
                  <c:v>45510</c:v>
                </c:pt>
                <c:pt idx="417">
                  <c:v>45511</c:v>
                </c:pt>
                <c:pt idx="418">
                  <c:v>45512</c:v>
                </c:pt>
                <c:pt idx="419">
                  <c:v>45513</c:v>
                </c:pt>
                <c:pt idx="420">
                  <c:v>45516</c:v>
                </c:pt>
                <c:pt idx="421">
                  <c:v>45517</c:v>
                </c:pt>
                <c:pt idx="422">
                  <c:v>45518</c:v>
                </c:pt>
                <c:pt idx="423">
                  <c:v>45519</c:v>
                </c:pt>
                <c:pt idx="424">
                  <c:v>45520</c:v>
                </c:pt>
                <c:pt idx="425">
                  <c:v>45523</c:v>
                </c:pt>
                <c:pt idx="426">
                  <c:v>45524</c:v>
                </c:pt>
                <c:pt idx="427">
                  <c:v>45525</c:v>
                </c:pt>
                <c:pt idx="428">
                  <c:v>45526</c:v>
                </c:pt>
                <c:pt idx="429">
                  <c:v>45527</c:v>
                </c:pt>
                <c:pt idx="430">
                  <c:v>45530</c:v>
                </c:pt>
                <c:pt idx="431">
                  <c:v>45531</c:v>
                </c:pt>
                <c:pt idx="432">
                  <c:v>45532</c:v>
                </c:pt>
                <c:pt idx="433">
                  <c:v>45533</c:v>
                </c:pt>
                <c:pt idx="434">
                  <c:v>45534</c:v>
                </c:pt>
                <c:pt idx="435">
                  <c:v>45537</c:v>
                </c:pt>
                <c:pt idx="436">
                  <c:v>45538</c:v>
                </c:pt>
                <c:pt idx="437">
                  <c:v>45539</c:v>
                </c:pt>
                <c:pt idx="438">
                  <c:v>45540</c:v>
                </c:pt>
                <c:pt idx="439">
                  <c:v>45541</c:v>
                </c:pt>
                <c:pt idx="440">
                  <c:v>45544</c:v>
                </c:pt>
                <c:pt idx="441">
                  <c:v>45545</c:v>
                </c:pt>
                <c:pt idx="442">
                  <c:v>45546</c:v>
                </c:pt>
                <c:pt idx="443">
                  <c:v>45547</c:v>
                </c:pt>
                <c:pt idx="444">
                  <c:v>45548</c:v>
                </c:pt>
                <c:pt idx="445">
                  <c:v>45551</c:v>
                </c:pt>
                <c:pt idx="446">
                  <c:v>45552</c:v>
                </c:pt>
                <c:pt idx="447">
                  <c:v>45553</c:v>
                </c:pt>
                <c:pt idx="448">
                  <c:v>45554</c:v>
                </c:pt>
                <c:pt idx="449">
                  <c:v>45555</c:v>
                </c:pt>
                <c:pt idx="450">
                  <c:v>45558</c:v>
                </c:pt>
                <c:pt idx="451">
                  <c:v>45559</c:v>
                </c:pt>
                <c:pt idx="452">
                  <c:v>45560</c:v>
                </c:pt>
                <c:pt idx="453">
                  <c:v>45561</c:v>
                </c:pt>
                <c:pt idx="454">
                  <c:v>45562</c:v>
                </c:pt>
                <c:pt idx="455">
                  <c:v>45565</c:v>
                </c:pt>
                <c:pt idx="456">
                  <c:v>45566</c:v>
                </c:pt>
                <c:pt idx="457">
                  <c:v>45567</c:v>
                </c:pt>
                <c:pt idx="458">
                  <c:v>45568</c:v>
                </c:pt>
                <c:pt idx="459">
                  <c:v>45569</c:v>
                </c:pt>
                <c:pt idx="460">
                  <c:v>45572</c:v>
                </c:pt>
                <c:pt idx="461">
                  <c:v>45573</c:v>
                </c:pt>
                <c:pt idx="462">
                  <c:v>45574</c:v>
                </c:pt>
                <c:pt idx="463">
                  <c:v>45575</c:v>
                </c:pt>
                <c:pt idx="464">
                  <c:v>45576</c:v>
                </c:pt>
                <c:pt idx="465">
                  <c:v>45579</c:v>
                </c:pt>
                <c:pt idx="466">
                  <c:v>45580</c:v>
                </c:pt>
                <c:pt idx="467">
                  <c:v>45581</c:v>
                </c:pt>
                <c:pt idx="468">
                  <c:v>45582</c:v>
                </c:pt>
                <c:pt idx="469">
                  <c:v>45583</c:v>
                </c:pt>
                <c:pt idx="470">
                  <c:v>45586</c:v>
                </c:pt>
                <c:pt idx="471">
                  <c:v>45587</c:v>
                </c:pt>
                <c:pt idx="472">
                  <c:v>45588</c:v>
                </c:pt>
                <c:pt idx="473">
                  <c:v>45589</c:v>
                </c:pt>
                <c:pt idx="474">
                  <c:v>45590</c:v>
                </c:pt>
                <c:pt idx="475">
                  <c:v>45593</c:v>
                </c:pt>
                <c:pt idx="476">
                  <c:v>45594</c:v>
                </c:pt>
                <c:pt idx="477">
                  <c:v>45595</c:v>
                </c:pt>
                <c:pt idx="478">
                  <c:v>45596</c:v>
                </c:pt>
                <c:pt idx="479">
                  <c:v>45597</c:v>
                </c:pt>
                <c:pt idx="480">
                  <c:v>45600</c:v>
                </c:pt>
                <c:pt idx="481">
                  <c:v>45601</c:v>
                </c:pt>
                <c:pt idx="482">
                  <c:v>45602</c:v>
                </c:pt>
                <c:pt idx="483">
                  <c:v>45603</c:v>
                </c:pt>
                <c:pt idx="484">
                  <c:v>45604</c:v>
                </c:pt>
                <c:pt idx="485">
                  <c:v>45607</c:v>
                </c:pt>
                <c:pt idx="486">
                  <c:v>45608</c:v>
                </c:pt>
                <c:pt idx="487">
                  <c:v>45609</c:v>
                </c:pt>
                <c:pt idx="488">
                  <c:v>45610</c:v>
                </c:pt>
                <c:pt idx="489">
                  <c:v>45611</c:v>
                </c:pt>
                <c:pt idx="490">
                  <c:v>45614</c:v>
                </c:pt>
                <c:pt idx="491">
                  <c:v>45615</c:v>
                </c:pt>
                <c:pt idx="492">
                  <c:v>45616</c:v>
                </c:pt>
                <c:pt idx="493">
                  <c:v>45617</c:v>
                </c:pt>
                <c:pt idx="494">
                  <c:v>45618</c:v>
                </c:pt>
                <c:pt idx="495">
                  <c:v>45621</c:v>
                </c:pt>
                <c:pt idx="496">
                  <c:v>45622</c:v>
                </c:pt>
                <c:pt idx="497">
                  <c:v>45623</c:v>
                </c:pt>
                <c:pt idx="498">
                  <c:v>45624</c:v>
                </c:pt>
                <c:pt idx="499">
                  <c:v>45625</c:v>
                </c:pt>
                <c:pt idx="500">
                  <c:v>45628</c:v>
                </c:pt>
                <c:pt idx="501">
                  <c:v>45629</c:v>
                </c:pt>
                <c:pt idx="502">
                  <c:v>45630</c:v>
                </c:pt>
                <c:pt idx="503">
                  <c:v>45631</c:v>
                </c:pt>
                <c:pt idx="504">
                  <c:v>45632</c:v>
                </c:pt>
                <c:pt idx="505">
                  <c:v>45635</c:v>
                </c:pt>
                <c:pt idx="506">
                  <c:v>45636</c:v>
                </c:pt>
                <c:pt idx="507">
                  <c:v>45637</c:v>
                </c:pt>
                <c:pt idx="508">
                  <c:v>45638</c:v>
                </c:pt>
                <c:pt idx="509">
                  <c:v>45639</c:v>
                </c:pt>
                <c:pt idx="510">
                  <c:v>45642</c:v>
                </c:pt>
                <c:pt idx="511">
                  <c:v>45643</c:v>
                </c:pt>
                <c:pt idx="512">
                  <c:v>45644</c:v>
                </c:pt>
                <c:pt idx="513">
                  <c:v>45645</c:v>
                </c:pt>
                <c:pt idx="514">
                  <c:v>45646</c:v>
                </c:pt>
                <c:pt idx="515">
                  <c:v>45649</c:v>
                </c:pt>
                <c:pt idx="516">
                  <c:v>45650</c:v>
                </c:pt>
                <c:pt idx="517">
                  <c:v>45651</c:v>
                </c:pt>
                <c:pt idx="518">
                  <c:v>45652</c:v>
                </c:pt>
                <c:pt idx="519">
                  <c:v>45653</c:v>
                </c:pt>
                <c:pt idx="520">
                  <c:v>45656</c:v>
                </c:pt>
                <c:pt idx="521">
                  <c:v>45657</c:v>
                </c:pt>
                <c:pt idx="522">
                  <c:v>45658</c:v>
                </c:pt>
                <c:pt idx="523">
                  <c:v>45659</c:v>
                </c:pt>
                <c:pt idx="524">
                  <c:v>45660</c:v>
                </c:pt>
                <c:pt idx="525">
                  <c:v>45663</c:v>
                </c:pt>
                <c:pt idx="526">
                  <c:v>45664</c:v>
                </c:pt>
                <c:pt idx="527">
                  <c:v>45665</c:v>
                </c:pt>
                <c:pt idx="528">
                  <c:v>45666</c:v>
                </c:pt>
                <c:pt idx="529">
                  <c:v>45667</c:v>
                </c:pt>
                <c:pt idx="530">
                  <c:v>45670</c:v>
                </c:pt>
                <c:pt idx="531">
                  <c:v>45671</c:v>
                </c:pt>
                <c:pt idx="532">
                  <c:v>45672</c:v>
                </c:pt>
                <c:pt idx="533">
                  <c:v>45673</c:v>
                </c:pt>
                <c:pt idx="534">
                  <c:v>45674</c:v>
                </c:pt>
                <c:pt idx="535">
                  <c:v>45677</c:v>
                </c:pt>
                <c:pt idx="536">
                  <c:v>45678</c:v>
                </c:pt>
                <c:pt idx="537">
                  <c:v>45679</c:v>
                </c:pt>
                <c:pt idx="538">
                  <c:v>45680</c:v>
                </c:pt>
                <c:pt idx="539">
                  <c:v>45681</c:v>
                </c:pt>
                <c:pt idx="540">
                  <c:v>45684</c:v>
                </c:pt>
                <c:pt idx="541">
                  <c:v>45685</c:v>
                </c:pt>
                <c:pt idx="542">
                  <c:v>45686</c:v>
                </c:pt>
                <c:pt idx="543">
                  <c:v>45687</c:v>
                </c:pt>
                <c:pt idx="544">
                  <c:v>45688</c:v>
                </c:pt>
                <c:pt idx="545">
                  <c:v>45691</c:v>
                </c:pt>
                <c:pt idx="546">
                  <c:v>45692</c:v>
                </c:pt>
                <c:pt idx="547">
                  <c:v>45693</c:v>
                </c:pt>
                <c:pt idx="548">
                  <c:v>45694</c:v>
                </c:pt>
                <c:pt idx="549">
                  <c:v>45695</c:v>
                </c:pt>
                <c:pt idx="550">
                  <c:v>45698</c:v>
                </c:pt>
                <c:pt idx="551">
                  <c:v>45699</c:v>
                </c:pt>
                <c:pt idx="552">
                  <c:v>45700</c:v>
                </c:pt>
                <c:pt idx="553">
                  <c:v>45701</c:v>
                </c:pt>
                <c:pt idx="554">
                  <c:v>45702</c:v>
                </c:pt>
                <c:pt idx="555">
                  <c:v>45705</c:v>
                </c:pt>
                <c:pt idx="556">
                  <c:v>45706</c:v>
                </c:pt>
                <c:pt idx="557">
                  <c:v>45707</c:v>
                </c:pt>
                <c:pt idx="558">
                  <c:v>45708</c:v>
                </c:pt>
                <c:pt idx="559">
                  <c:v>45709</c:v>
                </c:pt>
                <c:pt idx="560">
                  <c:v>45712</c:v>
                </c:pt>
                <c:pt idx="561">
                  <c:v>45713</c:v>
                </c:pt>
                <c:pt idx="562">
                  <c:v>45714</c:v>
                </c:pt>
                <c:pt idx="563">
                  <c:v>45715</c:v>
                </c:pt>
                <c:pt idx="564">
                  <c:v>45716</c:v>
                </c:pt>
                <c:pt idx="565">
                  <c:v>45719</c:v>
                </c:pt>
                <c:pt idx="566">
                  <c:v>45720</c:v>
                </c:pt>
                <c:pt idx="567">
                  <c:v>45721</c:v>
                </c:pt>
                <c:pt idx="568">
                  <c:v>45722</c:v>
                </c:pt>
                <c:pt idx="569">
                  <c:v>45723</c:v>
                </c:pt>
                <c:pt idx="570">
                  <c:v>45726</c:v>
                </c:pt>
                <c:pt idx="571">
                  <c:v>45727</c:v>
                </c:pt>
                <c:pt idx="572">
                  <c:v>45728</c:v>
                </c:pt>
                <c:pt idx="573">
                  <c:v>45729</c:v>
                </c:pt>
                <c:pt idx="574">
                  <c:v>45730</c:v>
                </c:pt>
                <c:pt idx="575">
                  <c:v>45733</c:v>
                </c:pt>
                <c:pt idx="576">
                  <c:v>45734</c:v>
                </c:pt>
                <c:pt idx="577">
                  <c:v>45735</c:v>
                </c:pt>
                <c:pt idx="578">
                  <c:v>45736</c:v>
                </c:pt>
                <c:pt idx="579">
                  <c:v>45737</c:v>
                </c:pt>
                <c:pt idx="580">
                  <c:v>45740</c:v>
                </c:pt>
                <c:pt idx="581">
                  <c:v>45741</c:v>
                </c:pt>
                <c:pt idx="582">
                  <c:v>45742</c:v>
                </c:pt>
                <c:pt idx="583">
                  <c:v>45743</c:v>
                </c:pt>
                <c:pt idx="584">
                  <c:v>45744</c:v>
                </c:pt>
                <c:pt idx="585">
                  <c:v>45747</c:v>
                </c:pt>
                <c:pt idx="586">
                  <c:v>45748</c:v>
                </c:pt>
                <c:pt idx="587">
                  <c:v>45749</c:v>
                </c:pt>
                <c:pt idx="588">
                  <c:v>45750</c:v>
                </c:pt>
                <c:pt idx="589">
                  <c:v>45751</c:v>
                </c:pt>
                <c:pt idx="590">
                  <c:v>45754</c:v>
                </c:pt>
                <c:pt idx="591">
                  <c:v>45755</c:v>
                </c:pt>
                <c:pt idx="592">
                  <c:v>45756</c:v>
                </c:pt>
                <c:pt idx="593">
                  <c:v>45757</c:v>
                </c:pt>
                <c:pt idx="594">
                  <c:v>45758</c:v>
                </c:pt>
                <c:pt idx="595">
                  <c:v>45761</c:v>
                </c:pt>
                <c:pt idx="596">
                  <c:v>45762</c:v>
                </c:pt>
                <c:pt idx="597">
                  <c:v>45763</c:v>
                </c:pt>
                <c:pt idx="598">
                  <c:v>45764</c:v>
                </c:pt>
                <c:pt idx="599">
                  <c:v>45765</c:v>
                </c:pt>
                <c:pt idx="600">
                  <c:v>45768</c:v>
                </c:pt>
                <c:pt idx="601">
                  <c:v>45769</c:v>
                </c:pt>
                <c:pt idx="602">
                  <c:v>45770</c:v>
                </c:pt>
                <c:pt idx="603">
                  <c:v>45771</c:v>
                </c:pt>
                <c:pt idx="604">
                  <c:v>45772</c:v>
                </c:pt>
                <c:pt idx="605">
                  <c:v>45775</c:v>
                </c:pt>
                <c:pt idx="606">
                  <c:v>45776</c:v>
                </c:pt>
                <c:pt idx="607">
                  <c:v>45777</c:v>
                </c:pt>
                <c:pt idx="608">
                  <c:v>45778</c:v>
                </c:pt>
                <c:pt idx="609">
                  <c:v>45779</c:v>
                </c:pt>
                <c:pt idx="610">
                  <c:v>45782</c:v>
                </c:pt>
                <c:pt idx="611">
                  <c:v>45783</c:v>
                </c:pt>
                <c:pt idx="612">
                  <c:v>45784</c:v>
                </c:pt>
                <c:pt idx="613">
                  <c:v>45785</c:v>
                </c:pt>
                <c:pt idx="614">
                  <c:v>45786</c:v>
                </c:pt>
                <c:pt idx="615">
                  <c:v>45789</c:v>
                </c:pt>
                <c:pt idx="616">
                  <c:v>45790</c:v>
                </c:pt>
                <c:pt idx="617">
                  <c:v>45791</c:v>
                </c:pt>
                <c:pt idx="618">
                  <c:v>45792</c:v>
                </c:pt>
                <c:pt idx="619">
                  <c:v>45793</c:v>
                </c:pt>
                <c:pt idx="620">
                  <c:v>45796</c:v>
                </c:pt>
                <c:pt idx="621">
                  <c:v>45797</c:v>
                </c:pt>
                <c:pt idx="622">
                  <c:v>45798</c:v>
                </c:pt>
                <c:pt idx="623">
                  <c:v>45799</c:v>
                </c:pt>
                <c:pt idx="624">
                  <c:v>45800</c:v>
                </c:pt>
                <c:pt idx="625">
                  <c:v>45803</c:v>
                </c:pt>
                <c:pt idx="626">
                  <c:v>45804</c:v>
                </c:pt>
                <c:pt idx="627">
                  <c:v>45805</c:v>
                </c:pt>
                <c:pt idx="628">
                  <c:v>45806</c:v>
                </c:pt>
                <c:pt idx="629">
                  <c:v>45807</c:v>
                </c:pt>
                <c:pt idx="630">
                  <c:v>45810</c:v>
                </c:pt>
                <c:pt idx="631">
                  <c:v>45811</c:v>
                </c:pt>
                <c:pt idx="632">
                  <c:v>45812</c:v>
                </c:pt>
                <c:pt idx="633">
                  <c:v>45813</c:v>
                </c:pt>
                <c:pt idx="634">
                  <c:v>45814</c:v>
                </c:pt>
                <c:pt idx="635">
                  <c:v>45817</c:v>
                </c:pt>
                <c:pt idx="636">
                  <c:v>45818</c:v>
                </c:pt>
                <c:pt idx="637">
                  <c:v>45819</c:v>
                </c:pt>
                <c:pt idx="638">
                  <c:v>45820</c:v>
                </c:pt>
                <c:pt idx="639">
                  <c:v>45821</c:v>
                </c:pt>
                <c:pt idx="640">
                  <c:v>45824</c:v>
                </c:pt>
                <c:pt idx="641">
                  <c:v>45825</c:v>
                </c:pt>
                <c:pt idx="642">
                  <c:v>45826</c:v>
                </c:pt>
                <c:pt idx="643">
                  <c:v>45827</c:v>
                </c:pt>
                <c:pt idx="644">
                  <c:v>45828</c:v>
                </c:pt>
                <c:pt idx="645">
                  <c:v>45831</c:v>
                </c:pt>
                <c:pt idx="646">
                  <c:v>45832</c:v>
                </c:pt>
                <c:pt idx="647">
                  <c:v>45833</c:v>
                </c:pt>
                <c:pt idx="648">
                  <c:v>45834</c:v>
                </c:pt>
                <c:pt idx="649">
                  <c:v>45835</c:v>
                </c:pt>
                <c:pt idx="650">
                  <c:v>45838</c:v>
                </c:pt>
                <c:pt idx="651">
                  <c:v>45839</c:v>
                </c:pt>
                <c:pt idx="652">
                  <c:v>45840</c:v>
                </c:pt>
                <c:pt idx="653">
                  <c:v>45841</c:v>
                </c:pt>
                <c:pt idx="654">
                  <c:v>45842</c:v>
                </c:pt>
                <c:pt idx="655">
                  <c:v>45845</c:v>
                </c:pt>
                <c:pt idx="656">
                  <c:v>45846</c:v>
                </c:pt>
                <c:pt idx="657">
                  <c:v>45847</c:v>
                </c:pt>
                <c:pt idx="658">
                  <c:v>45848</c:v>
                </c:pt>
                <c:pt idx="659">
                  <c:v>45849</c:v>
                </c:pt>
                <c:pt idx="660">
                  <c:v>45852</c:v>
                </c:pt>
                <c:pt idx="661">
                  <c:v>45853</c:v>
                </c:pt>
                <c:pt idx="662">
                  <c:v>45854</c:v>
                </c:pt>
                <c:pt idx="663">
                  <c:v>45855</c:v>
                </c:pt>
                <c:pt idx="664">
                  <c:v>45856</c:v>
                </c:pt>
                <c:pt idx="665">
                  <c:v>45859</c:v>
                </c:pt>
                <c:pt idx="666">
                  <c:v>45860</c:v>
                </c:pt>
                <c:pt idx="667">
                  <c:v>45861</c:v>
                </c:pt>
                <c:pt idx="668">
                  <c:v>45862</c:v>
                </c:pt>
                <c:pt idx="669">
                  <c:v>45863</c:v>
                </c:pt>
              </c:numCache>
            </c:numRef>
          </c:cat>
          <c:val>
            <c:numRef>
              <c:f>'1x5_2023'!$C$2:$C$671</c:f>
              <c:numCache>
                <c:formatCode>General</c:formatCode>
                <c:ptCount val="67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1.9</c:v>
                </c:pt>
                <c:pt idx="117">
                  <c:v>1.9</c:v>
                </c:pt>
                <c:pt idx="118">
                  <c:v>1.9</c:v>
                </c:pt>
                <c:pt idx="119">
                  <c:v>1.9</c:v>
                </c:pt>
                <c:pt idx="120">
                  <c:v>1.9</c:v>
                </c:pt>
                <c:pt idx="121">
                  <c:v>1.9</c:v>
                </c:pt>
                <c:pt idx="122">
                  <c:v>1.9</c:v>
                </c:pt>
                <c:pt idx="123">
                  <c:v>1.9</c:v>
                </c:pt>
                <c:pt idx="124">
                  <c:v>1.9</c:v>
                </c:pt>
                <c:pt idx="125">
                  <c:v>1.9</c:v>
                </c:pt>
                <c:pt idx="126">
                  <c:v>1.9</c:v>
                </c:pt>
                <c:pt idx="127">
                  <c:v>1.9</c:v>
                </c:pt>
                <c:pt idx="128">
                  <c:v>1.9</c:v>
                </c:pt>
                <c:pt idx="129">
                  <c:v>1.9</c:v>
                </c:pt>
                <c:pt idx="130">
                  <c:v>1.9</c:v>
                </c:pt>
                <c:pt idx="131">
                  <c:v>1.9</c:v>
                </c:pt>
                <c:pt idx="132">
                  <c:v>1.9</c:v>
                </c:pt>
                <c:pt idx="133">
                  <c:v>1.9</c:v>
                </c:pt>
                <c:pt idx="134">
                  <c:v>1.9</c:v>
                </c:pt>
                <c:pt idx="135">
                  <c:v>1.9</c:v>
                </c:pt>
                <c:pt idx="136">
                  <c:v>1.9</c:v>
                </c:pt>
                <c:pt idx="137">
                  <c:v>1.9</c:v>
                </c:pt>
                <c:pt idx="138">
                  <c:v>1.9</c:v>
                </c:pt>
                <c:pt idx="139">
                  <c:v>1.9</c:v>
                </c:pt>
                <c:pt idx="140">
                  <c:v>1.9</c:v>
                </c:pt>
                <c:pt idx="141">
                  <c:v>1.9</c:v>
                </c:pt>
                <c:pt idx="142">
                  <c:v>1.9</c:v>
                </c:pt>
                <c:pt idx="143">
                  <c:v>1.9</c:v>
                </c:pt>
                <c:pt idx="144">
                  <c:v>1.9</c:v>
                </c:pt>
                <c:pt idx="145">
                  <c:v>1.9</c:v>
                </c:pt>
                <c:pt idx="146">
                  <c:v>1.9</c:v>
                </c:pt>
                <c:pt idx="147">
                  <c:v>1.9</c:v>
                </c:pt>
                <c:pt idx="148">
                  <c:v>1.9</c:v>
                </c:pt>
                <c:pt idx="149">
                  <c:v>1.9</c:v>
                </c:pt>
                <c:pt idx="150">
                  <c:v>1.9</c:v>
                </c:pt>
                <c:pt idx="151">
                  <c:v>1.9</c:v>
                </c:pt>
                <c:pt idx="152">
                  <c:v>1.9</c:v>
                </c:pt>
                <c:pt idx="153">
                  <c:v>1.9</c:v>
                </c:pt>
                <c:pt idx="154">
                  <c:v>1.9</c:v>
                </c:pt>
                <c:pt idx="155">
                  <c:v>1.9</c:v>
                </c:pt>
                <c:pt idx="156">
                  <c:v>1.9</c:v>
                </c:pt>
                <c:pt idx="157">
                  <c:v>1.9</c:v>
                </c:pt>
                <c:pt idx="158">
                  <c:v>1.9</c:v>
                </c:pt>
                <c:pt idx="159">
                  <c:v>1.9</c:v>
                </c:pt>
                <c:pt idx="160">
                  <c:v>1.9</c:v>
                </c:pt>
                <c:pt idx="161">
                  <c:v>1.9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1.8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1.8</c:v>
                </c:pt>
                <c:pt idx="191">
                  <c:v>1.8</c:v>
                </c:pt>
                <c:pt idx="192">
                  <c:v>1.8</c:v>
                </c:pt>
                <c:pt idx="193">
                  <c:v>1.8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1.8</c:v>
                </c:pt>
                <c:pt idx="200">
                  <c:v>1.8</c:v>
                </c:pt>
                <c:pt idx="201">
                  <c:v>1.8</c:v>
                </c:pt>
                <c:pt idx="202">
                  <c:v>1.8</c:v>
                </c:pt>
                <c:pt idx="203">
                  <c:v>1.8</c:v>
                </c:pt>
                <c:pt idx="204">
                  <c:v>1.8</c:v>
                </c:pt>
                <c:pt idx="205">
                  <c:v>1.8</c:v>
                </c:pt>
                <c:pt idx="206">
                  <c:v>1.8</c:v>
                </c:pt>
                <c:pt idx="207">
                  <c:v>1.8</c:v>
                </c:pt>
                <c:pt idx="208">
                  <c:v>1.8</c:v>
                </c:pt>
                <c:pt idx="209">
                  <c:v>1.8</c:v>
                </c:pt>
                <c:pt idx="210">
                  <c:v>1.8</c:v>
                </c:pt>
                <c:pt idx="211">
                  <c:v>1.8</c:v>
                </c:pt>
                <c:pt idx="212">
                  <c:v>1.8</c:v>
                </c:pt>
                <c:pt idx="213">
                  <c:v>1.8</c:v>
                </c:pt>
                <c:pt idx="214">
                  <c:v>1.8</c:v>
                </c:pt>
                <c:pt idx="215">
                  <c:v>1.8</c:v>
                </c:pt>
                <c:pt idx="216">
                  <c:v>1.8</c:v>
                </c:pt>
                <c:pt idx="217">
                  <c:v>1.8</c:v>
                </c:pt>
                <c:pt idx="218">
                  <c:v>1.8</c:v>
                </c:pt>
                <c:pt idx="219">
                  <c:v>1.8</c:v>
                </c:pt>
                <c:pt idx="220">
                  <c:v>1.8</c:v>
                </c:pt>
                <c:pt idx="221">
                  <c:v>1.8</c:v>
                </c:pt>
                <c:pt idx="222">
                  <c:v>1.8</c:v>
                </c:pt>
                <c:pt idx="223">
                  <c:v>1.8</c:v>
                </c:pt>
                <c:pt idx="224">
                  <c:v>1.8</c:v>
                </c:pt>
                <c:pt idx="225">
                  <c:v>1.8</c:v>
                </c:pt>
                <c:pt idx="226">
                  <c:v>1.8</c:v>
                </c:pt>
                <c:pt idx="227">
                  <c:v>1.8</c:v>
                </c:pt>
                <c:pt idx="228">
                  <c:v>1.8</c:v>
                </c:pt>
                <c:pt idx="229">
                  <c:v>1.8</c:v>
                </c:pt>
                <c:pt idx="230">
                  <c:v>1.8</c:v>
                </c:pt>
                <c:pt idx="231">
                  <c:v>1.8</c:v>
                </c:pt>
                <c:pt idx="232">
                  <c:v>1.8</c:v>
                </c:pt>
                <c:pt idx="233">
                  <c:v>1.8</c:v>
                </c:pt>
                <c:pt idx="234">
                  <c:v>1.8</c:v>
                </c:pt>
                <c:pt idx="235">
                  <c:v>1.8</c:v>
                </c:pt>
                <c:pt idx="236">
                  <c:v>1.8</c:v>
                </c:pt>
                <c:pt idx="237">
                  <c:v>1.8</c:v>
                </c:pt>
                <c:pt idx="238">
                  <c:v>1.8</c:v>
                </c:pt>
                <c:pt idx="239">
                  <c:v>1.8</c:v>
                </c:pt>
                <c:pt idx="240">
                  <c:v>1.8</c:v>
                </c:pt>
                <c:pt idx="241">
                  <c:v>1.8</c:v>
                </c:pt>
                <c:pt idx="242">
                  <c:v>1.8</c:v>
                </c:pt>
                <c:pt idx="243">
                  <c:v>1.8</c:v>
                </c:pt>
                <c:pt idx="244">
                  <c:v>1.8</c:v>
                </c:pt>
                <c:pt idx="245">
                  <c:v>1.8</c:v>
                </c:pt>
                <c:pt idx="246">
                  <c:v>1.8</c:v>
                </c:pt>
                <c:pt idx="247">
                  <c:v>1.8</c:v>
                </c:pt>
                <c:pt idx="248">
                  <c:v>1.8</c:v>
                </c:pt>
                <c:pt idx="249">
                  <c:v>1.8</c:v>
                </c:pt>
                <c:pt idx="250">
                  <c:v>1.8</c:v>
                </c:pt>
                <c:pt idx="251">
                  <c:v>1.8</c:v>
                </c:pt>
                <c:pt idx="252">
                  <c:v>1.8</c:v>
                </c:pt>
                <c:pt idx="253">
                  <c:v>1.8</c:v>
                </c:pt>
                <c:pt idx="254">
                  <c:v>1.8</c:v>
                </c:pt>
                <c:pt idx="255">
                  <c:v>1.8</c:v>
                </c:pt>
                <c:pt idx="256">
                  <c:v>1.8</c:v>
                </c:pt>
                <c:pt idx="257">
                  <c:v>1.8</c:v>
                </c:pt>
                <c:pt idx="258">
                  <c:v>1.8</c:v>
                </c:pt>
                <c:pt idx="259">
                  <c:v>1.8</c:v>
                </c:pt>
                <c:pt idx="260">
                  <c:v>1.8</c:v>
                </c:pt>
                <c:pt idx="261">
                  <c:v>1.8</c:v>
                </c:pt>
                <c:pt idx="262">
                  <c:v>1.8</c:v>
                </c:pt>
                <c:pt idx="263">
                  <c:v>1.8</c:v>
                </c:pt>
                <c:pt idx="264">
                  <c:v>1.8</c:v>
                </c:pt>
                <c:pt idx="265">
                  <c:v>1.8</c:v>
                </c:pt>
                <c:pt idx="266">
                  <c:v>1.8</c:v>
                </c:pt>
                <c:pt idx="267">
                  <c:v>1.8</c:v>
                </c:pt>
                <c:pt idx="268">
                  <c:v>1.8</c:v>
                </c:pt>
                <c:pt idx="269">
                  <c:v>1.8</c:v>
                </c:pt>
                <c:pt idx="270">
                  <c:v>1.8</c:v>
                </c:pt>
                <c:pt idx="271">
                  <c:v>1.8</c:v>
                </c:pt>
                <c:pt idx="272">
                  <c:v>1.8</c:v>
                </c:pt>
                <c:pt idx="273">
                  <c:v>1.8</c:v>
                </c:pt>
                <c:pt idx="274">
                  <c:v>1.8</c:v>
                </c:pt>
                <c:pt idx="275">
                  <c:v>1.8</c:v>
                </c:pt>
                <c:pt idx="276">
                  <c:v>1.8</c:v>
                </c:pt>
                <c:pt idx="277">
                  <c:v>1.8</c:v>
                </c:pt>
                <c:pt idx="278">
                  <c:v>1.8</c:v>
                </c:pt>
                <c:pt idx="279">
                  <c:v>1.8</c:v>
                </c:pt>
                <c:pt idx="280">
                  <c:v>1.8</c:v>
                </c:pt>
                <c:pt idx="281">
                  <c:v>1.8</c:v>
                </c:pt>
                <c:pt idx="282">
                  <c:v>1.8</c:v>
                </c:pt>
                <c:pt idx="283">
                  <c:v>1.8</c:v>
                </c:pt>
                <c:pt idx="284">
                  <c:v>1.8</c:v>
                </c:pt>
                <c:pt idx="285">
                  <c:v>1.8</c:v>
                </c:pt>
                <c:pt idx="286">
                  <c:v>1.8</c:v>
                </c:pt>
                <c:pt idx="287">
                  <c:v>1.8</c:v>
                </c:pt>
                <c:pt idx="288">
                  <c:v>1.8</c:v>
                </c:pt>
                <c:pt idx="289">
                  <c:v>1.8</c:v>
                </c:pt>
                <c:pt idx="290">
                  <c:v>1.8</c:v>
                </c:pt>
                <c:pt idx="291">
                  <c:v>1.8</c:v>
                </c:pt>
                <c:pt idx="292">
                  <c:v>1.8</c:v>
                </c:pt>
                <c:pt idx="293">
                  <c:v>1.8</c:v>
                </c:pt>
                <c:pt idx="294">
                  <c:v>1.8</c:v>
                </c:pt>
                <c:pt idx="295">
                  <c:v>1.8</c:v>
                </c:pt>
                <c:pt idx="296">
                  <c:v>1.8</c:v>
                </c:pt>
                <c:pt idx="297">
                  <c:v>1.8</c:v>
                </c:pt>
                <c:pt idx="298">
                  <c:v>1.8</c:v>
                </c:pt>
                <c:pt idx="299">
                  <c:v>1.8</c:v>
                </c:pt>
                <c:pt idx="300">
                  <c:v>1.8</c:v>
                </c:pt>
                <c:pt idx="301">
                  <c:v>1.8</c:v>
                </c:pt>
                <c:pt idx="302">
                  <c:v>1.8</c:v>
                </c:pt>
                <c:pt idx="303">
                  <c:v>1.8</c:v>
                </c:pt>
                <c:pt idx="304">
                  <c:v>1.8</c:v>
                </c:pt>
                <c:pt idx="305">
                  <c:v>1.8</c:v>
                </c:pt>
                <c:pt idx="306">
                  <c:v>1.8</c:v>
                </c:pt>
                <c:pt idx="307">
                  <c:v>1.8</c:v>
                </c:pt>
                <c:pt idx="308">
                  <c:v>1.8</c:v>
                </c:pt>
                <c:pt idx="309">
                  <c:v>1.8</c:v>
                </c:pt>
                <c:pt idx="310">
                  <c:v>1.8</c:v>
                </c:pt>
                <c:pt idx="311">
                  <c:v>1.8</c:v>
                </c:pt>
                <c:pt idx="312">
                  <c:v>1.8</c:v>
                </c:pt>
                <c:pt idx="313">
                  <c:v>1.8</c:v>
                </c:pt>
                <c:pt idx="314">
                  <c:v>1.8</c:v>
                </c:pt>
                <c:pt idx="315">
                  <c:v>1.8</c:v>
                </c:pt>
                <c:pt idx="316">
                  <c:v>1.8</c:v>
                </c:pt>
                <c:pt idx="317">
                  <c:v>1.8</c:v>
                </c:pt>
                <c:pt idx="318">
                  <c:v>1.8</c:v>
                </c:pt>
                <c:pt idx="319">
                  <c:v>1.8</c:v>
                </c:pt>
                <c:pt idx="320">
                  <c:v>1.8</c:v>
                </c:pt>
                <c:pt idx="321">
                  <c:v>1.8</c:v>
                </c:pt>
                <c:pt idx="322">
                  <c:v>1.8</c:v>
                </c:pt>
                <c:pt idx="323">
                  <c:v>1.8</c:v>
                </c:pt>
                <c:pt idx="324">
                  <c:v>1.8</c:v>
                </c:pt>
                <c:pt idx="325">
                  <c:v>1.8</c:v>
                </c:pt>
                <c:pt idx="326">
                  <c:v>1.8</c:v>
                </c:pt>
                <c:pt idx="327">
                  <c:v>1.8</c:v>
                </c:pt>
                <c:pt idx="328">
                  <c:v>1.8</c:v>
                </c:pt>
                <c:pt idx="329">
                  <c:v>1.8</c:v>
                </c:pt>
                <c:pt idx="330">
                  <c:v>1.8</c:v>
                </c:pt>
                <c:pt idx="331">
                  <c:v>1.8</c:v>
                </c:pt>
                <c:pt idx="332">
                  <c:v>1.8</c:v>
                </c:pt>
                <c:pt idx="333">
                  <c:v>1.8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1.8</c:v>
                </c:pt>
                <c:pt idx="343">
                  <c:v>1.8</c:v>
                </c:pt>
                <c:pt idx="344">
                  <c:v>1.8</c:v>
                </c:pt>
                <c:pt idx="345">
                  <c:v>1.8</c:v>
                </c:pt>
                <c:pt idx="346">
                  <c:v>1.8</c:v>
                </c:pt>
                <c:pt idx="347">
                  <c:v>1.8</c:v>
                </c:pt>
                <c:pt idx="348">
                  <c:v>1.8</c:v>
                </c:pt>
                <c:pt idx="349">
                  <c:v>1.8</c:v>
                </c:pt>
                <c:pt idx="350">
                  <c:v>1.8</c:v>
                </c:pt>
                <c:pt idx="351">
                  <c:v>1.8</c:v>
                </c:pt>
                <c:pt idx="352">
                  <c:v>1.8</c:v>
                </c:pt>
                <c:pt idx="353">
                  <c:v>1.8</c:v>
                </c:pt>
                <c:pt idx="354">
                  <c:v>1.8</c:v>
                </c:pt>
                <c:pt idx="355">
                  <c:v>1.8</c:v>
                </c:pt>
                <c:pt idx="356">
                  <c:v>1.8</c:v>
                </c:pt>
                <c:pt idx="357">
                  <c:v>1.8</c:v>
                </c:pt>
                <c:pt idx="358">
                  <c:v>1.8</c:v>
                </c:pt>
                <c:pt idx="359">
                  <c:v>1.8</c:v>
                </c:pt>
                <c:pt idx="360">
                  <c:v>1.8</c:v>
                </c:pt>
                <c:pt idx="361">
                  <c:v>1.8</c:v>
                </c:pt>
                <c:pt idx="362">
                  <c:v>1.8</c:v>
                </c:pt>
                <c:pt idx="363">
                  <c:v>1.8</c:v>
                </c:pt>
                <c:pt idx="364">
                  <c:v>1.8</c:v>
                </c:pt>
                <c:pt idx="365">
                  <c:v>1.8</c:v>
                </c:pt>
                <c:pt idx="366">
                  <c:v>1.8</c:v>
                </c:pt>
                <c:pt idx="367">
                  <c:v>1.8</c:v>
                </c:pt>
                <c:pt idx="368">
                  <c:v>1.8</c:v>
                </c:pt>
                <c:pt idx="369">
                  <c:v>1.8</c:v>
                </c:pt>
                <c:pt idx="370">
                  <c:v>1.8</c:v>
                </c:pt>
                <c:pt idx="371">
                  <c:v>1.8</c:v>
                </c:pt>
                <c:pt idx="372">
                  <c:v>1.8</c:v>
                </c:pt>
                <c:pt idx="373">
                  <c:v>1.8</c:v>
                </c:pt>
                <c:pt idx="374">
                  <c:v>1.8</c:v>
                </c:pt>
                <c:pt idx="375">
                  <c:v>1.8</c:v>
                </c:pt>
                <c:pt idx="376">
                  <c:v>1.8</c:v>
                </c:pt>
                <c:pt idx="377">
                  <c:v>1.8</c:v>
                </c:pt>
                <c:pt idx="378">
                  <c:v>1.8</c:v>
                </c:pt>
                <c:pt idx="379">
                  <c:v>1.8</c:v>
                </c:pt>
                <c:pt idx="380">
                  <c:v>1.8</c:v>
                </c:pt>
                <c:pt idx="381">
                  <c:v>1.8</c:v>
                </c:pt>
                <c:pt idx="382">
                  <c:v>1.8</c:v>
                </c:pt>
                <c:pt idx="383">
                  <c:v>1.8</c:v>
                </c:pt>
                <c:pt idx="384">
                  <c:v>1.8</c:v>
                </c:pt>
                <c:pt idx="385">
                  <c:v>1.8</c:v>
                </c:pt>
                <c:pt idx="386">
                  <c:v>1.8</c:v>
                </c:pt>
                <c:pt idx="387">
                  <c:v>1.8</c:v>
                </c:pt>
                <c:pt idx="388">
                  <c:v>1.8</c:v>
                </c:pt>
                <c:pt idx="389">
                  <c:v>1.8</c:v>
                </c:pt>
                <c:pt idx="390">
                  <c:v>1.8</c:v>
                </c:pt>
                <c:pt idx="391">
                  <c:v>1.8</c:v>
                </c:pt>
                <c:pt idx="392">
                  <c:v>1.8</c:v>
                </c:pt>
                <c:pt idx="393">
                  <c:v>1.8</c:v>
                </c:pt>
                <c:pt idx="394">
                  <c:v>1.8</c:v>
                </c:pt>
                <c:pt idx="395">
                  <c:v>1.8</c:v>
                </c:pt>
                <c:pt idx="396">
                  <c:v>1.8</c:v>
                </c:pt>
                <c:pt idx="397">
                  <c:v>1.8</c:v>
                </c:pt>
                <c:pt idx="398">
                  <c:v>1.8</c:v>
                </c:pt>
                <c:pt idx="399">
                  <c:v>1.8</c:v>
                </c:pt>
                <c:pt idx="400">
                  <c:v>1.8</c:v>
                </c:pt>
                <c:pt idx="401">
                  <c:v>1.8</c:v>
                </c:pt>
                <c:pt idx="402">
                  <c:v>1.8</c:v>
                </c:pt>
                <c:pt idx="403">
                  <c:v>1.8</c:v>
                </c:pt>
                <c:pt idx="404">
                  <c:v>1.7</c:v>
                </c:pt>
                <c:pt idx="405">
                  <c:v>1.7</c:v>
                </c:pt>
                <c:pt idx="406">
                  <c:v>1.7</c:v>
                </c:pt>
                <c:pt idx="407">
                  <c:v>1.7</c:v>
                </c:pt>
                <c:pt idx="408">
                  <c:v>1.7</c:v>
                </c:pt>
                <c:pt idx="409">
                  <c:v>1.7</c:v>
                </c:pt>
                <c:pt idx="410">
                  <c:v>1.7</c:v>
                </c:pt>
                <c:pt idx="411">
                  <c:v>1.7</c:v>
                </c:pt>
                <c:pt idx="412">
                  <c:v>1.7</c:v>
                </c:pt>
                <c:pt idx="413">
                  <c:v>1.7</c:v>
                </c:pt>
                <c:pt idx="414">
                  <c:v>1.7</c:v>
                </c:pt>
                <c:pt idx="415">
                  <c:v>1.7</c:v>
                </c:pt>
                <c:pt idx="416">
                  <c:v>1.7</c:v>
                </c:pt>
                <c:pt idx="417">
                  <c:v>1.7</c:v>
                </c:pt>
                <c:pt idx="418">
                  <c:v>1.7</c:v>
                </c:pt>
                <c:pt idx="419">
                  <c:v>1.7</c:v>
                </c:pt>
                <c:pt idx="420">
                  <c:v>1.7</c:v>
                </c:pt>
                <c:pt idx="421">
                  <c:v>1.7</c:v>
                </c:pt>
                <c:pt idx="422">
                  <c:v>1.7</c:v>
                </c:pt>
                <c:pt idx="423">
                  <c:v>1.7</c:v>
                </c:pt>
                <c:pt idx="424">
                  <c:v>1.7</c:v>
                </c:pt>
                <c:pt idx="425">
                  <c:v>1.7</c:v>
                </c:pt>
                <c:pt idx="426">
                  <c:v>1.7</c:v>
                </c:pt>
                <c:pt idx="427">
                  <c:v>1.7</c:v>
                </c:pt>
                <c:pt idx="428">
                  <c:v>1.7</c:v>
                </c:pt>
                <c:pt idx="429">
                  <c:v>1.7</c:v>
                </c:pt>
                <c:pt idx="430">
                  <c:v>1.7</c:v>
                </c:pt>
                <c:pt idx="431">
                  <c:v>1.7</c:v>
                </c:pt>
                <c:pt idx="432">
                  <c:v>1.7</c:v>
                </c:pt>
                <c:pt idx="433">
                  <c:v>1.7</c:v>
                </c:pt>
                <c:pt idx="434">
                  <c:v>1.7</c:v>
                </c:pt>
                <c:pt idx="435">
                  <c:v>1.7</c:v>
                </c:pt>
                <c:pt idx="436">
                  <c:v>1.7</c:v>
                </c:pt>
                <c:pt idx="437">
                  <c:v>1.7</c:v>
                </c:pt>
                <c:pt idx="438">
                  <c:v>1.7</c:v>
                </c:pt>
                <c:pt idx="439">
                  <c:v>1.7</c:v>
                </c:pt>
                <c:pt idx="440">
                  <c:v>1.7</c:v>
                </c:pt>
                <c:pt idx="441">
                  <c:v>1.7</c:v>
                </c:pt>
                <c:pt idx="442">
                  <c:v>1.7</c:v>
                </c:pt>
                <c:pt idx="443">
                  <c:v>1.7</c:v>
                </c:pt>
                <c:pt idx="444">
                  <c:v>1.7</c:v>
                </c:pt>
                <c:pt idx="445">
                  <c:v>1.7</c:v>
                </c:pt>
                <c:pt idx="446">
                  <c:v>1.7</c:v>
                </c:pt>
                <c:pt idx="447">
                  <c:v>1.7</c:v>
                </c:pt>
                <c:pt idx="448">
                  <c:v>1.7</c:v>
                </c:pt>
                <c:pt idx="449">
                  <c:v>1.7</c:v>
                </c:pt>
                <c:pt idx="450">
                  <c:v>1.7</c:v>
                </c:pt>
                <c:pt idx="451">
                  <c:v>1.7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1.4</c:v>
                </c:pt>
                <c:pt idx="613">
                  <c:v>1.4</c:v>
                </c:pt>
                <c:pt idx="614">
                  <c:v>1.4</c:v>
                </c:pt>
                <c:pt idx="615">
                  <c:v>1.4</c:v>
                </c:pt>
                <c:pt idx="616">
                  <c:v>1.4</c:v>
                </c:pt>
                <c:pt idx="617">
                  <c:v>1.4</c:v>
                </c:pt>
                <c:pt idx="618">
                  <c:v>1.4</c:v>
                </c:pt>
                <c:pt idx="619">
                  <c:v>1.4</c:v>
                </c:pt>
                <c:pt idx="620">
                  <c:v>1.4</c:v>
                </c:pt>
                <c:pt idx="621">
                  <c:v>1.4</c:v>
                </c:pt>
                <c:pt idx="622">
                  <c:v>1.4</c:v>
                </c:pt>
                <c:pt idx="623">
                  <c:v>1.4</c:v>
                </c:pt>
                <c:pt idx="624">
                  <c:v>1.4</c:v>
                </c:pt>
                <c:pt idx="625">
                  <c:v>1.4</c:v>
                </c:pt>
                <c:pt idx="626">
                  <c:v>1.4</c:v>
                </c:pt>
                <c:pt idx="627">
                  <c:v>1.4</c:v>
                </c:pt>
                <c:pt idx="628">
                  <c:v>1.4</c:v>
                </c:pt>
                <c:pt idx="629">
                  <c:v>1.4</c:v>
                </c:pt>
                <c:pt idx="630">
                  <c:v>1.4</c:v>
                </c:pt>
                <c:pt idx="631">
                  <c:v>1.4</c:v>
                </c:pt>
                <c:pt idx="632">
                  <c:v>1.4</c:v>
                </c:pt>
                <c:pt idx="633">
                  <c:v>1.4</c:v>
                </c:pt>
                <c:pt idx="634">
                  <c:v>1.4</c:v>
                </c:pt>
                <c:pt idx="635">
                  <c:v>1.4</c:v>
                </c:pt>
                <c:pt idx="636">
                  <c:v>1.4</c:v>
                </c:pt>
                <c:pt idx="637">
                  <c:v>1.4</c:v>
                </c:pt>
                <c:pt idx="638">
                  <c:v>1.4</c:v>
                </c:pt>
                <c:pt idx="639">
                  <c:v>1.4</c:v>
                </c:pt>
                <c:pt idx="640">
                  <c:v>1.4</c:v>
                </c:pt>
                <c:pt idx="641">
                  <c:v>1.4</c:v>
                </c:pt>
                <c:pt idx="642">
                  <c:v>1.4</c:v>
                </c:pt>
                <c:pt idx="643">
                  <c:v>1.4</c:v>
                </c:pt>
                <c:pt idx="644">
                  <c:v>1.4</c:v>
                </c:pt>
                <c:pt idx="645">
                  <c:v>1.4</c:v>
                </c:pt>
                <c:pt idx="646">
                  <c:v>1.4</c:v>
                </c:pt>
                <c:pt idx="647">
                  <c:v>1.4</c:v>
                </c:pt>
                <c:pt idx="648">
                  <c:v>1.4</c:v>
                </c:pt>
                <c:pt idx="649">
                  <c:v>1.4</c:v>
                </c:pt>
                <c:pt idx="650">
                  <c:v>1.4</c:v>
                </c:pt>
                <c:pt idx="651">
                  <c:v>1.4</c:v>
                </c:pt>
                <c:pt idx="652">
                  <c:v>1.4</c:v>
                </c:pt>
                <c:pt idx="653">
                  <c:v>1.4</c:v>
                </c:pt>
                <c:pt idx="654">
                  <c:v>1.4</c:v>
                </c:pt>
                <c:pt idx="655">
                  <c:v>1.4</c:v>
                </c:pt>
                <c:pt idx="656">
                  <c:v>1.4</c:v>
                </c:pt>
                <c:pt idx="657">
                  <c:v>1.4</c:v>
                </c:pt>
                <c:pt idx="658">
                  <c:v>1.4</c:v>
                </c:pt>
                <c:pt idx="659">
                  <c:v>1.4</c:v>
                </c:pt>
                <c:pt idx="660">
                  <c:v>1.4</c:v>
                </c:pt>
                <c:pt idx="661">
                  <c:v>1.4</c:v>
                </c:pt>
                <c:pt idx="662">
                  <c:v>1.4</c:v>
                </c:pt>
                <c:pt idx="663">
                  <c:v>1.4</c:v>
                </c:pt>
                <c:pt idx="664">
                  <c:v>1.4</c:v>
                </c:pt>
                <c:pt idx="665">
                  <c:v>1.4</c:v>
                </c:pt>
                <c:pt idx="666">
                  <c:v>1.4</c:v>
                </c:pt>
                <c:pt idx="667">
                  <c:v>1.4</c:v>
                </c:pt>
                <c:pt idx="668">
                  <c:v>1.4</c:v>
                </c:pt>
                <c:pt idx="66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4-41A1-A03C-5D85014E3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90544"/>
        <c:axId val="500895952"/>
      </c:lineChart>
      <c:dateAx>
        <c:axId val="493300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305472"/>
        <c:crosses val="autoZero"/>
        <c:auto val="1"/>
        <c:lblOffset val="100"/>
        <c:baseTimeUnit val="days"/>
        <c:majorUnit val="6"/>
        <c:majorTimeUnit val="months"/>
      </c:dateAx>
      <c:valAx>
        <c:axId val="4933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300064"/>
        <c:crosses val="autoZero"/>
        <c:crossBetween val="between"/>
      </c:valAx>
      <c:valAx>
        <c:axId val="500895952"/>
        <c:scaling>
          <c:orientation val="minMax"/>
          <c:max val="2.2000000000000002"/>
          <c:min val="1.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0890544"/>
        <c:crosses val="max"/>
        <c:crossBetween val="between"/>
      </c:valAx>
      <c:dateAx>
        <c:axId val="5008905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0089595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only5_2023!$B$1</c:f>
              <c:strCache>
                <c:ptCount val="1"/>
                <c:pt idx="0">
                  <c:v>1Y*5YCurve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only5_2023!$A$2:$A$671</c:f>
              <c:numCache>
                <c:formatCode>m/d/yyyy</c:formatCode>
                <c:ptCount val="670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44935</c:v>
                </c:pt>
                <c:pt idx="6">
                  <c:v>44936</c:v>
                </c:pt>
                <c:pt idx="7">
                  <c:v>44937</c:v>
                </c:pt>
                <c:pt idx="8">
                  <c:v>44938</c:v>
                </c:pt>
                <c:pt idx="9">
                  <c:v>44939</c:v>
                </c:pt>
                <c:pt idx="10">
                  <c:v>44942</c:v>
                </c:pt>
                <c:pt idx="11">
                  <c:v>44943</c:v>
                </c:pt>
                <c:pt idx="12">
                  <c:v>44944</c:v>
                </c:pt>
                <c:pt idx="13">
                  <c:v>44945</c:v>
                </c:pt>
                <c:pt idx="14">
                  <c:v>44946</c:v>
                </c:pt>
                <c:pt idx="15">
                  <c:v>44949</c:v>
                </c:pt>
                <c:pt idx="16">
                  <c:v>44950</c:v>
                </c:pt>
                <c:pt idx="17">
                  <c:v>44951</c:v>
                </c:pt>
                <c:pt idx="18">
                  <c:v>44952</c:v>
                </c:pt>
                <c:pt idx="19">
                  <c:v>44953</c:v>
                </c:pt>
                <c:pt idx="20">
                  <c:v>44956</c:v>
                </c:pt>
                <c:pt idx="21">
                  <c:v>44957</c:v>
                </c:pt>
                <c:pt idx="22">
                  <c:v>44958</c:v>
                </c:pt>
                <c:pt idx="23">
                  <c:v>44959</c:v>
                </c:pt>
                <c:pt idx="24">
                  <c:v>44960</c:v>
                </c:pt>
                <c:pt idx="25">
                  <c:v>44963</c:v>
                </c:pt>
                <c:pt idx="26">
                  <c:v>44964</c:v>
                </c:pt>
                <c:pt idx="27">
                  <c:v>44965</c:v>
                </c:pt>
                <c:pt idx="28">
                  <c:v>44966</c:v>
                </c:pt>
                <c:pt idx="29">
                  <c:v>44967</c:v>
                </c:pt>
                <c:pt idx="30">
                  <c:v>44970</c:v>
                </c:pt>
                <c:pt idx="31">
                  <c:v>44971</c:v>
                </c:pt>
                <c:pt idx="32">
                  <c:v>44972</c:v>
                </c:pt>
                <c:pt idx="33">
                  <c:v>44973</c:v>
                </c:pt>
                <c:pt idx="34">
                  <c:v>44974</c:v>
                </c:pt>
                <c:pt idx="35">
                  <c:v>44977</c:v>
                </c:pt>
                <c:pt idx="36">
                  <c:v>44978</c:v>
                </c:pt>
                <c:pt idx="37">
                  <c:v>44979</c:v>
                </c:pt>
                <c:pt idx="38">
                  <c:v>44980</c:v>
                </c:pt>
                <c:pt idx="39">
                  <c:v>44981</c:v>
                </c:pt>
                <c:pt idx="40">
                  <c:v>44984</c:v>
                </c:pt>
                <c:pt idx="41">
                  <c:v>44985</c:v>
                </c:pt>
                <c:pt idx="42">
                  <c:v>44986</c:v>
                </c:pt>
                <c:pt idx="43">
                  <c:v>44987</c:v>
                </c:pt>
                <c:pt idx="44">
                  <c:v>44988</c:v>
                </c:pt>
                <c:pt idx="45">
                  <c:v>44991</c:v>
                </c:pt>
                <c:pt idx="46">
                  <c:v>44992</c:v>
                </c:pt>
                <c:pt idx="47">
                  <c:v>44993</c:v>
                </c:pt>
                <c:pt idx="48">
                  <c:v>44994</c:v>
                </c:pt>
                <c:pt idx="49">
                  <c:v>44995</c:v>
                </c:pt>
                <c:pt idx="50">
                  <c:v>44998</c:v>
                </c:pt>
                <c:pt idx="51">
                  <c:v>44999</c:v>
                </c:pt>
                <c:pt idx="52">
                  <c:v>45000</c:v>
                </c:pt>
                <c:pt idx="53">
                  <c:v>45001</c:v>
                </c:pt>
                <c:pt idx="54">
                  <c:v>45002</c:v>
                </c:pt>
                <c:pt idx="55">
                  <c:v>45005</c:v>
                </c:pt>
                <c:pt idx="56">
                  <c:v>45006</c:v>
                </c:pt>
                <c:pt idx="57">
                  <c:v>45007</c:v>
                </c:pt>
                <c:pt idx="58">
                  <c:v>45008</c:v>
                </c:pt>
                <c:pt idx="59">
                  <c:v>45009</c:v>
                </c:pt>
                <c:pt idx="60">
                  <c:v>45012</c:v>
                </c:pt>
                <c:pt idx="61">
                  <c:v>45013</c:v>
                </c:pt>
                <c:pt idx="62">
                  <c:v>45014</c:v>
                </c:pt>
                <c:pt idx="63">
                  <c:v>45015</c:v>
                </c:pt>
                <c:pt idx="64">
                  <c:v>45016</c:v>
                </c:pt>
                <c:pt idx="65">
                  <c:v>45019</c:v>
                </c:pt>
                <c:pt idx="66">
                  <c:v>45020</c:v>
                </c:pt>
                <c:pt idx="67">
                  <c:v>45021</c:v>
                </c:pt>
                <c:pt idx="68">
                  <c:v>45022</c:v>
                </c:pt>
                <c:pt idx="69">
                  <c:v>45023</c:v>
                </c:pt>
                <c:pt idx="70">
                  <c:v>45026</c:v>
                </c:pt>
                <c:pt idx="71">
                  <c:v>45027</c:v>
                </c:pt>
                <c:pt idx="72">
                  <c:v>45028</c:v>
                </c:pt>
                <c:pt idx="73">
                  <c:v>45029</c:v>
                </c:pt>
                <c:pt idx="74">
                  <c:v>45030</c:v>
                </c:pt>
                <c:pt idx="75">
                  <c:v>45033</c:v>
                </c:pt>
                <c:pt idx="76">
                  <c:v>45034</c:v>
                </c:pt>
                <c:pt idx="77">
                  <c:v>45035</c:v>
                </c:pt>
                <c:pt idx="78">
                  <c:v>45036</c:v>
                </c:pt>
                <c:pt idx="79">
                  <c:v>45037</c:v>
                </c:pt>
                <c:pt idx="80">
                  <c:v>45040</c:v>
                </c:pt>
                <c:pt idx="81">
                  <c:v>45041</c:v>
                </c:pt>
                <c:pt idx="82">
                  <c:v>45042</c:v>
                </c:pt>
                <c:pt idx="83">
                  <c:v>45043</c:v>
                </c:pt>
                <c:pt idx="84">
                  <c:v>45044</c:v>
                </c:pt>
                <c:pt idx="85">
                  <c:v>45047</c:v>
                </c:pt>
                <c:pt idx="86">
                  <c:v>45048</c:v>
                </c:pt>
                <c:pt idx="87">
                  <c:v>45049</c:v>
                </c:pt>
                <c:pt idx="88">
                  <c:v>45050</c:v>
                </c:pt>
                <c:pt idx="89">
                  <c:v>45051</c:v>
                </c:pt>
                <c:pt idx="90">
                  <c:v>45054</c:v>
                </c:pt>
                <c:pt idx="91">
                  <c:v>45055</c:v>
                </c:pt>
                <c:pt idx="92">
                  <c:v>45056</c:v>
                </c:pt>
                <c:pt idx="93">
                  <c:v>45057</c:v>
                </c:pt>
                <c:pt idx="94">
                  <c:v>45058</c:v>
                </c:pt>
                <c:pt idx="95">
                  <c:v>45061</c:v>
                </c:pt>
                <c:pt idx="96">
                  <c:v>45062</c:v>
                </c:pt>
                <c:pt idx="97">
                  <c:v>45063</c:v>
                </c:pt>
                <c:pt idx="98">
                  <c:v>45064</c:v>
                </c:pt>
                <c:pt idx="99">
                  <c:v>45065</c:v>
                </c:pt>
                <c:pt idx="100">
                  <c:v>45068</c:v>
                </c:pt>
                <c:pt idx="101">
                  <c:v>45069</c:v>
                </c:pt>
                <c:pt idx="102">
                  <c:v>45070</c:v>
                </c:pt>
                <c:pt idx="103">
                  <c:v>45071</c:v>
                </c:pt>
                <c:pt idx="104">
                  <c:v>45072</c:v>
                </c:pt>
                <c:pt idx="105">
                  <c:v>45075</c:v>
                </c:pt>
                <c:pt idx="106">
                  <c:v>45076</c:v>
                </c:pt>
                <c:pt idx="107">
                  <c:v>45077</c:v>
                </c:pt>
                <c:pt idx="108">
                  <c:v>45078</c:v>
                </c:pt>
                <c:pt idx="109">
                  <c:v>45079</c:v>
                </c:pt>
                <c:pt idx="110">
                  <c:v>45082</c:v>
                </c:pt>
                <c:pt idx="111">
                  <c:v>45083</c:v>
                </c:pt>
                <c:pt idx="112">
                  <c:v>45084</c:v>
                </c:pt>
                <c:pt idx="113">
                  <c:v>45085</c:v>
                </c:pt>
                <c:pt idx="114">
                  <c:v>45086</c:v>
                </c:pt>
                <c:pt idx="115">
                  <c:v>45089</c:v>
                </c:pt>
                <c:pt idx="116">
                  <c:v>45090</c:v>
                </c:pt>
                <c:pt idx="117">
                  <c:v>45091</c:v>
                </c:pt>
                <c:pt idx="118">
                  <c:v>45092</c:v>
                </c:pt>
                <c:pt idx="119">
                  <c:v>45093</c:v>
                </c:pt>
                <c:pt idx="120">
                  <c:v>45096</c:v>
                </c:pt>
                <c:pt idx="121">
                  <c:v>45097</c:v>
                </c:pt>
                <c:pt idx="122">
                  <c:v>45098</c:v>
                </c:pt>
                <c:pt idx="123">
                  <c:v>45099</c:v>
                </c:pt>
                <c:pt idx="124">
                  <c:v>45100</c:v>
                </c:pt>
                <c:pt idx="125">
                  <c:v>45103</c:v>
                </c:pt>
                <c:pt idx="126">
                  <c:v>45104</c:v>
                </c:pt>
                <c:pt idx="127">
                  <c:v>45105</c:v>
                </c:pt>
                <c:pt idx="128">
                  <c:v>45106</c:v>
                </c:pt>
                <c:pt idx="129">
                  <c:v>45107</c:v>
                </c:pt>
                <c:pt idx="130">
                  <c:v>45110</c:v>
                </c:pt>
                <c:pt idx="131">
                  <c:v>45111</c:v>
                </c:pt>
                <c:pt idx="132">
                  <c:v>45112</c:v>
                </c:pt>
                <c:pt idx="133">
                  <c:v>45113</c:v>
                </c:pt>
                <c:pt idx="134">
                  <c:v>45114</c:v>
                </c:pt>
                <c:pt idx="135">
                  <c:v>45117</c:v>
                </c:pt>
                <c:pt idx="136">
                  <c:v>45118</c:v>
                </c:pt>
                <c:pt idx="137">
                  <c:v>45119</c:v>
                </c:pt>
                <c:pt idx="138">
                  <c:v>45120</c:v>
                </c:pt>
                <c:pt idx="139">
                  <c:v>45121</c:v>
                </c:pt>
                <c:pt idx="140">
                  <c:v>45124</c:v>
                </c:pt>
                <c:pt idx="141">
                  <c:v>45125</c:v>
                </c:pt>
                <c:pt idx="142">
                  <c:v>45126</c:v>
                </c:pt>
                <c:pt idx="143">
                  <c:v>45127</c:v>
                </c:pt>
                <c:pt idx="144">
                  <c:v>45128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45138</c:v>
                </c:pt>
                <c:pt idx="151">
                  <c:v>45139</c:v>
                </c:pt>
                <c:pt idx="152">
                  <c:v>45140</c:v>
                </c:pt>
                <c:pt idx="153">
                  <c:v>45141</c:v>
                </c:pt>
                <c:pt idx="154">
                  <c:v>45142</c:v>
                </c:pt>
                <c:pt idx="155">
                  <c:v>45145</c:v>
                </c:pt>
                <c:pt idx="156">
                  <c:v>45146</c:v>
                </c:pt>
                <c:pt idx="157">
                  <c:v>45147</c:v>
                </c:pt>
                <c:pt idx="158">
                  <c:v>45148</c:v>
                </c:pt>
                <c:pt idx="159">
                  <c:v>45149</c:v>
                </c:pt>
                <c:pt idx="160">
                  <c:v>45152</c:v>
                </c:pt>
                <c:pt idx="161">
                  <c:v>45153</c:v>
                </c:pt>
                <c:pt idx="162">
                  <c:v>45154</c:v>
                </c:pt>
                <c:pt idx="163">
                  <c:v>45155</c:v>
                </c:pt>
                <c:pt idx="164">
                  <c:v>45156</c:v>
                </c:pt>
                <c:pt idx="165">
                  <c:v>45159</c:v>
                </c:pt>
                <c:pt idx="166">
                  <c:v>45160</c:v>
                </c:pt>
                <c:pt idx="167">
                  <c:v>45161</c:v>
                </c:pt>
                <c:pt idx="168">
                  <c:v>45162</c:v>
                </c:pt>
                <c:pt idx="169">
                  <c:v>45163</c:v>
                </c:pt>
                <c:pt idx="170">
                  <c:v>45166</c:v>
                </c:pt>
                <c:pt idx="171">
                  <c:v>45167</c:v>
                </c:pt>
                <c:pt idx="172">
                  <c:v>45168</c:v>
                </c:pt>
                <c:pt idx="173">
                  <c:v>45169</c:v>
                </c:pt>
                <c:pt idx="174">
                  <c:v>45170</c:v>
                </c:pt>
                <c:pt idx="175">
                  <c:v>45173</c:v>
                </c:pt>
                <c:pt idx="176">
                  <c:v>45174</c:v>
                </c:pt>
                <c:pt idx="177">
                  <c:v>45175</c:v>
                </c:pt>
                <c:pt idx="178">
                  <c:v>45176</c:v>
                </c:pt>
                <c:pt idx="179">
                  <c:v>45177</c:v>
                </c:pt>
                <c:pt idx="180">
                  <c:v>45180</c:v>
                </c:pt>
                <c:pt idx="181">
                  <c:v>45181</c:v>
                </c:pt>
                <c:pt idx="182">
                  <c:v>45182</c:v>
                </c:pt>
                <c:pt idx="183">
                  <c:v>45183</c:v>
                </c:pt>
                <c:pt idx="184">
                  <c:v>45184</c:v>
                </c:pt>
                <c:pt idx="185">
                  <c:v>45187</c:v>
                </c:pt>
                <c:pt idx="186">
                  <c:v>45188</c:v>
                </c:pt>
                <c:pt idx="187">
                  <c:v>45189</c:v>
                </c:pt>
                <c:pt idx="188">
                  <c:v>45190</c:v>
                </c:pt>
                <c:pt idx="189">
                  <c:v>45191</c:v>
                </c:pt>
                <c:pt idx="190">
                  <c:v>45194</c:v>
                </c:pt>
                <c:pt idx="191">
                  <c:v>45195</c:v>
                </c:pt>
                <c:pt idx="192">
                  <c:v>45196</c:v>
                </c:pt>
                <c:pt idx="193">
                  <c:v>45197</c:v>
                </c:pt>
                <c:pt idx="194">
                  <c:v>45198</c:v>
                </c:pt>
                <c:pt idx="195">
                  <c:v>45201</c:v>
                </c:pt>
                <c:pt idx="196">
                  <c:v>45202</c:v>
                </c:pt>
                <c:pt idx="197">
                  <c:v>45203</c:v>
                </c:pt>
                <c:pt idx="198">
                  <c:v>45204</c:v>
                </c:pt>
                <c:pt idx="199">
                  <c:v>45205</c:v>
                </c:pt>
                <c:pt idx="200">
                  <c:v>45208</c:v>
                </c:pt>
                <c:pt idx="201">
                  <c:v>45209</c:v>
                </c:pt>
                <c:pt idx="202">
                  <c:v>45210</c:v>
                </c:pt>
                <c:pt idx="203">
                  <c:v>45211</c:v>
                </c:pt>
                <c:pt idx="204">
                  <c:v>45212</c:v>
                </c:pt>
                <c:pt idx="205">
                  <c:v>45215</c:v>
                </c:pt>
                <c:pt idx="206">
                  <c:v>45216</c:v>
                </c:pt>
                <c:pt idx="207">
                  <c:v>45217</c:v>
                </c:pt>
                <c:pt idx="208">
                  <c:v>45218</c:v>
                </c:pt>
                <c:pt idx="209">
                  <c:v>45219</c:v>
                </c:pt>
                <c:pt idx="210">
                  <c:v>45222</c:v>
                </c:pt>
                <c:pt idx="211">
                  <c:v>45223</c:v>
                </c:pt>
                <c:pt idx="212">
                  <c:v>45224</c:v>
                </c:pt>
                <c:pt idx="213">
                  <c:v>45225</c:v>
                </c:pt>
                <c:pt idx="214">
                  <c:v>45226</c:v>
                </c:pt>
                <c:pt idx="215">
                  <c:v>45229</c:v>
                </c:pt>
                <c:pt idx="216">
                  <c:v>45230</c:v>
                </c:pt>
                <c:pt idx="217">
                  <c:v>45231</c:v>
                </c:pt>
                <c:pt idx="218">
                  <c:v>45232</c:v>
                </c:pt>
                <c:pt idx="219">
                  <c:v>45233</c:v>
                </c:pt>
                <c:pt idx="220">
                  <c:v>45236</c:v>
                </c:pt>
                <c:pt idx="221">
                  <c:v>45237</c:v>
                </c:pt>
                <c:pt idx="222">
                  <c:v>45238</c:v>
                </c:pt>
                <c:pt idx="223">
                  <c:v>45239</c:v>
                </c:pt>
                <c:pt idx="224">
                  <c:v>45240</c:v>
                </c:pt>
                <c:pt idx="225">
                  <c:v>45243</c:v>
                </c:pt>
                <c:pt idx="226">
                  <c:v>45244</c:v>
                </c:pt>
                <c:pt idx="227">
                  <c:v>45245</c:v>
                </c:pt>
                <c:pt idx="228">
                  <c:v>45246</c:v>
                </c:pt>
                <c:pt idx="229">
                  <c:v>45247</c:v>
                </c:pt>
                <c:pt idx="230">
                  <c:v>45250</c:v>
                </c:pt>
                <c:pt idx="231">
                  <c:v>45251</c:v>
                </c:pt>
                <c:pt idx="232">
                  <c:v>45252</c:v>
                </c:pt>
                <c:pt idx="233">
                  <c:v>45253</c:v>
                </c:pt>
                <c:pt idx="234">
                  <c:v>45254</c:v>
                </c:pt>
                <c:pt idx="235">
                  <c:v>45257</c:v>
                </c:pt>
                <c:pt idx="236">
                  <c:v>45258</c:v>
                </c:pt>
                <c:pt idx="237">
                  <c:v>45259</c:v>
                </c:pt>
                <c:pt idx="238">
                  <c:v>45260</c:v>
                </c:pt>
                <c:pt idx="239">
                  <c:v>45261</c:v>
                </c:pt>
                <c:pt idx="240">
                  <c:v>45264</c:v>
                </c:pt>
                <c:pt idx="241">
                  <c:v>45265</c:v>
                </c:pt>
                <c:pt idx="242">
                  <c:v>45266</c:v>
                </c:pt>
                <c:pt idx="243">
                  <c:v>45267</c:v>
                </c:pt>
                <c:pt idx="244">
                  <c:v>45268</c:v>
                </c:pt>
                <c:pt idx="245">
                  <c:v>45271</c:v>
                </c:pt>
                <c:pt idx="246">
                  <c:v>45272</c:v>
                </c:pt>
                <c:pt idx="247">
                  <c:v>45273</c:v>
                </c:pt>
                <c:pt idx="248">
                  <c:v>45274</c:v>
                </c:pt>
                <c:pt idx="249">
                  <c:v>45275</c:v>
                </c:pt>
                <c:pt idx="250">
                  <c:v>45278</c:v>
                </c:pt>
                <c:pt idx="251">
                  <c:v>45279</c:v>
                </c:pt>
                <c:pt idx="252">
                  <c:v>45280</c:v>
                </c:pt>
                <c:pt idx="253">
                  <c:v>45281</c:v>
                </c:pt>
                <c:pt idx="254">
                  <c:v>45282</c:v>
                </c:pt>
                <c:pt idx="255">
                  <c:v>45285</c:v>
                </c:pt>
                <c:pt idx="256">
                  <c:v>45286</c:v>
                </c:pt>
                <c:pt idx="257">
                  <c:v>45287</c:v>
                </c:pt>
                <c:pt idx="258">
                  <c:v>45288</c:v>
                </c:pt>
                <c:pt idx="259">
                  <c:v>45289</c:v>
                </c:pt>
                <c:pt idx="260">
                  <c:v>45292</c:v>
                </c:pt>
                <c:pt idx="261">
                  <c:v>45293</c:v>
                </c:pt>
                <c:pt idx="262">
                  <c:v>45294</c:v>
                </c:pt>
                <c:pt idx="263">
                  <c:v>45295</c:v>
                </c:pt>
                <c:pt idx="264">
                  <c:v>45296</c:v>
                </c:pt>
                <c:pt idx="265">
                  <c:v>45299</c:v>
                </c:pt>
                <c:pt idx="266">
                  <c:v>45300</c:v>
                </c:pt>
                <c:pt idx="267">
                  <c:v>45301</c:v>
                </c:pt>
                <c:pt idx="268">
                  <c:v>45302</c:v>
                </c:pt>
                <c:pt idx="269">
                  <c:v>45303</c:v>
                </c:pt>
                <c:pt idx="270">
                  <c:v>45306</c:v>
                </c:pt>
                <c:pt idx="271">
                  <c:v>45307</c:v>
                </c:pt>
                <c:pt idx="272">
                  <c:v>45308</c:v>
                </c:pt>
                <c:pt idx="273">
                  <c:v>45309</c:v>
                </c:pt>
                <c:pt idx="274">
                  <c:v>45310</c:v>
                </c:pt>
                <c:pt idx="275">
                  <c:v>45313</c:v>
                </c:pt>
                <c:pt idx="276">
                  <c:v>45314</c:v>
                </c:pt>
                <c:pt idx="277">
                  <c:v>45315</c:v>
                </c:pt>
                <c:pt idx="278">
                  <c:v>45316</c:v>
                </c:pt>
                <c:pt idx="279">
                  <c:v>45317</c:v>
                </c:pt>
                <c:pt idx="280">
                  <c:v>45320</c:v>
                </c:pt>
                <c:pt idx="281">
                  <c:v>45321</c:v>
                </c:pt>
                <c:pt idx="282">
                  <c:v>45322</c:v>
                </c:pt>
                <c:pt idx="283">
                  <c:v>45323</c:v>
                </c:pt>
                <c:pt idx="284">
                  <c:v>45324</c:v>
                </c:pt>
                <c:pt idx="285">
                  <c:v>45327</c:v>
                </c:pt>
                <c:pt idx="286">
                  <c:v>45328</c:v>
                </c:pt>
                <c:pt idx="287">
                  <c:v>45329</c:v>
                </c:pt>
                <c:pt idx="288">
                  <c:v>45330</c:v>
                </c:pt>
                <c:pt idx="289">
                  <c:v>45331</c:v>
                </c:pt>
                <c:pt idx="290">
                  <c:v>45334</c:v>
                </c:pt>
                <c:pt idx="291">
                  <c:v>45335</c:v>
                </c:pt>
                <c:pt idx="292">
                  <c:v>45336</c:v>
                </c:pt>
                <c:pt idx="293">
                  <c:v>45337</c:v>
                </c:pt>
                <c:pt idx="294">
                  <c:v>45338</c:v>
                </c:pt>
                <c:pt idx="295">
                  <c:v>45341</c:v>
                </c:pt>
                <c:pt idx="296">
                  <c:v>45342</c:v>
                </c:pt>
                <c:pt idx="297">
                  <c:v>45343</c:v>
                </c:pt>
                <c:pt idx="298">
                  <c:v>45344</c:v>
                </c:pt>
                <c:pt idx="299">
                  <c:v>45345</c:v>
                </c:pt>
                <c:pt idx="300">
                  <c:v>45348</c:v>
                </c:pt>
                <c:pt idx="301">
                  <c:v>45349</c:v>
                </c:pt>
                <c:pt idx="302">
                  <c:v>45350</c:v>
                </c:pt>
                <c:pt idx="303">
                  <c:v>45351</c:v>
                </c:pt>
                <c:pt idx="304">
                  <c:v>45352</c:v>
                </c:pt>
                <c:pt idx="305">
                  <c:v>45355</c:v>
                </c:pt>
                <c:pt idx="306">
                  <c:v>45356</c:v>
                </c:pt>
                <c:pt idx="307">
                  <c:v>45357</c:v>
                </c:pt>
                <c:pt idx="308">
                  <c:v>45358</c:v>
                </c:pt>
                <c:pt idx="309">
                  <c:v>45359</c:v>
                </c:pt>
                <c:pt idx="310">
                  <c:v>45362</c:v>
                </c:pt>
                <c:pt idx="311">
                  <c:v>45363</c:v>
                </c:pt>
                <c:pt idx="312">
                  <c:v>45364</c:v>
                </c:pt>
                <c:pt idx="313">
                  <c:v>45365</c:v>
                </c:pt>
                <c:pt idx="314">
                  <c:v>45366</c:v>
                </c:pt>
                <c:pt idx="315">
                  <c:v>45369</c:v>
                </c:pt>
                <c:pt idx="316">
                  <c:v>45370</c:v>
                </c:pt>
                <c:pt idx="317">
                  <c:v>45371</c:v>
                </c:pt>
                <c:pt idx="318">
                  <c:v>45372</c:v>
                </c:pt>
                <c:pt idx="319">
                  <c:v>45373</c:v>
                </c:pt>
                <c:pt idx="320">
                  <c:v>45376</c:v>
                </c:pt>
                <c:pt idx="321">
                  <c:v>45377</c:v>
                </c:pt>
                <c:pt idx="322">
                  <c:v>45378</c:v>
                </c:pt>
                <c:pt idx="323">
                  <c:v>45379</c:v>
                </c:pt>
                <c:pt idx="324">
                  <c:v>45380</c:v>
                </c:pt>
                <c:pt idx="325">
                  <c:v>45383</c:v>
                </c:pt>
                <c:pt idx="326">
                  <c:v>45384</c:v>
                </c:pt>
                <c:pt idx="327">
                  <c:v>45385</c:v>
                </c:pt>
                <c:pt idx="328">
                  <c:v>45386</c:v>
                </c:pt>
                <c:pt idx="329">
                  <c:v>45387</c:v>
                </c:pt>
                <c:pt idx="330">
                  <c:v>45390</c:v>
                </c:pt>
                <c:pt idx="331">
                  <c:v>45391</c:v>
                </c:pt>
                <c:pt idx="332">
                  <c:v>45392</c:v>
                </c:pt>
                <c:pt idx="333">
                  <c:v>45393</c:v>
                </c:pt>
                <c:pt idx="334">
                  <c:v>45394</c:v>
                </c:pt>
                <c:pt idx="335">
                  <c:v>45397</c:v>
                </c:pt>
                <c:pt idx="336">
                  <c:v>45398</c:v>
                </c:pt>
                <c:pt idx="337">
                  <c:v>45399</c:v>
                </c:pt>
                <c:pt idx="338">
                  <c:v>45400</c:v>
                </c:pt>
                <c:pt idx="339">
                  <c:v>45401</c:v>
                </c:pt>
                <c:pt idx="340">
                  <c:v>45404</c:v>
                </c:pt>
                <c:pt idx="341">
                  <c:v>45405</c:v>
                </c:pt>
                <c:pt idx="342">
                  <c:v>45406</c:v>
                </c:pt>
                <c:pt idx="343">
                  <c:v>45407</c:v>
                </c:pt>
                <c:pt idx="344">
                  <c:v>45408</c:v>
                </c:pt>
                <c:pt idx="345">
                  <c:v>45411</c:v>
                </c:pt>
                <c:pt idx="346">
                  <c:v>45412</c:v>
                </c:pt>
                <c:pt idx="347">
                  <c:v>45413</c:v>
                </c:pt>
                <c:pt idx="348">
                  <c:v>45414</c:v>
                </c:pt>
                <c:pt idx="349">
                  <c:v>45415</c:v>
                </c:pt>
                <c:pt idx="350">
                  <c:v>45418</c:v>
                </c:pt>
                <c:pt idx="351">
                  <c:v>45419</c:v>
                </c:pt>
                <c:pt idx="352">
                  <c:v>45420</c:v>
                </c:pt>
                <c:pt idx="353">
                  <c:v>45421</c:v>
                </c:pt>
                <c:pt idx="354">
                  <c:v>45422</c:v>
                </c:pt>
                <c:pt idx="355">
                  <c:v>45425</c:v>
                </c:pt>
                <c:pt idx="356">
                  <c:v>45426</c:v>
                </c:pt>
                <c:pt idx="357">
                  <c:v>45427</c:v>
                </c:pt>
                <c:pt idx="358">
                  <c:v>45428</c:v>
                </c:pt>
                <c:pt idx="359">
                  <c:v>45429</c:v>
                </c:pt>
                <c:pt idx="360">
                  <c:v>45432</c:v>
                </c:pt>
                <c:pt idx="361">
                  <c:v>45433</c:v>
                </c:pt>
                <c:pt idx="362">
                  <c:v>45434</c:v>
                </c:pt>
                <c:pt idx="363">
                  <c:v>45435</c:v>
                </c:pt>
                <c:pt idx="364">
                  <c:v>45436</c:v>
                </c:pt>
                <c:pt idx="365">
                  <c:v>45439</c:v>
                </c:pt>
                <c:pt idx="366">
                  <c:v>45440</c:v>
                </c:pt>
                <c:pt idx="367">
                  <c:v>45441</c:v>
                </c:pt>
                <c:pt idx="368">
                  <c:v>45442</c:v>
                </c:pt>
                <c:pt idx="369">
                  <c:v>45443</c:v>
                </c:pt>
                <c:pt idx="370">
                  <c:v>45446</c:v>
                </c:pt>
                <c:pt idx="371">
                  <c:v>45447</c:v>
                </c:pt>
                <c:pt idx="372">
                  <c:v>45448</c:v>
                </c:pt>
                <c:pt idx="373">
                  <c:v>45449</c:v>
                </c:pt>
                <c:pt idx="374">
                  <c:v>45450</c:v>
                </c:pt>
                <c:pt idx="375">
                  <c:v>45453</c:v>
                </c:pt>
                <c:pt idx="376">
                  <c:v>45454</c:v>
                </c:pt>
                <c:pt idx="377">
                  <c:v>45455</c:v>
                </c:pt>
                <c:pt idx="378">
                  <c:v>45456</c:v>
                </c:pt>
                <c:pt idx="379">
                  <c:v>45457</c:v>
                </c:pt>
                <c:pt idx="380">
                  <c:v>45460</c:v>
                </c:pt>
                <c:pt idx="381">
                  <c:v>45461</c:v>
                </c:pt>
                <c:pt idx="382">
                  <c:v>45462</c:v>
                </c:pt>
                <c:pt idx="383">
                  <c:v>45463</c:v>
                </c:pt>
                <c:pt idx="384">
                  <c:v>45464</c:v>
                </c:pt>
                <c:pt idx="385">
                  <c:v>45467</c:v>
                </c:pt>
                <c:pt idx="386">
                  <c:v>45468</c:v>
                </c:pt>
                <c:pt idx="387">
                  <c:v>45469</c:v>
                </c:pt>
                <c:pt idx="388">
                  <c:v>45470</c:v>
                </c:pt>
                <c:pt idx="389">
                  <c:v>45471</c:v>
                </c:pt>
                <c:pt idx="390">
                  <c:v>45474</c:v>
                </c:pt>
                <c:pt idx="391">
                  <c:v>45475</c:v>
                </c:pt>
                <c:pt idx="392">
                  <c:v>45476</c:v>
                </c:pt>
                <c:pt idx="393">
                  <c:v>45477</c:v>
                </c:pt>
                <c:pt idx="394">
                  <c:v>45478</c:v>
                </c:pt>
                <c:pt idx="395">
                  <c:v>45481</c:v>
                </c:pt>
                <c:pt idx="396">
                  <c:v>45482</c:v>
                </c:pt>
                <c:pt idx="397">
                  <c:v>45483</c:v>
                </c:pt>
                <c:pt idx="398">
                  <c:v>45484</c:v>
                </c:pt>
                <c:pt idx="399">
                  <c:v>45485</c:v>
                </c:pt>
                <c:pt idx="400">
                  <c:v>45488</c:v>
                </c:pt>
                <c:pt idx="401">
                  <c:v>45489</c:v>
                </c:pt>
                <c:pt idx="402">
                  <c:v>45490</c:v>
                </c:pt>
                <c:pt idx="403">
                  <c:v>45491</c:v>
                </c:pt>
                <c:pt idx="404">
                  <c:v>45492</c:v>
                </c:pt>
                <c:pt idx="405">
                  <c:v>45495</c:v>
                </c:pt>
                <c:pt idx="406">
                  <c:v>45496</c:v>
                </c:pt>
                <c:pt idx="407">
                  <c:v>45497</c:v>
                </c:pt>
                <c:pt idx="408">
                  <c:v>45498</c:v>
                </c:pt>
                <c:pt idx="409">
                  <c:v>45499</c:v>
                </c:pt>
                <c:pt idx="410">
                  <c:v>45502</c:v>
                </c:pt>
                <c:pt idx="411">
                  <c:v>45503</c:v>
                </c:pt>
                <c:pt idx="412">
                  <c:v>45504</c:v>
                </c:pt>
                <c:pt idx="413">
                  <c:v>45505</c:v>
                </c:pt>
                <c:pt idx="414">
                  <c:v>45506</c:v>
                </c:pt>
                <c:pt idx="415">
                  <c:v>45509</c:v>
                </c:pt>
                <c:pt idx="416">
                  <c:v>45510</c:v>
                </c:pt>
                <c:pt idx="417">
                  <c:v>45511</c:v>
                </c:pt>
                <c:pt idx="418">
                  <c:v>45512</c:v>
                </c:pt>
                <c:pt idx="419">
                  <c:v>45513</c:v>
                </c:pt>
                <c:pt idx="420">
                  <c:v>45516</c:v>
                </c:pt>
                <c:pt idx="421">
                  <c:v>45517</c:v>
                </c:pt>
                <c:pt idx="422">
                  <c:v>45518</c:v>
                </c:pt>
                <c:pt idx="423">
                  <c:v>45519</c:v>
                </c:pt>
                <c:pt idx="424">
                  <c:v>45520</c:v>
                </c:pt>
                <c:pt idx="425">
                  <c:v>45523</c:v>
                </c:pt>
                <c:pt idx="426">
                  <c:v>45524</c:v>
                </c:pt>
                <c:pt idx="427">
                  <c:v>45525</c:v>
                </c:pt>
                <c:pt idx="428">
                  <c:v>45526</c:v>
                </c:pt>
                <c:pt idx="429">
                  <c:v>45527</c:v>
                </c:pt>
                <c:pt idx="430">
                  <c:v>45530</c:v>
                </c:pt>
                <c:pt idx="431">
                  <c:v>45531</c:v>
                </c:pt>
                <c:pt idx="432">
                  <c:v>45532</c:v>
                </c:pt>
                <c:pt idx="433">
                  <c:v>45533</c:v>
                </c:pt>
                <c:pt idx="434">
                  <c:v>45534</c:v>
                </c:pt>
                <c:pt idx="435">
                  <c:v>45537</c:v>
                </c:pt>
                <c:pt idx="436">
                  <c:v>45538</c:v>
                </c:pt>
                <c:pt idx="437">
                  <c:v>45539</c:v>
                </c:pt>
                <c:pt idx="438">
                  <c:v>45540</c:v>
                </c:pt>
                <c:pt idx="439">
                  <c:v>45541</c:v>
                </c:pt>
                <c:pt idx="440">
                  <c:v>45544</c:v>
                </c:pt>
                <c:pt idx="441">
                  <c:v>45545</c:v>
                </c:pt>
                <c:pt idx="442">
                  <c:v>45546</c:v>
                </c:pt>
                <c:pt idx="443">
                  <c:v>45547</c:v>
                </c:pt>
                <c:pt idx="444">
                  <c:v>45548</c:v>
                </c:pt>
                <c:pt idx="445">
                  <c:v>45551</c:v>
                </c:pt>
                <c:pt idx="446">
                  <c:v>45552</c:v>
                </c:pt>
                <c:pt idx="447">
                  <c:v>45553</c:v>
                </c:pt>
                <c:pt idx="448">
                  <c:v>45554</c:v>
                </c:pt>
                <c:pt idx="449">
                  <c:v>45555</c:v>
                </c:pt>
                <c:pt idx="450">
                  <c:v>45558</c:v>
                </c:pt>
                <c:pt idx="451">
                  <c:v>45559</c:v>
                </c:pt>
                <c:pt idx="452">
                  <c:v>45560</c:v>
                </c:pt>
                <c:pt idx="453">
                  <c:v>45561</c:v>
                </c:pt>
                <c:pt idx="454">
                  <c:v>45562</c:v>
                </c:pt>
                <c:pt idx="455">
                  <c:v>45565</c:v>
                </c:pt>
                <c:pt idx="456">
                  <c:v>45566</c:v>
                </c:pt>
                <c:pt idx="457">
                  <c:v>45567</c:v>
                </c:pt>
                <c:pt idx="458">
                  <c:v>45568</c:v>
                </c:pt>
                <c:pt idx="459">
                  <c:v>45569</c:v>
                </c:pt>
                <c:pt idx="460">
                  <c:v>45572</c:v>
                </c:pt>
                <c:pt idx="461">
                  <c:v>45573</c:v>
                </c:pt>
                <c:pt idx="462">
                  <c:v>45574</c:v>
                </c:pt>
                <c:pt idx="463">
                  <c:v>45575</c:v>
                </c:pt>
                <c:pt idx="464">
                  <c:v>45576</c:v>
                </c:pt>
                <c:pt idx="465">
                  <c:v>45579</c:v>
                </c:pt>
                <c:pt idx="466">
                  <c:v>45580</c:v>
                </c:pt>
                <c:pt idx="467">
                  <c:v>45581</c:v>
                </c:pt>
                <c:pt idx="468">
                  <c:v>45582</c:v>
                </c:pt>
                <c:pt idx="469">
                  <c:v>45583</c:v>
                </c:pt>
                <c:pt idx="470">
                  <c:v>45586</c:v>
                </c:pt>
                <c:pt idx="471">
                  <c:v>45587</c:v>
                </c:pt>
                <c:pt idx="472">
                  <c:v>45588</c:v>
                </c:pt>
                <c:pt idx="473">
                  <c:v>45589</c:v>
                </c:pt>
                <c:pt idx="474">
                  <c:v>45590</c:v>
                </c:pt>
                <c:pt idx="475">
                  <c:v>45593</c:v>
                </c:pt>
                <c:pt idx="476">
                  <c:v>45594</c:v>
                </c:pt>
                <c:pt idx="477">
                  <c:v>45595</c:v>
                </c:pt>
                <c:pt idx="478">
                  <c:v>45596</c:v>
                </c:pt>
                <c:pt idx="479">
                  <c:v>45597</c:v>
                </c:pt>
                <c:pt idx="480">
                  <c:v>45600</c:v>
                </c:pt>
                <c:pt idx="481">
                  <c:v>45601</c:v>
                </c:pt>
                <c:pt idx="482">
                  <c:v>45602</c:v>
                </c:pt>
                <c:pt idx="483">
                  <c:v>45603</c:v>
                </c:pt>
                <c:pt idx="484">
                  <c:v>45604</c:v>
                </c:pt>
                <c:pt idx="485">
                  <c:v>45607</c:v>
                </c:pt>
                <c:pt idx="486">
                  <c:v>45608</c:v>
                </c:pt>
                <c:pt idx="487">
                  <c:v>45609</c:v>
                </c:pt>
                <c:pt idx="488">
                  <c:v>45610</c:v>
                </c:pt>
                <c:pt idx="489">
                  <c:v>45611</c:v>
                </c:pt>
                <c:pt idx="490">
                  <c:v>45614</c:v>
                </c:pt>
                <c:pt idx="491">
                  <c:v>45615</c:v>
                </c:pt>
                <c:pt idx="492">
                  <c:v>45616</c:v>
                </c:pt>
                <c:pt idx="493">
                  <c:v>45617</c:v>
                </c:pt>
                <c:pt idx="494">
                  <c:v>45618</c:v>
                </c:pt>
                <c:pt idx="495">
                  <c:v>45621</c:v>
                </c:pt>
                <c:pt idx="496">
                  <c:v>45622</c:v>
                </c:pt>
                <c:pt idx="497">
                  <c:v>45623</c:v>
                </c:pt>
                <c:pt idx="498">
                  <c:v>45624</c:v>
                </c:pt>
                <c:pt idx="499">
                  <c:v>45625</c:v>
                </c:pt>
                <c:pt idx="500">
                  <c:v>45628</c:v>
                </c:pt>
                <c:pt idx="501">
                  <c:v>45629</c:v>
                </c:pt>
                <c:pt idx="502">
                  <c:v>45630</c:v>
                </c:pt>
                <c:pt idx="503">
                  <c:v>45631</c:v>
                </c:pt>
                <c:pt idx="504">
                  <c:v>45632</c:v>
                </c:pt>
                <c:pt idx="505">
                  <c:v>45635</c:v>
                </c:pt>
                <c:pt idx="506">
                  <c:v>45636</c:v>
                </c:pt>
                <c:pt idx="507">
                  <c:v>45637</c:v>
                </c:pt>
                <c:pt idx="508">
                  <c:v>45638</c:v>
                </c:pt>
                <c:pt idx="509">
                  <c:v>45639</c:v>
                </c:pt>
                <c:pt idx="510">
                  <c:v>45642</c:v>
                </c:pt>
                <c:pt idx="511">
                  <c:v>45643</c:v>
                </c:pt>
                <c:pt idx="512">
                  <c:v>45644</c:v>
                </c:pt>
                <c:pt idx="513">
                  <c:v>45645</c:v>
                </c:pt>
                <c:pt idx="514">
                  <c:v>45646</c:v>
                </c:pt>
                <c:pt idx="515">
                  <c:v>45649</c:v>
                </c:pt>
                <c:pt idx="516">
                  <c:v>45650</c:v>
                </c:pt>
                <c:pt idx="517">
                  <c:v>45651</c:v>
                </c:pt>
                <c:pt idx="518">
                  <c:v>45652</c:v>
                </c:pt>
                <c:pt idx="519">
                  <c:v>45653</c:v>
                </c:pt>
                <c:pt idx="520">
                  <c:v>45656</c:v>
                </c:pt>
                <c:pt idx="521">
                  <c:v>45657</c:v>
                </c:pt>
                <c:pt idx="522">
                  <c:v>45658</c:v>
                </c:pt>
                <c:pt idx="523">
                  <c:v>45659</c:v>
                </c:pt>
                <c:pt idx="524">
                  <c:v>45660</c:v>
                </c:pt>
                <c:pt idx="525">
                  <c:v>45663</c:v>
                </c:pt>
                <c:pt idx="526">
                  <c:v>45664</c:v>
                </c:pt>
                <c:pt idx="527">
                  <c:v>45665</c:v>
                </c:pt>
                <c:pt idx="528">
                  <c:v>45666</c:v>
                </c:pt>
                <c:pt idx="529">
                  <c:v>45667</c:v>
                </c:pt>
                <c:pt idx="530">
                  <c:v>45670</c:v>
                </c:pt>
                <c:pt idx="531">
                  <c:v>45671</c:v>
                </c:pt>
                <c:pt idx="532">
                  <c:v>45672</c:v>
                </c:pt>
                <c:pt idx="533">
                  <c:v>45673</c:v>
                </c:pt>
                <c:pt idx="534">
                  <c:v>45674</c:v>
                </c:pt>
                <c:pt idx="535">
                  <c:v>45677</c:v>
                </c:pt>
                <c:pt idx="536">
                  <c:v>45678</c:v>
                </c:pt>
                <c:pt idx="537">
                  <c:v>45679</c:v>
                </c:pt>
                <c:pt idx="538">
                  <c:v>45680</c:v>
                </c:pt>
                <c:pt idx="539">
                  <c:v>45681</c:v>
                </c:pt>
                <c:pt idx="540">
                  <c:v>45684</c:v>
                </c:pt>
                <c:pt idx="541">
                  <c:v>45685</c:v>
                </c:pt>
                <c:pt idx="542">
                  <c:v>45686</c:v>
                </c:pt>
                <c:pt idx="543">
                  <c:v>45687</c:v>
                </c:pt>
                <c:pt idx="544">
                  <c:v>45688</c:v>
                </c:pt>
                <c:pt idx="545">
                  <c:v>45691</c:v>
                </c:pt>
                <c:pt idx="546">
                  <c:v>45692</c:v>
                </c:pt>
                <c:pt idx="547">
                  <c:v>45693</c:v>
                </c:pt>
                <c:pt idx="548">
                  <c:v>45694</c:v>
                </c:pt>
                <c:pt idx="549">
                  <c:v>45695</c:v>
                </c:pt>
                <c:pt idx="550">
                  <c:v>45698</c:v>
                </c:pt>
                <c:pt idx="551">
                  <c:v>45699</c:v>
                </c:pt>
                <c:pt idx="552">
                  <c:v>45700</c:v>
                </c:pt>
                <c:pt idx="553">
                  <c:v>45701</c:v>
                </c:pt>
                <c:pt idx="554">
                  <c:v>45702</c:v>
                </c:pt>
                <c:pt idx="555">
                  <c:v>45705</c:v>
                </c:pt>
                <c:pt idx="556">
                  <c:v>45706</c:v>
                </c:pt>
                <c:pt idx="557">
                  <c:v>45707</c:v>
                </c:pt>
                <c:pt idx="558">
                  <c:v>45708</c:v>
                </c:pt>
                <c:pt idx="559">
                  <c:v>45709</c:v>
                </c:pt>
                <c:pt idx="560">
                  <c:v>45712</c:v>
                </c:pt>
                <c:pt idx="561">
                  <c:v>45713</c:v>
                </c:pt>
                <c:pt idx="562">
                  <c:v>45714</c:v>
                </c:pt>
                <c:pt idx="563">
                  <c:v>45715</c:v>
                </c:pt>
                <c:pt idx="564">
                  <c:v>45716</c:v>
                </c:pt>
                <c:pt idx="565">
                  <c:v>45719</c:v>
                </c:pt>
                <c:pt idx="566">
                  <c:v>45720</c:v>
                </c:pt>
                <c:pt idx="567">
                  <c:v>45721</c:v>
                </c:pt>
                <c:pt idx="568">
                  <c:v>45722</c:v>
                </c:pt>
                <c:pt idx="569">
                  <c:v>45723</c:v>
                </c:pt>
                <c:pt idx="570">
                  <c:v>45726</c:v>
                </c:pt>
                <c:pt idx="571">
                  <c:v>45727</c:v>
                </c:pt>
                <c:pt idx="572">
                  <c:v>45728</c:v>
                </c:pt>
                <c:pt idx="573">
                  <c:v>45729</c:v>
                </c:pt>
                <c:pt idx="574">
                  <c:v>45730</c:v>
                </c:pt>
                <c:pt idx="575">
                  <c:v>45733</c:v>
                </c:pt>
                <c:pt idx="576">
                  <c:v>45734</c:v>
                </c:pt>
                <c:pt idx="577">
                  <c:v>45735</c:v>
                </c:pt>
                <c:pt idx="578">
                  <c:v>45736</c:v>
                </c:pt>
                <c:pt idx="579">
                  <c:v>45737</c:v>
                </c:pt>
                <c:pt idx="580">
                  <c:v>45740</c:v>
                </c:pt>
                <c:pt idx="581">
                  <c:v>45741</c:v>
                </c:pt>
                <c:pt idx="582">
                  <c:v>45742</c:v>
                </c:pt>
                <c:pt idx="583">
                  <c:v>45743</c:v>
                </c:pt>
                <c:pt idx="584">
                  <c:v>45744</c:v>
                </c:pt>
                <c:pt idx="585">
                  <c:v>45747</c:v>
                </c:pt>
                <c:pt idx="586">
                  <c:v>45748</c:v>
                </c:pt>
                <c:pt idx="587">
                  <c:v>45749</c:v>
                </c:pt>
                <c:pt idx="588">
                  <c:v>45750</c:v>
                </c:pt>
                <c:pt idx="589">
                  <c:v>45751</c:v>
                </c:pt>
                <c:pt idx="590">
                  <c:v>45754</c:v>
                </c:pt>
                <c:pt idx="591">
                  <c:v>45755</c:v>
                </c:pt>
                <c:pt idx="592">
                  <c:v>45756</c:v>
                </c:pt>
                <c:pt idx="593">
                  <c:v>45757</c:v>
                </c:pt>
                <c:pt idx="594">
                  <c:v>45758</c:v>
                </c:pt>
                <c:pt idx="595">
                  <c:v>45761</c:v>
                </c:pt>
                <c:pt idx="596">
                  <c:v>45762</c:v>
                </c:pt>
                <c:pt idx="597">
                  <c:v>45763</c:v>
                </c:pt>
                <c:pt idx="598">
                  <c:v>45764</c:v>
                </c:pt>
                <c:pt idx="599">
                  <c:v>45765</c:v>
                </c:pt>
                <c:pt idx="600">
                  <c:v>45768</c:v>
                </c:pt>
                <c:pt idx="601">
                  <c:v>45769</c:v>
                </c:pt>
                <c:pt idx="602">
                  <c:v>45770</c:v>
                </c:pt>
                <c:pt idx="603">
                  <c:v>45771</c:v>
                </c:pt>
                <c:pt idx="604">
                  <c:v>45772</c:v>
                </c:pt>
                <c:pt idx="605">
                  <c:v>45775</c:v>
                </c:pt>
                <c:pt idx="606">
                  <c:v>45776</c:v>
                </c:pt>
                <c:pt idx="607">
                  <c:v>45777</c:v>
                </c:pt>
                <c:pt idx="608">
                  <c:v>45778</c:v>
                </c:pt>
                <c:pt idx="609">
                  <c:v>45779</c:v>
                </c:pt>
                <c:pt idx="610">
                  <c:v>45782</c:v>
                </c:pt>
                <c:pt idx="611">
                  <c:v>45783</c:v>
                </c:pt>
                <c:pt idx="612">
                  <c:v>45784</c:v>
                </c:pt>
                <c:pt idx="613">
                  <c:v>45785</c:v>
                </c:pt>
                <c:pt idx="614">
                  <c:v>45786</c:v>
                </c:pt>
                <c:pt idx="615">
                  <c:v>45789</c:v>
                </c:pt>
                <c:pt idx="616">
                  <c:v>45790</c:v>
                </c:pt>
                <c:pt idx="617">
                  <c:v>45791</c:v>
                </c:pt>
                <c:pt idx="618">
                  <c:v>45792</c:v>
                </c:pt>
                <c:pt idx="619">
                  <c:v>45793</c:v>
                </c:pt>
                <c:pt idx="620">
                  <c:v>45796</c:v>
                </c:pt>
                <c:pt idx="621">
                  <c:v>45797</c:v>
                </c:pt>
                <c:pt idx="622">
                  <c:v>45798</c:v>
                </c:pt>
                <c:pt idx="623">
                  <c:v>45799</c:v>
                </c:pt>
                <c:pt idx="624">
                  <c:v>45800</c:v>
                </c:pt>
                <c:pt idx="625">
                  <c:v>45803</c:v>
                </c:pt>
                <c:pt idx="626">
                  <c:v>45804</c:v>
                </c:pt>
                <c:pt idx="627">
                  <c:v>45805</c:v>
                </c:pt>
                <c:pt idx="628">
                  <c:v>45806</c:v>
                </c:pt>
                <c:pt idx="629">
                  <c:v>45807</c:v>
                </c:pt>
                <c:pt idx="630">
                  <c:v>45810</c:v>
                </c:pt>
                <c:pt idx="631">
                  <c:v>45811</c:v>
                </c:pt>
                <c:pt idx="632">
                  <c:v>45812</c:v>
                </c:pt>
                <c:pt idx="633">
                  <c:v>45813</c:v>
                </c:pt>
                <c:pt idx="634">
                  <c:v>45814</c:v>
                </c:pt>
                <c:pt idx="635">
                  <c:v>45817</c:v>
                </c:pt>
                <c:pt idx="636">
                  <c:v>45818</c:v>
                </c:pt>
                <c:pt idx="637">
                  <c:v>45819</c:v>
                </c:pt>
                <c:pt idx="638">
                  <c:v>45820</c:v>
                </c:pt>
                <c:pt idx="639">
                  <c:v>45821</c:v>
                </c:pt>
                <c:pt idx="640">
                  <c:v>45824</c:v>
                </c:pt>
                <c:pt idx="641">
                  <c:v>45825</c:v>
                </c:pt>
                <c:pt idx="642">
                  <c:v>45826</c:v>
                </c:pt>
                <c:pt idx="643">
                  <c:v>45827</c:v>
                </c:pt>
                <c:pt idx="644">
                  <c:v>45828</c:v>
                </c:pt>
                <c:pt idx="645">
                  <c:v>45831</c:v>
                </c:pt>
                <c:pt idx="646">
                  <c:v>45832</c:v>
                </c:pt>
                <c:pt idx="647">
                  <c:v>45833</c:v>
                </c:pt>
                <c:pt idx="648">
                  <c:v>45834</c:v>
                </c:pt>
                <c:pt idx="649">
                  <c:v>45835</c:v>
                </c:pt>
                <c:pt idx="650">
                  <c:v>45838</c:v>
                </c:pt>
                <c:pt idx="651">
                  <c:v>45839</c:v>
                </c:pt>
                <c:pt idx="652">
                  <c:v>45840</c:v>
                </c:pt>
                <c:pt idx="653">
                  <c:v>45841</c:v>
                </c:pt>
                <c:pt idx="654">
                  <c:v>45842</c:v>
                </c:pt>
                <c:pt idx="655">
                  <c:v>45845</c:v>
                </c:pt>
                <c:pt idx="656">
                  <c:v>45846</c:v>
                </c:pt>
                <c:pt idx="657">
                  <c:v>45847</c:v>
                </c:pt>
                <c:pt idx="658">
                  <c:v>45848</c:v>
                </c:pt>
                <c:pt idx="659">
                  <c:v>45849</c:v>
                </c:pt>
                <c:pt idx="660">
                  <c:v>45852</c:v>
                </c:pt>
                <c:pt idx="661">
                  <c:v>45853</c:v>
                </c:pt>
                <c:pt idx="662">
                  <c:v>45854</c:v>
                </c:pt>
                <c:pt idx="663">
                  <c:v>45855</c:v>
                </c:pt>
                <c:pt idx="664">
                  <c:v>45856</c:v>
                </c:pt>
                <c:pt idx="665">
                  <c:v>45859</c:v>
                </c:pt>
                <c:pt idx="666">
                  <c:v>45860</c:v>
                </c:pt>
                <c:pt idx="667">
                  <c:v>45861</c:v>
                </c:pt>
                <c:pt idx="668">
                  <c:v>45862</c:v>
                </c:pt>
                <c:pt idx="669">
                  <c:v>45863</c:v>
                </c:pt>
              </c:numCache>
            </c:numRef>
          </c:cat>
          <c:val>
            <c:numRef>
              <c:f>only5_2023!$B$2:$B$671</c:f>
              <c:numCache>
                <c:formatCode>#,##0_ ;[Red]\-#,##0\ </c:formatCode>
                <c:ptCount val="670"/>
                <c:pt idx="0">
                  <c:v>2096729.3893129735</c:v>
                </c:pt>
                <c:pt idx="1">
                  <c:v>2154996.5648854929</c:v>
                </c:pt>
                <c:pt idx="2">
                  <c:v>2082725.9541984727</c:v>
                </c:pt>
                <c:pt idx="3">
                  <c:v>2225878.6259541963</c:v>
                </c:pt>
                <c:pt idx="4">
                  <c:v>2235603.8167938902</c:v>
                </c:pt>
                <c:pt idx="5">
                  <c:v>2341787.0229007597</c:v>
                </c:pt>
                <c:pt idx="6">
                  <c:v>2251794.6564885466</c:v>
                </c:pt>
                <c:pt idx="7">
                  <c:v>2246313.7404580135</c:v>
                </c:pt>
                <c:pt idx="8">
                  <c:v>2325168.7022900749</c:v>
                </c:pt>
                <c:pt idx="9">
                  <c:v>2303741.2213740451</c:v>
                </c:pt>
                <c:pt idx="10">
                  <c:v>2325176.3358778642</c:v>
                </c:pt>
                <c:pt idx="11">
                  <c:v>2306893.8931297716</c:v>
                </c:pt>
                <c:pt idx="12">
                  <c:v>2316313.7404580144</c:v>
                </c:pt>
                <c:pt idx="13">
                  <c:v>2411161.068702287</c:v>
                </c:pt>
                <c:pt idx="14">
                  <c:v>2449725.9541984717</c:v>
                </c:pt>
                <c:pt idx="15">
                  <c:v>2387443.5114503792</c:v>
                </c:pt>
                <c:pt idx="16">
                  <c:v>2484817.557251907</c:v>
                </c:pt>
                <c:pt idx="17">
                  <c:v>2552825.1908396934</c:v>
                </c:pt>
                <c:pt idx="18">
                  <c:v>2589405.3435114473</c:v>
                </c:pt>
                <c:pt idx="19">
                  <c:v>2729130.5343511431</c:v>
                </c:pt>
                <c:pt idx="20">
                  <c:v>2895138.1679389295</c:v>
                </c:pt>
                <c:pt idx="21">
                  <c:v>2781542.7480916032</c:v>
                </c:pt>
                <c:pt idx="22">
                  <c:v>2786680.1526717558</c:v>
                </c:pt>
                <c:pt idx="23">
                  <c:v>2736512.2137404587</c:v>
                </c:pt>
                <c:pt idx="24">
                  <c:v>2803149.6183206104</c:v>
                </c:pt>
                <c:pt idx="25">
                  <c:v>2579722.1374045787</c:v>
                </c:pt>
                <c:pt idx="26">
                  <c:v>2626806.1068702289</c:v>
                </c:pt>
                <c:pt idx="27">
                  <c:v>2593080.9160305341</c:v>
                </c:pt>
                <c:pt idx="28">
                  <c:v>2546210.687022903</c:v>
                </c:pt>
                <c:pt idx="29">
                  <c:v>2575912.9770992384</c:v>
                </c:pt>
                <c:pt idx="30">
                  <c:v>2571279.3893129788</c:v>
                </c:pt>
                <c:pt idx="31">
                  <c:v>2531561.8320610705</c:v>
                </c:pt>
                <c:pt idx="32">
                  <c:v>2452355.7251908425</c:v>
                </c:pt>
                <c:pt idx="33">
                  <c:v>2451493.1297709923</c:v>
                </c:pt>
                <c:pt idx="34">
                  <c:v>2450577.0992366411</c:v>
                </c:pt>
                <c:pt idx="35">
                  <c:v>2556279.3893129774</c:v>
                </c:pt>
                <c:pt idx="36">
                  <c:v>2554844.2748091593</c:v>
                </c:pt>
                <c:pt idx="37">
                  <c:v>2534546.1832061047</c:v>
                </c:pt>
                <c:pt idx="38">
                  <c:v>2463393.5114503829</c:v>
                </c:pt>
                <c:pt idx="39">
                  <c:v>2482240.8396946583</c:v>
                </c:pt>
                <c:pt idx="40">
                  <c:v>2455088.1679389323</c:v>
                </c:pt>
                <c:pt idx="41">
                  <c:v>2434790.4580152677</c:v>
                </c:pt>
                <c:pt idx="42">
                  <c:v>2509630.1526717562</c:v>
                </c:pt>
                <c:pt idx="43">
                  <c:v>2348256.1068702284</c:v>
                </c:pt>
                <c:pt idx="44">
                  <c:v>2447966.0305343512</c:v>
                </c:pt>
                <c:pt idx="45">
                  <c:v>2392424.0458015269</c:v>
                </c:pt>
                <c:pt idx="46">
                  <c:v>2552996.5648854948</c:v>
                </c:pt>
                <c:pt idx="47">
                  <c:v>2452996.5648854952</c:v>
                </c:pt>
                <c:pt idx="48">
                  <c:v>2276996.5648854957</c:v>
                </c:pt>
                <c:pt idx="49">
                  <c:v>2189851.5267175566</c:v>
                </c:pt>
                <c:pt idx="50">
                  <c:v>2126706.4885496148</c:v>
                </c:pt>
                <c:pt idx="51">
                  <c:v>2004416.4122137374</c:v>
                </c:pt>
                <c:pt idx="52">
                  <c:v>2006126.3358778595</c:v>
                </c:pt>
                <c:pt idx="53">
                  <c:v>1989263.7404580109</c:v>
                </c:pt>
                <c:pt idx="54">
                  <c:v>2097828.625954194</c:v>
                </c:pt>
                <c:pt idx="55">
                  <c:v>2082393.511450378</c:v>
                </c:pt>
                <c:pt idx="56">
                  <c:v>2031530.9160305297</c:v>
                </c:pt>
                <c:pt idx="57">
                  <c:v>2089523.2824427423</c:v>
                </c:pt>
                <c:pt idx="58">
                  <c:v>2134660.6870228946</c:v>
                </c:pt>
                <c:pt idx="59">
                  <c:v>2074950.763358776</c:v>
                </c:pt>
                <c:pt idx="60">
                  <c:v>1980675.9541984689</c:v>
                </c:pt>
                <c:pt idx="61">
                  <c:v>2058095.8015267109</c:v>
                </c:pt>
                <c:pt idx="62">
                  <c:v>2081782.8244274775</c:v>
                </c:pt>
                <c:pt idx="63">
                  <c:v>2166156.8702290026</c:v>
                </c:pt>
                <c:pt idx="64">
                  <c:v>2130133.9694656432</c:v>
                </c:pt>
                <c:pt idx="65">
                  <c:v>2199263.7404580088</c:v>
                </c:pt>
                <c:pt idx="66">
                  <c:v>2193034.7328244247</c:v>
                </c:pt>
                <c:pt idx="67">
                  <c:v>2233034.7328244243</c:v>
                </c:pt>
                <c:pt idx="68">
                  <c:v>2159034.7328244243</c:v>
                </c:pt>
                <c:pt idx="69">
                  <c:v>2193317.1755725173</c:v>
                </c:pt>
                <c:pt idx="70">
                  <c:v>2114454.5801526704</c:v>
                </c:pt>
                <c:pt idx="71">
                  <c:v>2100164.5038167904</c:v>
                </c:pt>
                <c:pt idx="72">
                  <c:v>2129530.9160305313</c:v>
                </c:pt>
                <c:pt idx="73">
                  <c:v>2161240.8396946546</c:v>
                </c:pt>
                <c:pt idx="74">
                  <c:v>2164950.7633587765</c:v>
                </c:pt>
                <c:pt idx="75">
                  <c:v>2198660.6870228974</c:v>
                </c:pt>
                <c:pt idx="76">
                  <c:v>2193798.0916030509</c:v>
                </c:pt>
                <c:pt idx="77">
                  <c:v>2221790.458015264</c:v>
                </c:pt>
                <c:pt idx="78">
                  <c:v>2258927.8625954171</c:v>
                </c:pt>
                <c:pt idx="79">
                  <c:v>2216065.2671755687</c:v>
                </c:pt>
                <c:pt idx="80">
                  <c:v>2183355.0381679339</c:v>
                </c:pt>
                <c:pt idx="81">
                  <c:v>2057752.2900763331</c:v>
                </c:pt>
                <c:pt idx="82">
                  <c:v>2116653.0534351105</c:v>
                </c:pt>
                <c:pt idx="83">
                  <c:v>1866355.3435114468</c:v>
                </c:pt>
                <c:pt idx="84">
                  <c:v>1709546.1832061042</c:v>
                </c:pt>
                <c:pt idx="85">
                  <c:v>1866111.0687022873</c:v>
                </c:pt>
                <c:pt idx="86">
                  <c:v>1862675.9541984713</c:v>
                </c:pt>
                <c:pt idx="87">
                  <c:v>1859240.8396946562</c:v>
                </c:pt>
                <c:pt idx="88">
                  <c:v>1847805.7251908383</c:v>
                </c:pt>
                <c:pt idx="89">
                  <c:v>1869067.175572518</c:v>
                </c:pt>
                <c:pt idx="90">
                  <c:v>2008494.6564885492</c:v>
                </c:pt>
                <c:pt idx="91">
                  <c:v>1965349.6183206087</c:v>
                </c:pt>
                <c:pt idx="92">
                  <c:v>1895006.1068702268</c:v>
                </c:pt>
                <c:pt idx="93">
                  <c:v>1924662.5954198469</c:v>
                </c:pt>
                <c:pt idx="94">
                  <c:v>2191006.1068702266</c:v>
                </c:pt>
                <c:pt idx="95">
                  <c:v>2189006.1068702294</c:v>
                </c:pt>
                <c:pt idx="96">
                  <c:v>2086090.0763358783</c:v>
                </c:pt>
                <c:pt idx="97">
                  <c:v>2132601.5267175562</c:v>
                </c:pt>
                <c:pt idx="98">
                  <c:v>2190711.450381679</c:v>
                </c:pt>
                <c:pt idx="99">
                  <c:v>2256708.3969465643</c:v>
                </c:pt>
                <c:pt idx="100">
                  <c:v>2170021.3740458018</c:v>
                </c:pt>
                <c:pt idx="101">
                  <c:v>2083448.8549618325</c:v>
                </c:pt>
                <c:pt idx="102">
                  <c:v>2121219.8473282461</c:v>
                </c:pt>
                <c:pt idx="103">
                  <c:v>2094748.8549618346</c:v>
                </c:pt>
                <c:pt idx="104">
                  <c:v>2127731.2977099274</c:v>
                </c:pt>
                <c:pt idx="105">
                  <c:v>2207441.2213740479</c:v>
                </c:pt>
                <c:pt idx="106">
                  <c:v>2217494.6564885499</c:v>
                </c:pt>
                <c:pt idx="107">
                  <c:v>2178804.5801526722</c:v>
                </c:pt>
                <c:pt idx="108">
                  <c:v>2130685.4961832091</c:v>
                </c:pt>
                <c:pt idx="109">
                  <c:v>2278570.9923664141</c:v>
                </c:pt>
                <c:pt idx="110">
                  <c:v>2277769.465648856</c:v>
                </c:pt>
                <c:pt idx="111">
                  <c:v>2297654.9618320651</c:v>
                </c:pt>
                <c:pt idx="112">
                  <c:v>2262112.9770992398</c:v>
                </c:pt>
                <c:pt idx="113">
                  <c:v>2302227.4809160344</c:v>
                </c:pt>
                <c:pt idx="114">
                  <c:v>2296800.0000000033</c:v>
                </c:pt>
                <c:pt idx="115">
                  <c:v>2250570.9923664173</c:v>
                </c:pt>
                <c:pt idx="116">
                  <c:v>2061769.4656488607</c:v>
                </c:pt>
                <c:pt idx="117">
                  <c:v>2060395.4198473338</c:v>
                </c:pt>
                <c:pt idx="118">
                  <c:v>2176166.4122137455</c:v>
                </c:pt>
                <c:pt idx="119">
                  <c:v>2236166.412213746</c:v>
                </c:pt>
                <c:pt idx="120">
                  <c:v>2235479.3893129826</c:v>
                </c:pt>
                <c:pt idx="121">
                  <c:v>2293418.3206106918</c:v>
                </c:pt>
                <c:pt idx="122">
                  <c:v>2249128.2442748128</c:v>
                </c:pt>
                <c:pt idx="123">
                  <c:v>2215181.6793893152</c:v>
                </c:pt>
                <c:pt idx="124">
                  <c:v>2288899.2366412249</c:v>
                </c:pt>
                <c:pt idx="125">
                  <c:v>2320044.2748091607</c:v>
                </c:pt>
                <c:pt idx="126">
                  <c:v>2351471.7557251905</c:v>
                </c:pt>
                <c:pt idx="127">
                  <c:v>2390319.0839694669</c:v>
                </c:pt>
                <c:pt idx="128">
                  <c:v>2330021.3740458027</c:v>
                </c:pt>
                <c:pt idx="129">
                  <c:v>2181143.5114503819</c:v>
                </c:pt>
                <c:pt idx="130">
                  <c:v>2238555.7251908388</c:v>
                </c:pt>
                <c:pt idx="131">
                  <c:v>2312838.1679389295</c:v>
                </c:pt>
                <c:pt idx="132">
                  <c:v>2202891.6030534343</c:v>
                </c:pt>
                <c:pt idx="133">
                  <c:v>2169746.5648854976</c:v>
                </c:pt>
                <c:pt idx="134">
                  <c:v>2083263.0534351133</c:v>
                </c:pt>
                <c:pt idx="135">
                  <c:v>2171288.5496183205</c:v>
                </c:pt>
                <c:pt idx="136">
                  <c:v>2203174.0458015269</c:v>
                </c:pt>
                <c:pt idx="137">
                  <c:v>2234372.5190839693</c:v>
                </c:pt>
                <c:pt idx="138">
                  <c:v>2270258.0152671756</c:v>
                </c:pt>
                <c:pt idx="139">
                  <c:v>2268258.0152671756</c:v>
                </c:pt>
                <c:pt idx="140">
                  <c:v>2234487.0229007639</c:v>
                </c:pt>
                <c:pt idx="141">
                  <c:v>2185914.5038167937</c:v>
                </c:pt>
                <c:pt idx="142">
                  <c:v>2264998.4732824424</c:v>
                </c:pt>
                <c:pt idx="143">
                  <c:v>2332425.9541984745</c:v>
                </c:pt>
                <c:pt idx="144">
                  <c:v>2409853.4351145029</c:v>
                </c:pt>
                <c:pt idx="145">
                  <c:v>2545853.4351145052</c:v>
                </c:pt>
                <c:pt idx="146">
                  <c:v>2638311.450381679</c:v>
                </c:pt>
                <c:pt idx="147">
                  <c:v>2694593.8931297725</c:v>
                </c:pt>
                <c:pt idx="148">
                  <c:v>2658761.83206107</c:v>
                </c:pt>
                <c:pt idx="149">
                  <c:v>2771044.2748091626</c:v>
                </c:pt>
                <c:pt idx="150">
                  <c:v>2842242.7480916036</c:v>
                </c:pt>
                <c:pt idx="151">
                  <c:v>2905441.2213740461</c:v>
                </c:pt>
                <c:pt idx="152">
                  <c:v>2935441.2213740465</c:v>
                </c:pt>
                <c:pt idx="153">
                  <c:v>2967726.7175572524</c:v>
                </c:pt>
                <c:pt idx="154">
                  <c:v>2965899.2366412207</c:v>
                </c:pt>
                <c:pt idx="155">
                  <c:v>2897502.2900763359</c:v>
                </c:pt>
                <c:pt idx="156">
                  <c:v>2930761.8320610682</c:v>
                </c:pt>
                <c:pt idx="157">
                  <c:v>2757334.3511450393</c:v>
                </c:pt>
                <c:pt idx="158">
                  <c:v>2766021.3740457995</c:v>
                </c:pt>
                <c:pt idx="159">
                  <c:v>2637624.4274809165</c:v>
                </c:pt>
                <c:pt idx="160">
                  <c:v>2713570.9923664117</c:v>
                </c:pt>
                <c:pt idx="161">
                  <c:v>2698372.5190839702</c:v>
                </c:pt>
                <c:pt idx="162">
                  <c:v>2624029.0076335883</c:v>
                </c:pt>
                <c:pt idx="163">
                  <c:v>2663570.9923664103</c:v>
                </c:pt>
                <c:pt idx="164">
                  <c:v>2684425.9541984722</c:v>
                </c:pt>
                <c:pt idx="165">
                  <c:v>2531395.4198473282</c:v>
                </c:pt>
                <c:pt idx="166">
                  <c:v>2646593.8931297706</c:v>
                </c:pt>
                <c:pt idx="167">
                  <c:v>2652135.877862595</c:v>
                </c:pt>
                <c:pt idx="168">
                  <c:v>2650021.3740457995</c:v>
                </c:pt>
                <c:pt idx="169">
                  <c:v>2652311.4503816785</c:v>
                </c:pt>
                <c:pt idx="170">
                  <c:v>2594593.8931297697</c:v>
                </c:pt>
                <c:pt idx="171">
                  <c:v>2657158.778625953</c:v>
                </c:pt>
                <c:pt idx="172">
                  <c:v>2613151.1450381642</c:v>
                </c:pt>
                <c:pt idx="173">
                  <c:v>2577082.4427480912</c:v>
                </c:pt>
                <c:pt idx="174">
                  <c:v>2816158.7786259521</c:v>
                </c:pt>
                <c:pt idx="175">
                  <c:v>3001128.2442748076</c:v>
                </c:pt>
                <c:pt idx="176">
                  <c:v>3033586.2595419833</c:v>
                </c:pt>
                <c:pt idx="177">
                  <c:v>3036044.2748091584</c:v>
                </c:pt>
                <c:pt idx="178">
                  <c:v>2920273.2824427458</c:v>
                </c:pt>
                <c:pt idx="179">
                  <c:v>3023471.7557251882</c:v>
                </c:pt>
                <c:pt idx="180">
                  <c:v>3008899.236641218</c:v>
                </c:pt>
                <c:pt idx="181">
                  <c:v>3041639.6946564866</c:v>
                </c:pt>
                <c:pt idx="182">
                  <c:v>2964494.6564885476</c:v>
                </c:pt>
                <c:pt idx="183">
                  <c:v>2924151.1450381656</c:v>
                </c:pt>
                <c:pt idx="184">
                  <c:v>3045006.1068702266</c:v>
                </c:pt>
                <c:pt idx="185">
                  <c:v>3010433.5877862582</c:v>
                </c:pt>
                <c:pt idx="186">
                  <c:v>3002372.5190839674</c:v>
                </c:pt>
                <c:pt idx="187">
                  <c:v>2958654.9618320614</c:v>
                </c:pt>
                <c:pt idx="188">
                  <c:v>2952937.4045801535</c:v>
                </c:pt>
                <c:pt idx="189">
                  <c:v>2999219.8473282447</c:v>
                </c:pt>
                <c:pt idx="190">
                  <c:v>3075792.3664122135</c:v>
                </c:pt>
                <c:pt idx="191">
                  <c:v>3228107.2519083968</c:v>
                </c:pt>
                <c:pt idx="192">
                  <c:v>3143252.2900763354</c:v>
                </c:pt>
                <c:pt idx="193">
                  <c:v>2746053.816793893</c:v>
                </c:pt>
                <c:pt idx="194">
                  <c:v>2748343.8931297697</c:v>
                </c:pt>
                <c:pt idx="195">
                  <c:v>2750633.9694656474</c:v>
                </c:pt>
                <c:pt idx="196">
                  <c:v>2752924.0458015255</c:v>
                </c:pt>
                <c:pt idx="197">
                  <c:v>2755214.1221374022</c:v>
                </c:pt>
                <c:pt idx="198">
                  <c:v>2757504.1984732803</c:v>
                </c:pt>
                <c:pt idx="199">
                  <c:v>2759794.2748091565</c:v>
                </c:pt>
                <c:pt idx="200">
                  <c:v>2590359.160305338</c:v>
                </c:pt>
                <c:pt idx="201">
                  <c:v>2660817.1755725136</c:v>
                </c:pt>
                <c:pt idx="202">
                  <c:v>2825389.6946564815</c:v>
                </c:pt>
                <c:pt idx="203">
                  <c:v>2850641.6030534301</c:v>
                </c:pt>
                <c:pt idx="204">
                  <c:v>2844580.5343511393</c:v>
                </c:pt>
                <c:pt idx="205">
                  <c:v>2942633.9694656432</c:v>
                </c:pt>
                <c:pt idx="206">
                  <c:v>2840916.4122137348</c:v>
                </c:pt>
                <c:pt idx="207">
                  <c:v>2937542.3664122061</c:v>
                </c:pt>
                <c:pt idx="208">
                  <c:v>2844052.2900763312</c:v>
                </c:pt>
                <c:pt idx="209">
                  <c:v>2690901.1450381628</c:v>
                </c:pt>
                <c:pt idx="210">
                  <c:v>2582824.8091602996</c:v>
                </c:pt>
                <c:pt idx="211">
                  <c:v>2544809.5419847262</c:v>
                </c:pt>
                <c:pt idx="212">
                  <c:v>2501649.2366412152</c:v>
                </c:pt>
                <c:pt idx="213">
                  <c:v>2632488.9312977036</c:v>
                </c:pt>
                <c:pt idx="214">
                  <c:v>2619962.2137404503</c:v>
                </c:pt>
                <c:pt idx="215">
                  <c:v>2651091.9847328179</c:v>
                </c:pt>
                <c:pt idx="216">
                  <c:v>2564221.7557251835</c:v>
                </c:pt>
                <c:pt idx="217">
                  <c:v>2583008.0152671696</c:v>
                </c:pt>
                <c:pt idx="218">
                  <c:v>2640023.282442743</c:v>
                </c:pt>
                <c:pt idx="219">
                  <c:v>2639504.1984732766</c:v>
                </c:pt>
                <c:pt idx="220">
                  <c:v>2671160.6870228946</c:v>
                </c:pt>
                <c:pt idx="221">
                  <c:v>2607556.1068702228</c:v>
                </c:pt>
                <c:pt idx="222">
                  <c:v>2646122.5190839642</c:v>
                </c:pt>
                <c:pt idx="223">
                  <c:v>2635259.9236641158</c:v>
                </c:pt>
                <c:pt idx="224">
                  <c:v>2701313.3587786211</c:v>
                </c:pt>
                <c:pt idx="225">
                  <c:v>2755824.809160301</c:v>
                </c:pt>
                <c:pt idx="226">
                  <c:v>2660107.2519083908</c:v>
                </c:pt>
                <c:pt idx="227">
                  <c:v>2720557.6335877813</c:v>
                </c:pt>
                <c:pt idx="228">
                  <c:v>2684320.9923664085</c:v>
                </c:pt>
                <c:pt idx="229">
                  <c:v>2595513.3587786215</c:v>
                </c:pt>
                <c:pt idx="230">
                  <c:v>2639618.7022900712</c:v>
                </c:pt>
                <c:pt idx="231">
                  <c:v>2598924.0458015241</c:v>
                </c:pt>
                <c:pt idx="232">
                  <c:v>2590801.9083969439</c:v>
                </c:pt>
                <c:pt idx="233">
                  <c:v>2718450.763358776</c:v>
                </c:pt>
                <c:pt idx="234">
                  <c:v>2694443.12977099</c:v>
                </c:pt>
                <c:pt idx="235">
                  <c:v>2607504.1984732836</c:v>
                </c:pt>
                <c:pt idx="236">
                  <c:v>2552328.6259541991</c:v>
                </c:pt>
                <c:pt idx="237">
                  <c:v>2590237.0229007634</c:v>
                </c:pt>
                <c:pt idx="238">
                  <c:v>2715626.3358778632</c:v>
                </c:pt>
                <c:pt idx="239">
                  <c:v>2861946.9465648853</c:v>
                </c:pt>
                <c:pt idx="240">
                  <c:v>2715366.7938931282</c:v>
                </c:pt>
                <c:pt idx="241">
                  <c:v>2665817.1755725141</c:v>
                </c:pt>
                <c:pt idx="242">
                  <c:v>2594893.5114503792</c:v>
                </c:pt>
                <c:pt idx="243">
                  <c:v>2552313.358778622</c:v>
                </c:pt>
                <c:pt idx="244">
                  <c:v>2684076.7175572473</c:v>
                </c:pt>
                <c:pt idx="245">
                  <c:v>2687840.0763358744</c:v>
                </c:pt>
                <c:pt idx="246">
                  <c:v>2748229.3893129746</c:v>
                </c:pt>
                <c:pt idx="247">
                  <c:v>2809076.7175572487</c:v>
                </c:pt>
                <c:pt idx="248">
                  <c:v>2905412.5954198427</c:v>
                </c:pt>
                <c:pt idx="249">
                  <c:v>2967977.4809160279</c:v>
                </c:pt>
                <c:pt idx="250">
                  <c:v>2890259.9236641191</c:v>
                </c:pt>
                <c:pt idx="251">
                  <c:v>2817168.3206106834</c:v>
                </c:pt>
                <c:pt idx="252">
                  <c:v>2917046.1832061047</c:v>
                </c:pt>
                <c:pt idx="253">
                  <c:v>3068466.030534348</c:v>
                </c:pt>
                <c:pt idx="254">
                  <c:v>3107145.4198473254</c:v>
                </c:pt>
                <c:pt idx="255">
                  <c:v>3033481.2977099214</c:v>
                </c:pt>
                <c:pt idx="256">
                  <c:v>2936209.92366412</c:v>
                </c:pt>
                <c:pt idx="257">
                  <c:v>3058049.6183206085</c:v>
                </c:pt>
                <c:pt idx="258">
                  <c:v>3186583.9694656474</c:v>
                </c:pt>
                <c:pt idx="259">
                  <c:v>3111133.5877862591</c:v>
                </c:pt>
                <c:pt idx="260">
                  <c:v>3132843.511450381</c:v>
                </c:pt>
                <c:pt idx="261">
                  <c:v>3022553.4351145052</c:v>
                </c:pt>
                <c:pt idx="262">
                  <c:v>3037118.3206106853</c:v>
                </c:pt>
                <c:pt idx="263">
                  <c:v>3027454.1984732812</c:v>
                </c:pt>
                <c:pt idx="264">
                  <c:v>2944812.977099237</c:v>
                </c:pt>
                <c:pt idx="265">
                  <c:v>2780515.2671755697</c:v>
                </c:pt>
                <c:pt idx="266">
                  <c:v>2689988.5496183177</c:v>
                </c:pt>
                <c:pt idx="267">
                  <c:v>2591003.8167938902</c:v>
                </c:pt>
                <c:pt idx="268">
                  <c:v>2616194.6564885485</c:v>
                </c:pt>
                <c:pt idx="269">
                  <c:v>2493049.6183206085</c:v>
                </c:pt>
                <c:pt idx="270">
                  <c:v>2543339.6946564862</c:v>
                </c:pt>
                <c:pt idx="271">
                  <c:v>2415629.7709923643</c:v>
                </c:pt>
                <c:pt idx="272">
                  <c:v>2343652.6717557237</c:v>
                </c:pt>
                <c:pt idx="273">
                  <c:v>2433942.7480916008</c:v>
                </c:pt>
                <c:pt idx="274">
                  <c:v>2368232.8244274789</c:v>
                </c:pt>
                <c:pt idx="275">
                  <c:v>2461095.4198473259</c:v>
                </c:pt>
                <c:pt idx="276">
                  <c:v>2477667.9389312956</c:v>
                </c:pt>
                <c:pt idx="277">
                  <c:v>2421385.4961832026</c:v>
                </c:pt>
                <c:pt idx="278">
                  <c:v>2447736.6412213696</c:v>
                </c:pt>
                <c:pt idx="279">
                  <c:v>2582583.9694656446</c:v>
                </c:pt>
                <c:pt idx="280">
                  <c:v>2492858.7786259511</c:v>
                </c:pt>
                <c:pt idx="281">
                  <c:v>2477988.5496183191</c:v>
                </c:pt>
                <c:pt idx="282">
                  <c:v>2396835.8778625932</c:v>
                </c:pt>
                <c:pt idx="283">
                  <c:v>2393683.2061068672</c:v>
                </c:pt>
                <c:pt idx="284">
                  <c:v>2391110.6870228983</c:v>
                </c:pt>
                <c:pt idx="285">
                  <c:v>2347561.0687022866</c:v>
                </c:pt>
                <c:pt idx="286">
                  <c:v>2474923.6641221326</c:v>
                </c:pt>
                <c:pt idx="287">
                  <c:v>2561778.6259541949</c:v>
                </c:pt>
                <c:pt idx="288">
                  <c:v>2536061.0687022875</c:v>
                </c:pt>
                <c:pt idx="289">
                  <c:v>2344061.0687022875</c:v>
                </c:pt>
                <c:pt idx="290">
                  <c:v>2409549.6183206076</c:v>
                </c:pt>
                <c:pt idx="291">
                  <c:v>2314122.1374045769</c:v>
                </c:pt>
                <c:pt idx="292">
                  <c:v>2313549.6183206076</c:v>
                </c:pt>
                <c:pt idx="293">
                  <c:v>2187267.1755725159</c:v>
                </c:pt>
                <c:pt idx="294">
                  <c:v>2077900.763358776</c:v>
                </c:pt>
                <c:pt idx="295">
                  <c:v>2049343.5114503778</c:v>
                </c:pt>
                <c:pt idx="296">
                  <c:v>2085916.0305343473</c:v>
                </c:pt>
                <c:pt idx="297">
                  <c:v>1896206.1068702252</c:v>
                </c:pt>
                <c:pt idx="298">
                  <c:v>1792213.7404580116</c:v>
                </c:pt>
                <c:pt idx="299">
                  <c:v>1805366.4122137369</c:v>
                </c:pt>
                <c:pt idx="300">
                  <c:v>1854854.9618320579</c:v>
                </c:pt>
                <c:pt idx="301">
                  <c:v>1892572.519083966</c:v>
                </c:pt>
                <c:pt idx="302">
                  <c:v>1686007.6335877827</c:v>
                </c:pt>
                <c:pt idx="303">
                  <c:v>1901152.6717557218</c:v>
                </c:pt>
                <c:pt idx="304">
                  <c:v>2112007.6335877837</c:v>
                </c:pt>
                <c:pt idx="305">
                  <c:v>1997488.5496183159</c:v>
                </c:pt>
                <c:pt idx="306">
                  <c:v>1987198.4732824387</c:v>
                </c:pt>
                <c:pt idx="307">
                  <c:v>1770450.381679385</c:v>
                </c:pt>
                <c:pt idx="308">
                  <c:v>1603816.7938931254</c:v>
                </c:pt>
                <c:pt idx="309">
                  <c:v>1611870.2290076297</c:v>
                </c:pt>
                <c:pt idx="310">
                  <c:v>1553923.6641221331</c:v>
                </c:pt>
                <c:pt idx="311">
                  <c:v>1796177.0992366369</c:v>
                </c:pt>
                <c:pt idx="312">
                  <c:v>1705916.0305343478</c:v>
                </c:pt>
                <c:pt idx="313">
                  <c:v>1807969.4656488502</c:v>
                </c:pt>
                <c:pt idx="314">
                  <c:v>1607053.4351144992</c:v>
                </c:pt>
                <c:pt idx="315">
                  <c:v>1660938.9312977057</c:v>
                </c:pt>
                <c:pt idx="316">
                  <c:v>1664083.9694656434</c:v>
                </c:pt>
                <c:pt idx="317">
                  <c:v>1810283.9694656439</c:v>
                </c:pt>
                <c:pt idx="318">
                  <c:v>1742251.9083969418</c:v>
                </c:pt>
                <c:pt idx="319">
                  <c:v>1878190.8396946522</c:v>
                </c:pt>
                <c:pt idx="320">
                  <c:v>1797053.4351144994</c:v>
                </c:pt>
                <c:pt idx="321">
                  <c:v>1892908.3969465597</c:v>
                </c:pt>
                <c:pt idx="322">
                  <c:v>1822763.3587786199</c:v>
                </c:pt>
                <c:pt idx="323">
                  <c:v>1829389.3129770942</c:v>
                </c:pt>
                <c:pt idx="324">
                  <c:v>1852244.2748091547</c:v>
                </c:pt>
                <c:pt idx="325">
                  <c:v>1822580.1526717523</c:v>
                </c:pt>
                <c:pt idx="326">
                  <c:v>1805206.1068702259</c:v>
                </c:pt>
                <c:pt idx="327">
                  <c:v>2057198.4732824415</c:v>
                </c:pt>
                <c:pt idx="328">
                  <c:v>2014335.8778625927</c:v>
                </c:pt>
                <c:pt idx="329">
                  <c:v>2331473.2824427462</c:v>
                </c:pt>
                <c:pt idx="330">
                  <c:v>2310099.2366412194</c:v>
                </c:pt>
                <c:pt idx="331">
                  <c:v>2372610.6870228988</c:v>
                </c:pt>
                <c:pt idx="332">
                  <c:v>2470435.1145038158</c:v>
                </c:pt>
                <c:pt idx="333">
                  <c:v>2532374.045801525</c:v>
                </c:pt>
                <c:pt idx="334">
                  <c:v>2462427.4809160298</c:v>
                </c:pt>
                <c:pt idx="335">
                  <c:v>2360480.9160305327</c:v>
                </c:pt>
                <c:pt idx="336">
                  <c:v>2318648.8549618316</c:v>
                </c:pt>
                <c:pt idx="337">
                  <c:v>2252702.2900763354</c:v>
                </c:pt>
                <c:pt idx="338">
                  <c:v>2210068.7022900744</c:v>
                </c:pt>
                <c:pt idx="339">
                  <c:v>2176122.1374045787</c:v>
                </c:pt>
                <c:pt idx="340">
                  <c:v>2198175.572519083</c:v>
                </c:pt>
                <c:pt idx="341">
                  <c:v>2176699.9999999981</c:v>
                </c:pt>
                <c:pt idx="342">
                  <c:v>2282854.96183206</c:v>
                </c:pt>
                <c:pt idx="343">
                  <c:v>2231992.3664122121</c:v>
                </c:pt>
                <c:pt idx="344">
                  <c:v>2317702.2900763345</c:v>
                </c:pt>
                <c:pt idx="345">
                  <c:v>2431984.732824428</c:v>
                </c:pt>
                <c:pt idx="346">
                  <c:v>2417122.1374045797</c:v>
                </c:pt>
                <c:pt idx="347">
                  <c:v>2414030.5343511445</c:v>
                </c:pt>
                <c:pt idx="348">
                  <c:v>2410938.9312977092</c:v>
                </c:pt>
                <c:pt idx="349">
                  <c:v>2407847.3282442736</c:v>
                </c:pt>
                <c:pt idx="350">
                  <c:v>2369954.1984732798</c:v>
                </c:pt>
                <c:pt idx="351">
                  <c:v>2369320.6106870207</c:v>
                </c:pt>
                <c:pt idx="352">
                  <c:v>2390458.0152671738</c:v>
                </c:pt>
                <c:pt idx="353">
                  <c:v>2431022.9007633566</c:v>
                </c:pt>
                <c:pt idx="354">
                  <c:v>2343129.7709923647</c:v>
                </c:pt>
                <c:pt idx="355">
                  <c:v>2321236.6412213729</c:v>
                </c:pt>
                <c:pt idx="356">
                  <c:v>2251458.0152671742</c:v>
                </c:pt>
                <c:pt idx="357">
                  <c:v>2186022.9007633571</c:v>
                </c:pt>
                <c:pt idx="358">
                  <c:v>2263847.3282442731</c:v>
                </c:pt>
                <c:pt idx="359">
                  <c:v>2335600.7633587765</c:v>
                </c:pt>
                <c:pt idx="360">
                  <c:v>2247610.6870228993</c:v>
                </c:pt>
                <c:pt idx="361">
                  <c:v>2245091.6030534338</c:v>
                </c:pt>
                <c:pt idx="362">
                  <c:v>2233999.9999999981</c:v>
                </c:pt>
                <c:pt idx="363">
                  <c:v>2159480.9160305327</c:v>
                </c:pt>
                <c:pt idx="364">
                  <c:v>2191992.3664122112</c:v>
                </c:pt>
                <c:pt idx="365">
                  <c:v>2158618.3206106843</c:v>
                </c:pt>
                <c:pt idx="366">
                  <c:v>2113755.7251908374</c:v>
                </c:pt>
                <c:pt idx="367">
                  <c:v>2039465.6488549595</c:v>
                </c:pt>
                <c:pt idx="368">
                  <c:v>2168332.0610687011</c:v>
                </c:pt>
                <c:pt idx="369">
                  <c:v>2216541.9847328225</c:v>
                </c:pt>
                <c:pt idx="370">
                  <c:v>2209221.374045799</c:v>
                </c:pt>
                <c:pt idx="371">
                  <c:v>2200244.2748091579</c:v>
                </c:pt>
                <c:pt idx="372">
                  <c:v>2155267.1755725164</c:v>
                </c:pt>
                <c:pt idx="373">
                  <c:v>2216061.068702288</c:v>
                </c:pt>
                <c:pt idx="374">
                  <c:v>2140740.4580152635</c:v>
                </c:pt>
                <c:pt idx="375">
                  <c:v>2105305.3435114468</c:v>
                </c:pt>
                <c:pt idx="376">
                  <c:v>2131984.7328244252</c:v>
                </c:pt>
                <c:pt idx="377">
                  <c:v>2101236.6412213715</c:v>
                </c:pt>
                <c:pt idx="378">
                  <c:v>2060488.5496183182</c:v>
                </c:pt>
                <c:pt idx="379">
                  <c:v>2087511.4503816753</c:v>
                </c:pt>
                <c:pt idx="380">
                  <c:v>2120305.3435114468</c:v>
                </c:pt>
                <c:pt idx="381">
                  <c:v>2082984.7328244252</c:v>
                </c:pt>
                <c:pt idx="382">
                  <c:v>2037296.5648854936</c:v>
                </c:pt>
                <c:pt idx="383">
                  <c:v>2033746.9465648837</c:v>
                </c:pt>
                <c:pt idx="384">
                  <c:v>1993968.3206106839</c:v>
                </c:pt>
                <c:pt idx="385">
                  <c:v>1957907.2519083945</c:v>
                </c:pt>
                <c:pt idx="386">
                  <c:v>1766452.464788727</c:v>
                </c:pt>
                <c:pt idx="387">
                  <c:v>1849555.1167766037</c:v>
                </c:pt>
                <c:pt idx="388">
                  <c:v>1788657.76876448</c:v>
                </c:pt>
                <c:pt idx="389">
                  <c:v>1809760.4207523568</c:v>
                </c:pt>
                <c:pt idx="390">
                  <c:v>1831068.3767159858</c:v>
                </c:pt>
                <c:pt idx="391">
                  <c:v>1850171.0287038637</c:v>
                </c:pt>
                <c:pt idx="392">
                  <c:v>1839273.68069174</c:v>
                </c:pt>
                <c:pt idx="393">
                  <c:v>1838376.3326796168</c:v>
                </c:pt>
                <c:pt idx="394">
                  <c:v>1845478.9846674923</c:v>
                </c:pt>
                <c:pt idx="395">
                  <c:v>1888786.9406311235</c:v>
                </c:pt>
                <c:pt idx="396">
                  <c:v>1769889.5926189986</c:v>
                </c:pt>
                <c:pt idx="397">
                  <c:v>1700992.2446068765</c:v>
                </c:pt>
                <c:pt idx="398">
                  <c:v>1696094.8965947526</c:v>
                </c:pt>
                <c:pt idx="399">
                  <c:v>1627197.5485826298</c:v>
                </c:pt>
                <c:pt idx="400">
                  <c:v>1676505.5045462598</c:v>
                </c:pt>
                <c:pt idx="401">
                  <c:v>1609608.1565341363</c:v>
                </c:pt>
                <c:pt idx="402">
                  <c:v>1604710.8085220132</c:v>
                </c:pt>
                <c:pt idx="403">
                  <c:v>1641813.4605098895</c:v>
                </c:pt>
                <c:pt idx="404">
                  <c:v>1564916.1124977663</c:v>
                </c:pt>
                <c:pt idx="405">
                  <c:v>1552224.0684613958</c:v>
                </c:pt>
                <c:pt idx="406">
                  <c:v>1475326.7204492728</c:v>
                </c:pt>
                <c:pt idx="407">
                  <c:v>1360429.3724371493</c:v>
                </c:pt>
                <c:pt idx="408">
                  <c:v>1363532.024425027</c:v>
                </c:pt>
                <c:pt idx="409">
                  <c:v>1322634.676412903</c:v>
                </c:pt>
                <c:pt idx="410">
                  <c:v>1311942.6323765332</c:v>
                </c:pt>
                <c:pt idx="411">
                  <c:v>1307045.2843644102</c:v>
                </c:pt>
                <c:pt idx="412">
                  <c:v>1300147.9363522865</c:v>
                </c:pt>
                <c:pt idx="413">
                  <c:v>1257250.5883401635</c:v>
                </c:pt>
                <c:pt idx="414">
                  <c:v>1244053.2403280395</c:v>
                </c:pt>
                <c:pt idx="415">
                  <c:v>1245661.1962916697</c:v>
                </c:pt>
                <c:pt idx="416">
                  <c:v>1282763.8482795462</c:v>
                </c:pt>
                <c:pt idx="417">
                  <c:v>1239866.5002674232</c:v>
                </c:pt>
                <c:pt idx="418">
                  <c:v>1280969.1522552995</c:v>
                </c:pt>
                <c:pt idx="419">
                  <c:v>1282071.8042431762</c:v>
                </c:pt>
                <c:pt idx="420">
                  <c:v>1279379.7602068051</c:v>
                </c:pt>
                <c:pt idx="421">
                  <c:v>1190482.4121946828</c:v>
                </c:pt>
                <c:pt idx="422">
                  <c:v>1185585.064182559</c:v>
                </c:pt>
                <c:pt idx="423">
                  <c:v>1182687.716170436</c:v>
                </c:pt>
                <c:pt idx="424">
                  <c:v>1181790.368158313</c:v>
                </c:pt>
                <c:pt idx="425">
                  <c:v>1131098.3241219425</c:v>
                </c:pt>
                <c:pt idx="426">
                  <c:v>1090200.9761098195</c:v>
                </c:pt>
                <c:pt idx="427">
                  <c:v>1049303.6280976958</c:v>
                </c:pt>
                <c:pt idx="428">
                  <c:v>1008406.2800855726</c:v>
                </c:pt>
                <c:pt idx="429">
                  <c:v>1005508.9320734488</c:v>
                </c:pt>
                <c:pt idx="430">
                  <c:v>1072816.888037079</c:v>
                </c:pt>
                <c:pt idx="431">
                  <c:v>1073919.5400249555</c:v>
                </c:pt>
                <c:pt idx="432">
                  <c:v>1107022.1920128325</c:v>
                </c:pt>
                <c:pt idx="433">
                  <c:v>1104124.8440007085</c:v>
                </c:pt>
                <c:pt idx="434">
                  <c:v>1139227.4959885855</c:v>
                </c:pt>
                <c:pt idx="435">
                  <c:v>1122535.451952216</c:v>
                </c:pt>
                <c:pt idx="436">
                  <c:v>1037638.1039400921</c:v>
                </c:pt>
                <c:pt idx="437">
                  <c:v>956740.75592796889</c:v>
                </c:pt>
                <c:pt idx="438">
                  <c:v>1029843.4079158453</c:v>
                </c:pt>
                <c:pt idx="439">
                  <c:v>948946.05990372226</c:v>
                </c:pt>
                <c:pt idx="440">
                  <c:v>900254.01586735179</c:v>
                </c:pt>
                <c:pt idx="441">
                  <c:v>777356.66785522853</c:v>
                </c:pt>
                <c:pt idx="442">
                  <c:v>774459.31984310481</c:v>
                </c:pt>
                <c:pt idx="443">
                  <c:v>773561.97183098178</c:v>
                </c:pt>
                <c:pt idx="444">
                  <c:v>692664.62381885806</c:v>
                </c:pt>
                <c:pt idx="445">
                  <c:v>683972.57978248806</c:v>
                </c:pt>
                <c:pt idx="446">
                  <c:v>681075.23177036445</c:v>
                </c:pt>
                <c:pt idx="447">
                  <c:v>638177.88375824143</c:v>
                </c:pt>
                <c:pt idx="448">
                  <c:v>635280.5357461184</c:v>
                </c:pt>
                <c:pt idx="449">
                  <c:v>632383.18773399456</c:v>
                </c:pt>
                <c:pt idx="450">
                  <c:v>587691.14369762479</c:v>
                </c:pt>
                <c:pt idx="451">
                  <c:v>850793.7956855013</c:v>
                </c:pt>
                <c:pt idx="452">
                  <c:v>873896.44767337746</c:v>
                </c:pt>
                <c:pt idx="453">
                  <c:v>1032999.099661254</c:v>
                </c:pt>
                <c:pt idx="454">
                  <c:v>1512101.7516491313</c:v>
                </c:pt>
                <c:pt idx="455">
                  <c:v>1387409.7076127618</c:v>
                </c:pt>
                <c:pt idx="456">
                  <c:v>1384512.3596006385</c:v>
                </c:pt>
                <c:pt idx="457">
                  <c:v>1381615.0115885148</c:v>
                </c:pt>
                <c:pt idx="458">
                  <c:v>1378717.6635763918</c:v>
                </c:pt>
                <c:pt idx="459">
                  <c:v>1375820.3155642678</c:v>
                </c:pt>
                <c:pt idx="460">
                  <c:v>1329128.2715278983</c:v>
                </c:pt>
                <c:pt idx="461">
                  <c:v>1334230.9235157752</c:v>
                </c:pt>
                <c:pt idx="462">
                  <c:v>1135333.5755036513</c:v>
                </c:pt>
                <c:pt idx="463">
                  <c:v>1046436.227491528</c:v>
                </c:pt>
                <c:pt idx="464">
                  <c:v>1081538.8794794045</c:v>
                </c:pt>
                <c:pt idx="465">
                  <c:v>1070846.8354430348</c:v>
                </c:pt>
                <c:pt idx="466">
                  <c:v>947949.48743091081</c:v>
                </c:pt>
                <c:pt idx="467">
                  <c:v>911052.13941878779</c:v>
                </c:pt>
                <c:pt idx="468">
                  <c:v>788154.79140666395</c:v>
                </c:pt>
                <c:pt idx="469">
                  <c:v>871257.44339454104</c:v>
                </c:pt>
                <c:pt idx="470">
                  <c:v>860565.39935817057</c:v>
                </c:pt>
                <c:pt idx="471">
                  <c:v>861668.05134604743</c:v>
                </c:pt>
                <c:pt idx="472">
                  <c:v>938770.70333392371</c:v>
                </c:pt>
                <c:pt idx="473">
                  <c:v>1017873.3553218008</c:v>
                </c:pt>
                <c:pt idx="474">
                  <c:v>970976.00730967766</c:v>
                </c:pt>
                <c:pt idx="475">
                  <c:v>1000283.9632733073</c:v>
                </c:pt>
                <c:pt idx="476">
                  <c:v>957386.61526118428</c:v>
                </c:pt>
                <c:pt idx="477">
                  <c:v>916489.26724906056</c:v>
                </c:pt>
                <c:pt idx="478">
                  <c:v>949591.91923693754</c:v>
                </c:pt>
                <c:pt idx="479">
                  <c:v>980694.57122481382</c:v>
                </c:pt>
                <c:pt idx="480">
                  <c:v>1012002.5271884439</c:v>
                </c:pt>
                <c:pt idx="481">
                  <c:v>929105.17917632032</c:v>
                </c:pt>
                <c:pt idx="482">
                  <c:v>888507.83116419718</c:v>
                </c:pt>
                <c:pt idx="483">
                  <c:v>957310.48315207346</c:v>
                </c:pt>
                <c:pt idx="484">
                  <c:v>836413.13513995032</c:v>
                </c:pt>
                <c:pt idx="485">
                  <c:v>749721.09110358043</c:v>
                </c:pt>
                <c:pt idx="486">
                  <c:v>702823.74309145682</c:v>
                </c:pt>
                <c:pt idx="487">
                  <c:v>703926.39507933368</c:v>
                </c:pt>
                <c:pt idx="488">
                  <c:v>659029.04706720985</c:v>
                </c:pt>
                <c:pt idx="489">
                  <c:v>698131.69905508694</c:v>
                </c:pt>
                <c:pt idx="490">
                  <c:v>702239.65501871647</c:v>
                </c:pt>
                <c:pt idx="491">
                  <c:v>686542.30700659333</c:v>
                </c:pt>
                <c:pt idx="492">
                  <c:v>683644.95899446972</c:v>
                </c:pt>
                <c:pt idx="493">
                  <c:v>638747.61098234658</c:v>
                </c:pt>
                <c:pt idx="494">
                  <c:v>684650.26297022367</c:v>
                </c:pt>
                <c:pt idx="495">
                  <c:v>625158.21893385309</c:v>
                </c:pt>
                <c:pt idx="496">
                  <c:v>620260.87092173006</c:v>
                </c:pt>
                <c:pt idx="497">
                  <c:v>619363.52290960634</c:v>
                </c:pt>
                <c:pt idx="498">
                  <c:v>612466.17489748192</c:v>
                </c:pt>
                <c:pt idx="499">
                  <c:v>643568.82688535878</c:v>
                </c:pt>
                <c:pt idx="500">
                  <c:v>662876.78284898994</c:v>
                </c:pt>
                <c:pt idx="501">
                  <c:v>661979.4348368661</c:v>
                </c:pt>
                <c:pt idx="502">
                  <c:v>581082.08682474296</c:v>
                </c:pt>
                <c:pt idx="503">
                  <c:v>542184.73881261924</c:v>
                </c:pt>
                <c:pt idx="504">
                  <c:v>541287.39080049621</c:v>
                </c:pt>
                <c:pt idx="505">
                  <c:v>562595.34676412586</c:v>
                </c:pt>
                <c:pt idx="506">
                  <c:v>553697.99875200272</c:v>
                </c:pt>
                <c:pt idx="507">
                  <c:v>550800.650739879</c:v>
                </c:pt>
                <c:pt idx="508">
                  <c:v>505903.30272775621</c:v>
                </c:pt>
                <c:pt idx="509">
                  <c:v>480005.9547156326</c:v>
                </c:pt>
                <c:pt idx="510">
                  <c:v>374313.91067926225</c:v>
                </c:pt>
                <c:pt idx="511">
                  <c:v>333416.56266713922</c:v>
                </c:pt>
                <c:pt idx="512">
                  <c:v>408519.21465501562</c:v>
                </c:pt>
                <c:pt idx="513">
                  <c:v>401621.86664289254</c:v>
                </c:pt>
                <c:pt idx="514">
                  <c:v>386724.51863076899</c:v>
                </c:pt>
                <c:pt idx="515">
                  <c:v>420032.47459439904</c:v>
                </c:pt>
                <c:pt idx="516">
                  <c:v>421135.12658227532</c:v>
                </c:pt>
                <c:pt idx="517">
                  <c:v>382237.77857015224</c:v>
                </c:pt>
                <c:pt idx="518">
                  <c:v>377340.43055802857</c:v>
                </c:pt>
                <c:pt idx="519">
                  <c:v>334443.08254590561</c:v>
                </c:pt>
                <c:pt idx="520">
                  <c:v>329751.0385095356</c:v>
                </c:pt>
                <c:pt idx="521">
                  <c:v>284853.69049741188</c:v>
                </c:pt>
                <c:pt idx="522">
                  <c:v>281956.34248528816</c:v>
                </c:pt>
                <c:pt idx="523">
                  <c:v>62058.994473164668</c:v>
                </c:pt>
                <c:pt idx="524">
                  <c:v>152161.64646104223</c:v>
                </c:pt>
                <c:pt idx="525">
                  <c:v>107469.60242467141</c:v>
                </c:pt>
                <c:pt idx="526">
                  <c:v>228572.25441254867</c:v>
                </c:pt>
                <c:pt idx="527">
                  <c:v>187674.90640042484</c:v>
                </c:pt>
                <c:pt idx="528">
                  <c:v>190777.55838830187</c:v>
                </c:pt>
                <c:pt idx="529">
                  <c:v>109880.21037617803</c:v>
                </c:pt>
                <c:pt idx="530">
                  <c:v>-2811.8336601918854</c:v>
                </c:pt>
                <c:pt idx="531">
                  <c:v>22290.818327684421</c:v>
                </c:pt>
                <c:pt idx="532">
                  <c:v>-33606.529684438254</c:v>
                </c:pt>
                <c:pt idx="533">
                  <c:v>-89503.877696562384</c:v>
                </c:pt>
                <c:pt idx="534">
                  <c:v>21598.77429131465</c:v>
                </c:pt>
                <c:pt idx="535">
                  <c:v>-21093.269745055193</c:v>
                </c:pt>
                <c:pt idx="536">
                  <c:v>-71990.617757178872</c:v>
                </c:pt>
                <c:pt idx="537">
                  <c:v>-70887.965769302013</c:v>
                </c:pt>
                <c:pt idx="538">
                  <c:v>-179785.31378142495</c:v>
                </c:pt>
                <c:pt idx="539">
                  <c:v>-224682.66179354806</c:v>
                </c:pt>
                <c:pt idx="540">
                  <c:v>-239374.70582991853</c:v>
                </c:pt>
                <c:pt idx="541">
                  <c:v>-242272.05384204158</c:v>
                </c:pt>
                <c:pt idx="542">
                  <c:v>-245169.40185416531</c:v>
                </c:pt>
                <c:pt idx="543">
                  <c:v>-208066.7498662883</c:v>
                </c:pt>
                <c:pt idx="544">
                  <c:v>-248964.09787841205</c:v>
                </c:pt>
                <c:pt idx="545">
                  <c:v>-257656.14191478185</c:v>
                </c:pt>
                <c:pt idx="546">
                  <c:v>-260553.48992690557</c:v>
                </c:pt>
                <c:pt idx="547">
                  <c:v>-303450.83793902863</c:v>
                </c:pt>
                <c:pt idx="548">
                  <c:v>-160348.1859511525</c:v>
                </c:pt>
                <c:pt idx="549">
                  <c:v>-119245.5339632761</c:v>
                </c:pt>
                <c:pt idx="550">
                  <c:v>-117937.57799964503</c:v>
                </c:pt>
                <c:pt idx="551">
                  <c:v>-200834.92601176884</c:v>
                </c:pt>
                <c:pt idx="552">
                  <c:v>-159732.27402389183</c:v>
                </c:pt>
                <c:pt idx="553">
                  <c:v>-200629.62203601559</c:v>
                </c:pt>
                <c:pt idx="554">
                  <c:v>-195526.97004813861</c:v>
                </c:pt>
                <c:pt idx="555">
                  <c:v>-139219.01408451027</c:v>
                </c:pt>
                <c:pt idx="556">
                  <c:v>-181116.36209663251</c:v>
                </c:pt>
                <c:pt idx="557">
                  <c:v>-246013.71010875591</c:v>
                </c:pt>
                <c:pt idx="558">
                  <c:v>-236911.05812087981</c:v>
                </c:pt>
                <c:pt idx="559">
                  <c:v>-121808.40613300342</c:v>
                </c:pt>
                <c:pt idx="560">
                  <c:v>-52500.450169373129</c:v>
                </c:pt>
                <c:pt idx="561">
                  <c:v>-177397.79818149627</c:v>
                </c:pt>
                <c:pt idx="562">
                  <c:v>-258295.14619362011</c:v>
                </c:pt>
                <c:pt idx="563">
                  <c:v>-291192.49420574313</c:v>
                </c:pt>
                <c:pt idx="564">
                  <c:v>-262089.8422178668</c:v>
                </c:pt>
                <c:pt idx="565">
                  <c:v>-258781.88625423622</c:v>
                </c:pt>
                <c:pt idx="566">
                  <c:v>-281679.23426635948</c:v>
                </c:pt>
                <c:pt idx="567">
                  <c:v>-286576.58227848256</c:v>
                </c:pt>
                <c:pt idx="568">
                  <c:v>-241473.9302906071</c:v>
                </c:pt>
                <c:pt idx="569">
                  <c:v>-122371.27830272994</c:v>
                </c:pt>
                <c:pt idx="570">
                  <c:v>-91063.322339100472</c:v>
                </c:pt>
                <c:pt idx="571">
                  <c:v>-11960.67035122338</c:v>
                </c:pt>
                <c:pt idx="572">
                  <c:v>11141.981636653538</c:v>
                </c:pt>
                <c:pt idx="573">
                  <c:v>-68755.366375470243</c:v>
                </c:pt>
                <c:pt idx="574">
                  <c:v>-36652.714387593907</c:v>
                </c:pt>
                <c:pt idx="575">
                  <c:v>40655.241576036322</c:v>
                </c:pt>
                <c:pt idx="576">
                  <c:v>-42242.106436086819</c:v>
                </c:pt>
                <c:pt idx="577">
                  <c:v>-66139.454448211007</c:v>
                </c:pt>
                <c:pt idx="578">
                  <c:v>-172036.80246033362</c:v>
                </c:pt>
                <c:pt idx="579">
                  <c:v>-112934.15047245688</c:v>
                </c:pt>
                <c:pt idx="580">
                  <c:v>-148626.19450882712</c:v>
                </c:pt>
                <c:pt idx="581">
                  <c:v>-186523.5425209502</c:v>
                </c:pt>
                <c:pt idx="582">
                  <c:v>-195420.89053307305</c:v>
                </c:pt>
                <c:pt idx="583">
                  <c:v>-194318.23854519674</c:v>
                </c:pt>
                <c:pt idx="584">
                  <c:v>-157215.58655732061</c:v>
                </c:pt>
                <c:pt idx="585">
                  <c:v>-167907.6305936896</c:v>
                </c:pt>
                <c:pt idx="586">
                  <c:v>-206804.97860581422</c:v>
                </c:pt>
                <c:pt idx="587">
                  <c:v>-175702.32661793637</c:v>
                </c:pt>
                <c:pt idx="588">
                  <c:v>-194599.67463006091</c:v>
                </c:pt>
                <c:pt idx="589">
                  <c:v>-235497.02264218396</c:v>
                </c:pt>
                <c:pt idx="590">
                  <c:v>-342189.06667855446</c:v>
                </c:pt>
                <c:pt idx="591">
                  <c:v>-299086.4146906776</c:v>
                </c:pt>
                <c:pt idx="592">
                  <c:v>-229983.76270280118</c:v>
                </c:pt>
                <c:pt idx="593">
                  <c:v>-158881.11071492417</c:v>
                </c:pt>
                <c:pt idx="594">
                  <c:v>-127778.4587270472</c:v>
                </c:pt>
                <c:pt idx="595">
                  <c:v>-208470.50276341772</c:v>
                </c:pt>
                <c:pt idx="596">
                  <c:v>-247367.85077554078</c:v>
                </c:pt>
                <c:pt idx="597">
                  <c:v>-250265.19878766447</c:v>
                </c:pt>
                <c:pt idx="598">
                  <c:v>-171162.54679978749</c:v>
                </c:pt>
                <c:pt idx="599">
                  <c:v>-174059.89481191122</c:v>
                </c:pt>
                <c:pt idx="600">
                  <c:v>-180751.93884828099</c:v>
                </c:pt>
                <c:pt idx="601">
                  <c:v>-227649.28686040471</c:v>
                </c:pt>
                <c:pt idx="602">
                  <c:v>-188546.63487252779</c:v>
                </c:pt>
                <c:pt idx="603">
                  <c:v>-191443.98288465149</c:v>
                </c:pt>
                <c:pt idx="604">
                  <c:v>-158341.33089677454</c:v>
                </c:pt>
                <c:pt idx="605">
                  <c:v>-207033.37493314431</c:v>
                </c:pt>
                <c:pt idx="606">
                  <c:v>-327930.72294526815</c:v>
                </c:pt>
                <c:pt idx="607">
                  <c:v>-330828.07095739187</c:v>
                </c:pt>
                <c:pt idx="608">
                  <c:v>-333725.41896951495</c:v>
                </c:pt>
                <c:pt idx="609">
                  <c:v>-296622.76698163786</c:v>
                </c:pt>
                <c:pt idx="610">
                  <c:v>-305314.81101800839</c:v>
                </c:pt>
                <c:pt idx="611">
                  <c:v>-306212.15903013141</c:v>
                </c:pt>
                <c:pt idx="612">
                  <c:v>-231109.50704225514</c:v>
                </c:pt>
                <c:pt idx="613">
                  <c:v>-240006.85505437816</c:v>
                </c:pt>
                <c:pt idx="614">
                  <c:v>-242904.20306650188</c:v>
                </c:pt>
                <c:pt idx="615">
                  <c:v>-67596.247102871042</c:v>
                </c:pt>
                <c:pt idx="616">
                  <c:v>-132493.59511499529</c:v>
                </c:pt>
                <c:pt idx="617">
                  <c:v>-131390.94312711828</c:v>
                </c:pt>
                <c:pt idx="618">
                  <c:v>-128288.29113924201</c:v>
                </c:pt>
                <c:pt idx="619">
                  <c:v>-207185.63915136512</c:v>
                </c:pt>
                <c:pt idx="620">
                  <c:v>-297877.68318773503</c:v>
                </c:pt>
                <c:pt idx="621">
                  <c:v>-220775.03119985861</c:v>
                </c:pt>
                <c:pt idx="622">
                  <c:v>-223672.37921198233</c:v>
                </c:pt>
                <c:pt idx="623">
                  <c:v>-228569.72722410542</c:v>
                </c:pt>
                <c:pt idx="624">
                  <c:v>-269467.07523622847</c:v>
                </c:pt>
                <c:pt idx="625">
                  <c:v>-240159.11927259891</c:v>
                </c:pt>
                <c:pt idx="626">
                  <c:v>-241056.46728472193</c:v>
                </c:pt>
                <c:pt idx="627">
                  <c:v>-283953.81529684574</c:v>
                </c:pt>
                <c:pt idx="628">
                  <c:v>-206851.16330896871</c:v>
                </c:pt>
                <c:pt idx="629">
                  <c:v>-251748.51132109243</c:v>
                </c:pt>
                <c:pt idx="630">
                  <c:v>-260440.55535746226</c:v>
                </c:pt>
                <c:pt idx="631">
                  <c:v>-263337.90336958598</c:v>
                </c:pt>
                <c:pt idx="632">
                  <c:v>-306235.25138170907</c:v>
                </c:pt>
                <c:pt idx="633">
                  <c:v>-293132.59939383162</c:v>
                </c:pt>
                <c:pt idx="634">
                  <c:v>-278029.94740595581</c:v>
                </c:pt>
                <c:pt idx="635">
                  <c:v>-248721.99144232552</c:v>
                </c:pt>
                <c:pt idx="636">
                  <c:v>-247619.33945444925</c:v>
                </c:pt>
                <c:pt idx="637">
                  <c:v>-252516.68746657294</c:v>
                </c:pt>
                <c:pt idx="638">
                  <c:v>-331414.03547869605</c:v>
                </c:pt>
                <c:pt idx="639">
                  <c:v>-296311.38349081908</c:v>
                </c:pt>
                <c:pt idx="640">
                  <c:v>-305003.42752718955</c:v>
                </c:pt>
                <c:pt idx="641">
                  <c:v>-290900.77553931216</c:v>
                </c:pt>
                <c:pt idx="642">
                  <c:v>-312798.12355143565</c:v>
                </c:pt>
                <c:pt idx="643">
                  <c:v>-353695.47156355943</c:v>
                </c:pt>
                <c:pt idx="644">
                  <c:v>-356592.8195756831</c:v>
                </c:pt>
                <c:pt idx="645">
                  <c:v>-363284.86361205287</c:v>
                </c:pt>
                <c:pt idx="646">
                  <c:v>-326182.21162417595</c:v>
                </c:pt>
                <c:pt idx="647">
                  <c:v>-289079.55963629961</c:v>
                </c:pt>
                <c:pt idx="648">
                  <c:v>-294976.90764842177</c:v>
                </c:pt>
                <c:pt idx="649">
                  <c:v>-296874.25566054636</c:v>
                </c:pt>
                <c:pt idx="650">
                  <c:v>-323566.29969691572</c:v>
                </c:pt>
                <c:pt idx="651">
                  <c:v>-346463.64770903927</c:v>
                </c:pt>
                <c:pt idx="652">
                  <c:v>-333360.99572116247</c:v>
                </c:pt>
                <c:pt idx="653">
                  <c:v>-318258.34373328666</c:v>
                </c:pt>
                <c:pt idx="654">
                  <c:v>-323155.69174540974</c:v>
                </c:pt>
                <c:pt idx="655">
                  <c:v>-327847.73578178015</c:v>
                </c:pt>
                <c:pt idx="656">
                  <c:v>-290745.08379390318</c:v>
                </c:pt>
                <c:pt idx="657">
                  <c:v>-331642.43180602626</c:v>
                </c:pt>
                <c:pt idx="658">
                  <c:v>-330539.77981814998</c:v>
                </c:pt>
                <c:pt idx="659">
                  <c:v>-197437.12783027402</c:v>
                </c:pt>
                <c:pt idx="660">
                  <c:v>-186129.17186664336</c:v>
                </c:pt>
                <c:pt idx="661">
                  <c:v>-271026.5198787665</c:v>
                </c:pt>
                <c:pt idx="662">
                  <c:v>-231923.86789089016</c:v>
                </c:pt>
                <c:pt idx="663">
                  <c:v>-196821.21590301316</c:v>
                </c:pt>
                <c:pt idx="664">
                  <c:v>-119718.56391513612</c:v>
                </c:pt>
                <c:pt idx="665">
                  <c:v>-88410.607951506579</c:v>
                </c:pt>
                <c:pt idx="666">
                  <c:v>-13307.955963630218</c:v>
                </c:pt>
                <c:pt idx="667">
                  <c:v>-52205.30397575329</c:v>
                </c:pt>
                <c:pt idx="668">
                  <c:v>-49102.65198787702</c:v>
                </c:pt>
                <c:pt idx="669">
                  <c:v>24000.000000000029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5-4A71-B5C8-95A541DAF40B}"/>
            </c:ext>
          </c:extLst>
        </c:ser>
        <c:ser>
          <c:idx val="1"/>
          <c:order val="1"/>
          <c:tx>
            <c:strRef>
              <c:f>only5_2023!$C$1</c:f>
              <c:strCache>
                <c:ptCount val="1"/>
                <c:pt idx="0">
                  <c:v>Only5Y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only5_2023!$A$2:$A$671</c:f>
              <c:numCache>
                <c:formatCode>m/d/yyyy</c:formatCode>
                <c:ptCount val="670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44935</c:v>
                </c:pt>
                <c:pt idx="6">
                  <c:v>44936</c:v>
                </c:pt>
                <c:pt idx="7">
                  <c:v>44937</c:v>
                </c:pt>
                <c:pt idx="8">
                  <c:v>44938</c:v>
                </c:pt>
                <c:pt idx="9">
                  <c:v>44939</c:v>
                </c:pt>
                <c:pt idx="10">
                  <c:v>44942</c:v>
                </c:pt>
                <c:pt idx="11">
                  <c:v>44943</c:v>
                </c:pt>
                <c:pt idx="12">
                  <c:v>44944</c:v>
                </c:pt>
                <c:pt idx="13">
                  <c:v>44945</c:v>
                </c:pt>
                <c:pt idx="14">
                  <c:v>44946</c:v>
                </c:pt>
                <c:pt idx="15">
                  <c:v>44949</c:v>
                </c:pt>
                <c:pt idx="16">
                  <c:v>44950</c:v>
                </c:pt>
                <c:pt idx="17">
                  <c:v>44951</c:v>
                </c:pt>
                <c:pt idx="18">
                  <c:v>44952</c:v>
                </c:pt>
                <c:pt idx="19">
                  <c:v>44953</c:v>
                </c:pt>
                <c:pt idx="20">
                  <c:v>44956</c:v>
                </c:pt>
                <c:pt idx="21">
                  <c:v>44957</c:v>
                </c:pt>
                <c:pt idx="22">
                  <c:v>44958</c:v>
                </c:pt>
                <c:pt idx="23">
                  <c:v>44959</c:v>
                </c:pt>
                <c:pt idx="24">
                  <c:v>44960</c:v>
                </c:pt>
                <c:pt idx="25">
                  <c:v>44963</c:v>
                </c:pt>
                <c:pt idx="26">
                  <c:v>44964</c:v>
                </c:pt>
                <c:pt idx="27">
                  <c:v>44965</c:v>
                </c:pt>
                <c:pt idx="28">
                  <c:v>44966</c:v>
                </c:pt>
                <c:pt idx="29">
                  <c:v>44967</c:v>
                </c:pt>
                <c:pt idx="30">
                  <c:v>44970</c:v>
                </c:pt>
                <c:pt idx="31">
                  <c:v>44971</c:v>
                </c:pt>
                <c:pt idx="32">
                  <c:v>44972</c:v>
                </c:pt>
                <c:pt idx="33">
                  <c:v>44973</c:v>
                </c:pt>
                <c:pt idx="34">
                  <c:v>44974</c:v>
                </c:pt>
                <c:pt idx="35">
                  <c:v>44977</c:v>
                </c:pt>
                <c:pt idx="36">
                  <c:v>44978</c:v>
                </c:pt>
                <c:pt idx="37">
                  <c:v>44979</c:v>
                </c:pt>
                <c:pt idx="38">
                  <c:v>44980</c:v>
                </c:pt>
                <c:pt idx="39">
                  <c:v>44981</c:v>
                </c:pt>
                <c:pt idx="40">
                  <c:v>44984</c:v>
                </c:pt>
                <c:pt idx="41">
                  <c:v>44985</c:v>
                </c:pt>
                <c:pt idx="42">
                  <c:v>44986</c:v>
                </c:pt>
                <c:pt idx="43">
                  <c:v>44987</c:v>
                </c:pt>
                <c:pt idx="44">
                  <c:v>44988</c:v>
                </c:pt>
                <c:pt idx="45">
                  <c:v>44991</c:v>
                </c:pt>
                <c:pt idx="46">
                  <c:v>44992</c:v>
                </c:pt>
                <c:pt idx="47">
                  <c:v>44993</c:v>
                </c:pt>
                <c:pt idx="48">
                  <c:v>44994</c:v>
                </c:pt>
                <c:pt idx="49">
                  <c:v>44995</c:v>
                </c:pt>
                <c:pt idx="50">
                  <c:v>44998</c:v>
                </c:pt>
                <c:pt idx="51">
                  <c:v>44999</c:v>
                </c:pt>
                <c:pt idx="52">
                  <c:v>45000</c:v>
                </c:pt>
                <c:pt idx="53">
                  <c:v>45001</c:v>
                </c:pt>
                <c:pt idx="54">
                  <c:v>45002</c:v>
                </c:pt>
                <c:pt idx="55">
                  <c:v>45005</c:v>
                </c:pt>
                <c:pt idx="56">
                  <c:v>45006</c:v>
                </c:pt>
                <c:pt idx="57">
                  <c:v>45007</c:v>
                </c:pt>
                <c:pt idx="58">
                  <c:v>45008</c:v>
                </c:pt>
                <c:pt idx="59">
                  <c:v>45009</c:v>
                </c:pt>
                <c:pt idx="60">
                  <c:v>45012</c:v>
                </c:pt>
                <c:pt idx="61">
                  <c:v>45013</c:v>
                </c:pt>
                <c:pt idx="62">
                  <c:v>45014</c:v>
                </c:pt>
                <c:pt idx="63">
                  <c:v>45015</c:v>
                </c:pt>
                <c:pt idx="64">
                  <c:v>45016</c:v>
                </c:pt>
                <c:pt idx="65">
                  <c:v>45019</c:v>
                </c:pt>
                <c:pt idx="66">
                  <c:v>45020</c:v>
                </c:pt>
                <c:pt idx="67">
                  <c:v>45021</c:v>
                </c:pt>
                <c:pt idx="68">
                  <c:v>45022</c:v>
                </c:pt>
                <c:pt idx="69">
                  <c:v>45023</c:v>
                </c:pt>
                <c:pt idx="70">
                  <c:v>45026</c:v>
                </c:pt>
                <c:pt idx="71">
                  <c:v>45027</c:v>
                </c:pt>
                <c:pt idx="72">
                  <c:v>45028</c:v>
                </c:pt>
                <c:pt idx="73">
                  <c:v>45029</c:v>
                </c:pt>
                <c:pt idx="74">
                  <c:v>45030</c:v>
                </c:pt>
                <c:pt idx="75">
                  <c:v>45033</c:v>
                </c:pt>
                <c:pt idx="76">
                  <c:v>45034</c:v>
                </c:pt>
                <c:pt idx="77">
                  <c:v>45035</c:v>
                </c:pt>
                <c:pt idx="78">
                  <c:v>45036</c:v>
                </c:pt>
                <c:pt idx="79">
                  <c:v>45037</c:v>
                </c:pt>
                <c:pt idx="80">
                  <c:v>45040</c:v>
                </c:pt>
                <c:pt idx="81">
                  <c:v>45041</c:v>
                </c:pt>
                <c:pt idx="82">
                  <c:v>45042</c:v>
                </c:pt>
                <c:pt idx="83">
                  <c:v>45043</c:v>
                </c:pt>
                <c:pt idx="84">
                  <c:v>45044</c:v>
                </c:pt>
                <c:pt idx="85">
                  <c:v>45047</c:v>
                </c:pt>
                <c:pt idx="86">
                  <c:v>45048</c:v>
                </c:pt>
                <c:pt idx="87">
                  <c:v>45049</c:v>
                </c:pt>
                <c:pt idx="88">
                  <c:v>45050</c:v>
                </c:pt>
                <c:pt idx="89">
                  <c:v>45051</c:v>
                </c:pt>
                <c:pt idx="90">
                  <c:v>45054</c:v>
                </c:pt>
                <c:pt idx="91">
                  <c:v>45055</c:v>
                </c:pt>
                <c:pt idx="92">
                  <c:v>45056</c:v>
                </c:pt>
                <c:pt idx="93">
                  <c:v>45057</c:v>
                </c:pt>
                <c:pt idx="94">
                  <c:v>45058</c:v>
                </c:pt>
                <c:pt idx="95">
                  <c:v>45061</c:v>
                </c:pt>
                <c:pt idx="96">
                  <c:v>45062</c:v>
                </c:pt>
                <c:pt idx="97">
                  <c:v>45063</c:v>
                </c:pt>
                <c:pt idx="98">
                  <c:v>45064</c:v>
                </c:pt>
                <c:pt idx="99">
                  <c:v>45065</c:v>
                </c:pt>
                <c:pt idx="100">
                  <c:v>45068</c:v>
                </c:pt>
                <c:pt idx="101">
                  <c:v>45069</c:v>
                </c:pt>
                <c:pt idx="102">
                  <c:v>45070</c:v>
                </c:pt>
                <c:pt idx="103">
                  <c:v>45071</c:v>
                </c:pt>
                <c:pt idx="104">
                  <c:v>45072</c:v>
                </c:pt>
                <c:pt idx="105">
                  <c:v>45075</c:v>
                </c:pt>
                <c:pt idx="106">
                  <c:v>45076</c:v>
                </c:pt>
                <c:pt idx="107">
                  <c:v>45077</c:v>
                </c:pt>
                <c:pt idx="108">
                  <c:v>45078</c:v>
                </c:pt>
                <c:pt idx="109">
                  <c:v>45079</c:v>
                </c:pt>
                <c:pt idx="110">
                  <c:v>45082</c:v>
                </c:pt>
                <c:pt idx="111">
                  <c:v>45083</c:v>
                </c:pt>
                <c:pt idx="112">
                  <c:v>45084</c:v>
                </c:pt>
                <c:pt idx="113">
                  <c:v>45085</c:v>
                </c:pt>
                <c:pt idx="114">
                  <c:v>45086</c:v>
                </c:pt>
                <c:pt idx="115">
                  <c:v>45089</c:v>
                </c:pt>
                <c:pt idx="116">
                  <c:v>45090</c:v>
                </c:pt>
                <c:pt idx="117">
                  <c:v>45091</c:v>
                </c:pt>
                <c:pt idx="118">
                  <c:v>45092</c:v>
                </c:pt>
                <c:pt idx="119">
                  <c:v>45093</c:v>
                </c:pt>
                <c:pt idx="120">
                  <c:v>45096</c:v>
                </c:pt>
                <c:pt idx="121">
                  <c:v>45097</c:v>
                </c:pt>
                <c:pt idx="122">
                  <c:v>45098</c:v>
                </c:pt>
                <c:pt idx="123">
                  <c:v>45099</c:v>
                </c:pt>
                <c:pt idx="124">
                  <c:v>45100</c:v>
                </c:pt>
                <c:pt idx="125">
                  <c:v>45103</c:v>
                </c:pt>
                <c:pt idx="126">
                  <c:v>45104</c:v>
                </c:pt>
                <c:pt idx="127">
                  <c:v>45105</c:v>
                </c:pt>
                <c:pt idx="128">
                  <c:v>45106</c:v>
                </c:pt>
                <c:pt idx="129">
                  <c:v>45107</c:v>
                </c:pt>
                <c:pt idx="130">
                  <c:v>45110</c:v>
                </c:pt>
                <c:pt idx="131">
                  <c:v>45111</c:v>
                </c:pt>
                <c:pt idx="132">
                  <c:v>45112</c:v>
                </c:pt>
                <c:pt idx="133">
                  <c:v>45113</c:v>
                </c:pt>
                <c:pt idx="134">
                  <c:v>45114</c:v>
                </c:pt>
                <c:pt idx="135">
                  <c:v>45117</c:v>
                </c:pt>
                <c:pt idx="136">
                  <c:v>45118</c:v>
                </c:pt>
                <c:pt idx="137">
                  <c:v>45119</c:v>
                </c:pt>
                <c:pt idx="138">
                  <c:v>45120</c:v>
                </c:pt>
                <c:pt idx="139">
                  <c:v>45121</c:v>
                </c:pt>
                <c:pt idx="140">
                  <c:v>45124</c:v>
                </c:pt>
                <c:pt idx="141">
                  <c:v>45125</c:v>
                </c:pt>
                <c:pt idx="142">
                  <c:v>45126</c:v>
                </c:pt>
                <c:pt idx="143">
                  <c:v>45127</c:v>
                </c:pt>
                <c:pt idx="144">
                  <c:v>45128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45138</c:v>
                </c:pt>
                <c:pt idx="151">
                  <c:v>45139</c:v>
                </c:pt>
                <c:pt idx="152">
                  <c:v>45140</c:v>
                </c:pt>
                <c:pt idx="153">
                  <c:v>45141</c:v>
                </c:pt>
                <c:pt idx="154">
                  <c:v>45142</c:v>
                </c:pt>
                <c:pt idx="155">
                  <c:v>45145</c:v>
                </c:pt>
                <c:pt idx="156">
                  <c:v>45146</c:v>
                </c:pt>
                <c:pt idx="157">
                  <c:v>45147</c:v>
                </c:pt>
                <c:pt idx="158">
                  <c:v>45148</c:v>
                </c:pt>
                <c:pt idx="159">
                  <c:v>45149</c:v>
                </c:pt>
                <c:pt idx="160">
                  <c:v>45152</c:v>
                </c:pt>
                <c:pt idx="161">
                  <c:v>45153</c:v>
                </c:pt>
                <c:pt idx="162">
                  <c:v>45154</c:v>
                </c:pt>
                <c:pt idx="163">
                  <c:v>45155</c:v>
                </c:pt>
                <c:pt idx="164">
                  <c:v>45156</c:v>
                </c:pt>
                <c:pt idx="165">
                  <c:v>45159</c:v>
                </c:pt>
                <c:pt idx="166">
                  <c:v>45160</c:v>
                </c:pt>
                <c:pt idx="167">
                  <c:v>45161</c:v>
                </c:pt>
                <c:pt idx="168">
                  <c:v>45162</c:v>
                </c:pt>
                <c:pt idx="169">
                  <c:v>45163</c:v>
                </c:pt>
                <c:pt idx="170">
                  <c:v>45166</c:v>
                </c:pt>
                <c:pt idx="171">
                  <c:v>45167</c:v>
                </c:pt>
                <c:pt idx="172">
                  <c:v>45168</c:v>
                </c:pt>
                <c:pt idx="173">
                  <c:v>45169</c:v>
                </c:pt>
                <c:pt idx="174">
                  <c:v>45170</c:v>
                </c:pt>
                <c:pt idx="175">
                  <c:v>45173</c:v>
                </c:pt>
                <c:pt idx="176">
                  <c:v>45174</c:v>
                </c:pt>
                <c:pt idx="177">
                  <c:v>45175</c:v>
                </c:pt>
                <c:pt idx="178">
                  <c:v>45176</c:v>
                </c:pt>
                <c:pt idx="179">
                  <c:v>45177</c:v>
                </c:pt>
                <c:pt idx="180">
                  <c:v>45180</c:v>
                </c:pt>
                <c:pt idx="181">
                  <c:v>45181</c:v>
                </c:pt>
                <c:pt idx="182">
                  <c:v>45182</c:v>
                </c:pt>
                <c:pt idx="183">
                  <c:v>45183</c:v>
                </c:pt>
                <c:pt idx="184">
                  <c:v>45184</c:v>
                </c:pt>
                <c:pt idx="185">
                  <c:v>45187</c:v>
                </c:pt>
                <c:pt idx="186">
                  <c:v>45188</c:v>
                </c:pt>
                <c:pt idx="187">
                  <c:v>45189</c:v>
                </c:pt>
                <c:pt idx="188">
                  <c:v>45190</c:v>
                </c:pt>
                <c:pt idx="189">
                  <c:v>45191</c:v>
                </c:pt>
                <c:pt idx="190">
                  <c:v>45194</c:v>
                </c:pt>
                <c:pt idx="191">
                  <c:v>45195</c:v>
                </c:pt>
                <c:pt idx="192">
                  <c:v>45196</c:v>
                </c:pt>
                <c:pt idx="193">
                  <c:v>45197</c:v>
                </c:pt>
                <c:pt idx="194">
                  <c:v>45198</c:v>
                </c:pt>
                <c:pt idx="195">
                  <c:v>45201</c:v>
                </c:pt>
                <c:pt idx="196">
                  <c:v>45202</c:v>
                </c:pt>
                <c:pt idx="197">
                  <c:v>45203</c:v>
                </c:pt>
                <c:pt idx="198">
                  <c:v>45204</c:v>
                </c:pt>
                <c:pt idx="199">
                  <c:v>45205</c:v>
                </c:pt>
                <c:pt idx="200">
                  <c:v>45208</c:v>
                </c:pt>
                <c:pt idx="201">
                  <c:v>45209</c:v>
                </c:pt>
                <c:pt idx="202">
                  <c:v>45210</c:v>
                </c:pt>
                <c:pt idx="203">
                  <c:v>45211</c:v>
                </c:pt>
                <c:pt idx="204">
                  <c:v>45212</c:v>
                </c:pt>
                <c:pt idx="205">
                  <c:v>45215</c:v>
                </c:pt>
                <c:pt idx="206">
                  <c:v>45216</c:v>
                </c:pt>
                <c:pt idx="207">
                  <c:v>45217</c:v>
                </c:pt>
                <c:pt idx="208">
                  <c:v>45218</c:v>
                </c:pt>
                <c:pt idx="209">
                  <c:v>45219</c:v>
                </c:pt>
                <c:pt idx="210">
                  <c:v>45222</c:v>
                </c:pt>
                <c:pt idx="211">
                  <c:v>45223</c:v>
                </c:pt>
                <c:pt idx="212">
                  <c:v>45224</c:v>
                </c:pt>
                <c:pt idx="213">
                  <c:v>45225</c:v>
                </c:pt>
                <c:pt idx="214">
                  <c:v>45226</c:v>
                </c:pt>
                <c:pt idx="215">
                  <c:v>45229</c:v>
                </c:pt>
                <c:pt idx="216">
                  <c:v>45230</c:v>
                </c:pt>
                <c:pt idx="217">
                  <c:v>45231</c:v>
                </c:pt>
                <c:pt idx="218">
                  <c:v>45232</c:v>
                </c:pt>
                <c:pt idx="219">
                  <c:v>45233</c:v>
                </c:pt>
                <c:pt idx="220">
                  <c:v>45236</c:v>
                </c:pt>
                <c:pt idx="221">
                  <c:v>45237</c:v>
                </c:pt>
                <c:pt idx="222">
                  <c:v>45238</c:v>
                </c:pt>
                <c:pt idx="223">
                  <c:v>45239</c:v>
                </c:pt>
                <c:pt idx="224">
                  <c:v>45240</c:v>
                </c:pt>
                <c:pt idx="225">
                  <c:v>45243</c:v>
                </c:pt>
                <c:pt idx="226">
                  <c:v>45244</c:v>
                </c:pt>
                <c:pt idx="227">
                  <c:v>45245</c:v>
                </c:pt>
                <c:pt idx="228">
                  <c:v>45246</c:v>
                </c:pt>
                <c:pt idx="229">
                  <c:v>45247</c:v>
                </c:pt>
                <c:pt idx="230">
                  <c:v>45250</c:v>
                </c:pt>
                <c:pt idx="231">
                  <c:v>45251</c:v>
                </c:pt>
                <c:pt idx="232">
                  <c:v>45252</c:v>
                </c:pt>
                <c:pt idx="233">
                  <c:v>45253</c:v>
                </c:pt>
                <c:pt idx="234">
                  <c:v>45254</c:v>
                </c:pt>
                <c:pt idx="235">
                  <c:v>45257</c:v>
                </c:pt>
                <c:pt idx="236">
                  <c:v>45258</c:v>
                </c:pt>
                <c:pt idx="237">
                  <c:v>45259</c:v>
                </c:pt>
                <c:pt idx="238">
                  <c:v>45260</c:v>
                </c:pt>
                <c:pt idx="239">
                  <c:v>45261</c:v>
                </c:pt>
                <c:pt idx="240">
                  <c:v>45264</c:v>
                </c:pt>
                <c:pt idx="241">
                  <c:v>45265</c:v>
                </c:pt>
                <c:pt idx="242">
                  <c:v>45266</c:v>
                </c:pt>
                <c:pt idx="243">
                  <c:v>45267</c:v>
                </c:pt>
                <c:pt idx="244">
                  <c:v>45268</c:v>
                </c:pt>
                <c:pt idx="245">
                  <c:v>45271</c:v>
                </c:pt>
                <c:pt idx="246">
                  <c:v>45272</c:v>
                </c:pt>
                <c:pt idx="247">
                  <c:v>45273</c:v>
                </c:pt>
                <c:pt idx="248">
                  <c:v>45274</c:v>
                </c:pt>
                <c:pt idx="249">
                  <c:v>45275</c:v>
                </c:pt>
                <c:pt idx="250">
                  <c:v>45278</c:v>
                </c:pt>
                <c:pt idx="251">
                  <c:v>45279</c:v>
                </c:pt>
                <c:pt idx="252">
                  <c:v>45280</c:v>
                </c:pt>
                <c:pt idx="253">
                  <c:v>45281</c:v>
                </c:pt>
                <c:pt idx="254">
                  <c:v>45282</c:v>
                </c:pt>
                <c:pt idx="255">
                  <c:v>45285</c:v>
                </c:pt>
                <c:pt idx="256">
                  <c:v>45286</c:v>
                </c:pt>
                <c:pt idx="257">
                  <c:v>45287</c:v>
                </c:pt>
                <c:pt idx="258">
                  <c:v>45288</c:v>
                </c:pt>
                <c:pt idx="259">
                  <c:v>45289</c:v>
                </c:pt>
                <c:pt idx="260">
                  <c:v>45292</c:v>
                </c:pt>
                <c:pt idx="261">
                  <c:v>45293</c:v>
                </c:pt>
                <c:pt idx="262">
                  <c:v>45294</c:v>
                </c:pt>
                <c:pt idx="263">
                  <c:v>45295</c:v>
                </c:pt>
                <c:pt idx="264">
                  <c:v>45296</c:v>
                </c:pt>
                <c:pt idx="265">
                  <c:v>45299</c:v>
                </c:pt>
                <c:pt idx="266">
                  <c:v>45300</c:v>
                </c:pt>
                <c:pt idx="267">
                  <c:v>45301</c:v>
                </c:pt>
                <c:pt idx="268">
                  <c:v>45302</c:v>
                </c:pt>
                <c:pt idx="269">
                  <c:v>45303</c:v>
                </c:pt>
                <c:pt idx="270">
                  <c:v>45306</c:v>
                </c:pt>
                <c:pt idx="271">
                  <c:v>45307</c:v>
                </c:pt>
                <c:pt idx="272">
                  <c:v>45308</c:v>
                </c:pt>
                <c:pt idx="273">
                  <c:v>45309</c:v>
                </c:pt>
                <c:pt idx="274">
                  <c:v>45310</c:v>
                </c:pt>
                <c:pt idx="275">
                  <c:v>45313</c:v>
                </c:pt>
                <c:pt idx="276">
                  <c:v>45314</c:v>
                </c:pt>
                <c:pt idx="277">
                  <c:v>45315</c:v>
                </c:pt>
                <c:pt idx="278">
                  <c:v>45316</c:v>
                </c:pt>
                <c:pt idx="279">
                  <c:v>45317</c:v>
                </c:pt>
                <c:pt idx="280">
                  <c:v>45320</c:v>
                </c:pt>
                <c:pt idx="281">
                  <c:v>45321</c:v>
                </c:pt>
                <c:pt idx="282">
                  <c:v>45322</c:v>
                </c:pt>
                <c:pt idx="283">
                  <c:v>45323</c:v>
                </c:pt>
                <c:pt idx="284">
                  <c:v>45324</c:v>
                </c:pt>
                <c:pt idx="285">
                  <c:v>45327</c:v>
                </c:pt>
                <c:pt idx="286">
                  <c:v>45328</c:v>
                </c:pt>
                <c:pt idx="287">
                  <c:v>45329</c:v>
                </c:pt>
                <c:pt idx="288">
                  <c:v>45330</c:v>
                </c:pt>
                <c:pt idx="289">
                  <c:v>45331</c:v>
                </c:pt>
                <c:pt idx="290">
                  <c:v>45334</c:v>
                </c:pt>
                <c:pt idx="291">
                  <c:v>45335</c:v>
                </c:pt>
                <c:pt idx="292">
                  <c:v>45336</c:v>
                </c:pt>
                <c:pt idx="293">
                  <c:v>45337</c:v>
                </c:pt>
                <c:pt idx="294">
                  <c:v>45338</c:v>
                </c:pt>
                <c:pt idx="295">
                  <c:v>45341</c:v>
                </c:pt>
                <c:pt idx="296">
                  <c:v>45342</c:v>
                </c:pt>
                <c:pt idx="297">
                  <c:v>45343</c:v>
                </c:pt>
                <c:pt idx="298">
                  <c:v>45344</c:v>
                </c:pt>
                <c:pt idx="299">
                  <c:v>45345</c:v>
                </c:pt>
                <c:pt idx="300">
                  <c:v>45348</c:v>
                </c:pt>
                <c:pt idx="301">
                  <c:v>45349</c:v>
                </c:pt>
                <c:pt idx="302">
                  <c:v>45350</c:v>
                </c:pt>
                <c:pt idx="303">
                  <c:v>45351</c:v>
                </c:pt>
                <c:pt idx="304">
                  <c:v>45352</c:v>
                </c:pt>
                <c:pt idx="305">
                  <c:v>45355</c:v>
                </c:pt>
                <c:pt idx="306">
                  <c:v>45356</c:v>
                </c:pt>
                <c:pt idx="307">
                  <c:v>45357</c:v>
                </c:pt>
                <c:pt idx="308">
                  <c:v>45358</c:v>
                </c:pt>
                <c:pt idx="309">
                  <c:v>45359</c:v>
                </c:pt>
                <c:pt idx="310">
                  <c:v>45362</c:v>
                </c:pt>
                <c:pt idx="311">
                  <c:v>45363</c:v>
                </c:pt>
                <c:pt idx="312">
                  <c:v>45364</c:v>
                </c:pt>
                <c:pt idx="313">
                  <c:v>45365</c:v>
                </c:pt>
                <c:pt idx="314">
                  <c:v>45366</c:v>
                </c:pt>
                <c:pt idx="315">
                  <c:v>45369</c:v>
                </c:pt>
                <c:pt idx="316">
                  <c:v>45370</c:v>
                </c:pt>
                <c:pt idx="317">
                  <c:v>45371</c:v>
                </c:pt>
                <c:pt idx="318">
                  <c:v>45372</c:v>
                </c:pt>
                <c:pt idx="319">
                  <c:v>45373</c:v>
                </c:pt>
                <c:pt idx="320">
                  <c:v>45376</c:v>
                </c:pt>
                <c:pt idx="321">
                  <c:v>45377</c:v>
                </c:pt>
                <c:pt idx="322">
                  <c:v>45378</c:v>
                </c:pt>
                <c:pt idx="323">
                  <c:v>45379</c:v>
                </c:pt>
                <c:pt idx="324">
                  <c:v>45380</c:v>
                </c:pt>
                <c:pt idx="325">
                  <c:v>45383</c:v>
                </c:pt>
                <c:pt idx="326">
                  <c:v>45384</c:v>
                </c:pt>
                <c:pt idx="327">
                  <c:v>45385</c:v>
                </c:pt>
                <c:pt idx="328">
                  <c:v>45386</c:v>
                </c:pt>
                <c:pt idx="329">
                  <c:v>45387</c:v>
                </c:pt>
                <c:pt idx="330">
                  <c:v>45390</c:v>
                </c:pt>
                <c:pt idx="331">
                  <c:v>45391</c:v>
                </c:pt>
                <c:pt idx="332">
                  <c:v>45392</c:v>
                </c:pt>
                <c:pt idx="333">
                  <c:v>45393</c:v>
                </c:pt>
                <c:pt idx="334">
                  <c:v>45394</c:v>
                </c:pt>
                <c:pt idx="335">
                  <c:v>45397</c:v>
                </c:pt>
                <c:pt idx="336">
                  <c:v>45398</c:v>
                </c:pt>
                <c:pt idx="337">
                  <c:v>45399</c:v>
                </c:pt>
                <c:pt idx="338">
                  <c:v>45400</c:v>
                </c:pt>
                <c:pt idx="339">
                  <c:v>45401</c:v>
                </c:pt>
                <c:pt idx="340">
                  <c:v>45404</c:v>
                </c:pt>
                <c:pt idx="341">
                  <c:v>45405</c:v>
                </c:pt>
                <c:pt idx="342">
                  <c:v>45406</c:v>
                </c:pt>
                <c:pt idx="343">
                  <c:v>45407</c:v>
                </c:pt>
                <c:pt idx="344">
                  <c:v>45408</c:v>
                </c:pt>
                <c:pt idx="345">
                  <c:v>45411</c:v>
                </c:pt>
                <c:pt idx="346">
                  <c:v>45412</c:v>
                </c:pt>
                <c:pt idx="347">
                  <c:v>45413</c:v>
                </c:pt>
                <c:pt idx="348">
                  <c:v>45414</c:v>
                </c:pt>
                <c:pt idx="349">
                  <c:v>45415</c:v>
                </c:pt>
                <c:pt idx="350">
                  <c:v>45418</c:v>
                </c:pt>
                <c:pt idx="351">
                  <c:v>45419</c:v>
                </c:pt>
                <c:pt idx="352">
                  <c:v>45420</c:v>
                </c:pt>
                <c:pt idx="353">
                  <c:v>45421</c:v>
                </c:pt>
                <c:pt idx="354">
                  <c:v>45422</c:v>
                </c:pt>
                <c:pt idx="355">
                  <c:v>45425</c:v>
                </c:pt>
                <c:pt idx="356">
                  <c:v>45426</c:v>
                </c:pt>
                <c:pt idx="357">
                  <c:v>45427</c:v>
                </c:pt>
                <c:pt idx="358">
                  <c:v>45428</c:v>
                </c:pt>
                <c:pt idx="359">
                  <c:v>45429</c:v>
                </c:pt>
                <c:pt idx="360">
                  <c:v>45432</c:v>
                </c:pt>
                <c:pt idx="361">
                  <c:v>45433</c:v>
                </c:pt>
                <c:pt idx="362">
                  <c:v>45434</c:v>
                </c:pt>
                <c:pt idx="363">
                  <c:v>45435</c:v>
                </c:pt>
                <c:pt idx="364">
                  <c:v>45436</c:v>
                </c:pt>
                <c:pt idx="365">
                  <c:v>45439</c:v>
                </c:pt>
                <c:pt idx="366">
                  <c:v>45440</c:v>
                </c:pt>
                <c:pt idx="367">
                  <c:v>45441</c:v>
                </c:pt>
                <c:pt idx="368">
                  <c:v>45442</c:v>
                </c:pt>
                <c:pt idx="369">
                  <c:v>45443</c:v>
                </c:pt>
                <c:pt idx="370">
                  <c:v>45446</c:v>
                </c:pt>
                <c:pt idx="371">
                  <c:v>45447</c:v>
                </c:pt>
                <c:pt idx="372">
                  <c:v>45448</c:v>
                </c:pt>
                <c:pt idx="373">
                  <c:v>45449</c:v>
                </c:pt>
                <c:pt idx="374">
                  <c:v>45450</c:v>
                </c:pt>
                <c:pt idx="375">
                  <c:v>45453</c:v>
                </c:pt>
                <c:pt idx="376">
                  <c:v>45454</c:v>
                </c:pt>
                <c:pt idx="377">
                  <c:v>45455</c:v>
                </c:pt>
                <c:pt idx="378">
                  <c:v>45456</c:v>
                </c:pt>
                <c:pt idx="379">
                  <c:v>45457</c:v>
                </c:pt>
                <c:pt idx="380">
                  <c:v>45460</c:v>
                </c:pt>
                <c:pt idx="381">
                  <c:v>45461</c:v>
                </c:pt>
                <c:pt idx="382">
                  <c:v>45462</c:v>
                </c:pt>
                <c:pt idx="383">
                  <c:v>45463</c:v>
                </c:pt>
                <c:pt idx="384">
                  <c:v>45464</c:v>
                </c:pt>
                <c:pt idx="385">
                  <c:v>45467</c:v>
                </c:pt>
                <c:pt idx="386">
                  <c:v>45468</c:v>
                </c:pt>
                <c:pt idx="387">
                  <c:v>45469</c:v>
                </c:pt>
                <c:pt idx="388">
                  <c:v>45470</c:v>
                </c:pt>
                <c:pt idx="389">
                  <c:v>45471</c:v>
                </c:pt>
                <c:pt idx="390">
                  <c:v>45474</c:v>
                </c:pt>
                <c:pt idx="391">
                  <c:v>45475</c:v>
                </c:pt>
                <c:pt idx="392">
                  <c:v>45476</c:v>
                </c:pt>
                <c:pt idx="393">
                  <c:v>45477</c:v>
                </c:pt>
                <c:pt idx="394">
                  <c:v>45478</c:v>
                </c:pt>
                <c:pt idx="395">
                  <c:v>45481</c:v>
                </c:pt>
                <c:pt idx="396">
                  <c:v>45482</c:v>
                </c:pt>
                <c:pt idx="397">
                  <c:v>45483</c:v>
                </c:pt>
                <c:pt idx="398">
                  <c:v>45484</c:v>
                </c:pt>
                <c:pt idx="399">
                  <c:v>45485</c:v>
                </c:pt>
                <c:pt idx="400">
                  <c:v>45488</c:v>
                </c:pt>
                <c:pt idx="401">
                  <c:v>45489</c:v>
                </c:pt>
                <c:pt idx="402">
                  <c:v>45490</c:v>
                </c:pt>
                <c:pt idx="403">
                  <c:v>45491</c:v>
                </c:pt>
                <c:pt idx="404">
                  <c:v>45492</c:v>
                </c:pt>
                <c:pt idx="405">
                  <c:v>45495</c:v>
                </c:pt>
                <c:pt idx="406">
                  <c:v>45496</c:v>
                </c:pt>
                <c:pt idx="407">
                  <c:v>45497</c:v>
                </c:pt>
                <c:pt idx="408">
                  <c:v>45498</c:v>
                </c:pt>
                <c:pt idx="409">
                  <c:v>45499</c:v>
                </c:pt>
                <c:pt idx="410">
                  <c:v>45502</c:v>
                </c:pt>
                <c:pt idx="411">
                  <c:v>45503</c:v>
                </c:pt>
                <c:pt idx="412">
                  <c:v>45504</c:v>
                </c:pt>
                <c:pt idx="413">
                  <c:v>45505</c:v>
                </c:pt>
                <c:pt idx="414">
                  <c:v>45506</c:v>
                </c:pt>
                <c:pt idx="415">
                  <c:v>45509</c:v>
                </c:pt>
                <c:pt idx="416">
                  <c:v>45510</c:v>
                </c:pt>
                <c:pt idx="417">
                  <c:v>45511</c:v>
                </c:pt>
                <c:pt idx="418">
                  <c:v>45512</c:v>
                </c:pt>
                <c:pt idx="419">
                  <c:v>45513</c:v>
                </c:pt>
                <c:pt idx="420">
                  <c:v>45516</c:v>
                </c:pt>
                <c:pt idx="421">
                  <c:v>45517</c:v>
                </c:pt>
                <c:pt idx="422">
                  <c:v>45518</c:v>
                </c:pt>
                <c:pt idx="423">
                  <c:v>45519</c:v>
                </c:pt>
                <c:pt idx="424">
                  <c:v>45520</c:v>
                </c:pt>
                <c:pt idx="425">
                  <c:v>45523</c:v>
                </c:pt>
                <c:pt idx="426">
                  <c:v>45524</c:v>
                </c:pt>
                <c:pt idx="427">
                  <c:v>45525</c:v>
                </c:pt>
                <c:pt idx="428">
                  <c:v>45526</c:v>
                </c:pt>
                <c:pt idx="429">
                  <c:v>45527</c:v>
                </c:pt>
                <c:pt idx="430">
                  <c:v>45530</c:v>
                </c:pt>
                <c:pt idx="431">
                  <c:v>45531</c:v>
                </c:pt>
                <c:pt idx="432">
                  <c:v>45532</c:v>
                </c:pt>
                <c:pt idx="433">
                  <c:v>45533</c:v>
                </c:pt>
                <c:pt idx="434">
                  <c:v>45534</c:v>
                </c:pt>
                <c:pt idx="435">
                  <c:v>45537</c:v>
                </c:pt>
                <c:pt idx="436">
                  <c:v>45538</c:v>
                </c:pt>
                <c:pt idx="437">
                  <c:v>45539</c:v>
                </c:pt>
                <c:pt idx="438">
                  <c:v>45540</c:v>
                </c:pt>
                <c:pt idx="439">
                  <c:v>45541</c:v>
                </c:pt>
                <c:pt idx="440">
                  <c:v>45544</c:v>
                </c:pt>
                <c:pt idx="441">
                  <c:v>45545</c:v>
                </c:pt>
                <c:pt idx="442">
                  <c:v>45546</c:v>
                </c:pt>
                <c:pt idx="443">
                  <c:v>45547</c:v>
                </c:pt>
                <c:pt idx="444">
                  <c:v>45548</c:v>
                </c:pt>
                <c:pt idx="445">
                  <c:v>45551</c:v>
                </c:pt>
                <c:pt idx="446">
                  <c:v>45552</c:v>
                </c:pt>
                <c:pt idx="447">
                  <c:v>45553</c:v>
                </c:pt>
                <c:pt idx="448">
                  <c:v>45554</c:v>
                </c:pt>
                <c:pt idx="449">
                  <c:v>45555</c:v>
                </c:pt>
                <c:pt idx="450">
                  <c:v>45558</c:v>
                </c:pt>
                <c:pt idx="451">
                  <c:v>45559</c:v>
                </c:pt>
                <c:pt idx="452">
                  <c:v>45560</c:v>
                </c:pt>
                <c:pt idx="453">
                  <c:v>45561</c:v>
                </c:pt>
                <c:pt idx="454">
                  <c:v>45562</c:v>
                </c:pt>
                <c:pt idx="455">
                  <c:v>45565</c:v>
                </c:pt>
                <c:pt idx="456">
                  <c:v>45566</c:v>
                </c:pt>
                <c:pt idx="457">
                  <c:v>45567</c:v>
                </c:pt>
                <c:pt idx="458">
                  <c:v>45568</c:v>
                </c:pt>
                <c:pt idx="459">
                  <c:v>45569</c:v>
                </c:pt>
                <c:pt idx="460">
                  <c:v>45572</c:v>
                </c:pt>
                <c:pt idx="461">
                  <c:v>45573</c:v>
                </c:pt>
                <c:pt idx="462">
                  <c:v>45574</c:v>
                </c:pt>
                <c:pt idx="463">
                  <c:v>45575</c:v>
                </c:pt>
                <c:pt idx="464">
                  <c:v>45576</c:v>
                </c:pt>
                <c:pt idx="465">
                  <c:v>45579</c:v>
                </c:pt>
                <c:pt idx="466">
                  <c:v>45580</c:v>
                </c:pt>
                <c:pt idx="467">
                  <c:v>45581</c:v>
                </c:pt>
                <c:pt idx="468">
                  <c:v>45582</c:v>
                </c:pt>
                <c:pt idx="469">
                  <c:v>45583</c:v>
                </c:pt>
                <c:pt idx="470">
                  <c:v>45586</c:v>
                </c:pt>
                <c:pt idx="471">
                  <c:v>45587</c:v>
                </c:pt>
                <c:pt idx="472">
                  <c:v>45588</c:v>
                </c:pt>
                <c:pt idx="473">
                  <c:v>45589</c:v>
                </c:pt>
                <c:pt idx="474">
                  <c:v>45590</c:v>
                </c:pt>
                <c:pt idx="475">
                  <c:v>45593</c:v>
                </c:pt>
                <c:pt idx="476">
                  <c:v>45594</c:v>
                </c:pt>
                <c:pt idx="477">
                  <c:v>45595</c:v>
                </c:pt>
                <c:pt idx="478">
                  <c:v>45596</c:v>
                </c:pt>
                <c:pt idx="479">
                  <c:v>45597</c:v>
                </c:pt>
                <c:pt idx="480">
                  <c:v>45600</c:v>
                </c:pt>
                <c:pt idx="481">
                  <c:v>45601</c:v>
                </c:pt>
                <c:pt idx="482">
                  <c:v>45602</c:v>
                </c:pt>
                <c:pt idx="483">
                  <c:v>45603</c:v>
                </c:pt>
                <c:pt idx="484">
                  <c:v>45604</c:v>
                </c:pt>
                <c:pt idx="485">
                  <c:v>45607</c:v>
                </c:pt>
                <c:pt idx="486">
                  <c:v>45608</c:v>
                </c:pt>
                <c:pt idx="487">
                  <c:v>45609</c:v>
                </c:pt>
                <c:pt idx="488">
                  <c:v>45610</c:v>
                </c:pt>
                <c:pt idx="489">
                  <c:v>45611</c:v>
                </c:pt>
                <c:pt idx="490">
                  <c:v>45614</c:v>
                </c:pt>
                <c:pt idx="491">
                  <c:v>45615</c:v>
                </c:pt>
                <c:pt idx="492">
                  <c:v>45616</c:v>
                </c:pt>
                <c:pt idx="493">
                  <c:v>45617</c:v>
                </c:pt>
                <c:pt idx="494">
                  <c:v>45618</c:v>
                </c:pt>
                <c:pt idx="495">
                  <c:v>45621</c:v>
                </c:pt>
                <c:pt idx="496">
                  <c:v>45622</c:v>
                </c:pt>
                <c:pt idx="497">
                  <c:v>45623</c:v>
                </c:pt>
                <c:pt idx="498">
                  <c:v>45624</c:v>
                </c:pt>
                <c:pt idx="499">
                  <c:v>45625</c:v>
                </c:pt>
                <c:pt idx="500">
                  <c:v>45628</c:v>
                </c:pt>
                <c:pt idx="501">
                  <c:v>45629</c:v>
                </c:pt>
                <c:pt idx="502">
                  <c:v>45630</c:v>
                </c:pt>
                <c:pt idx="503">
                  <c:v>45631</c:v>
                </c:pt>
                <c:pt idx="504">
                  <c:v>45632</c:v>
                </c:pt>
                <c:pt idx="505">
                  <c:v>45635</c:v>
                </c:pt>
                <c:pt idx="506">
                  <c:v>45636</c:v>
                </c:pt>
                <c:pt idx="507">
                  <c:v>45637</c:v>
                </c:pt>
                <c:pt idx="508">
                  <c:v>45638</c:v>
                </c:pt>
                <c:pt idx="509">
                  <c:v>45639</c:v>
                </c:pt>
                <c:pt idx="510">
                  <c:v>45642</c:v>
                </c:pt>
                <c:pt idx="511">
                  <c:v>45643</c:v>
                </c:pt>
                <c:pt idx="512">
                  <c:v>45644</c:v>
                </c:pt>
                <c:pt idx="513">
                  <c:v>45645</c:v>
                </c:pt>
                <c:pt idx="514">
                  <c:v>45646</c:v>
                </c:pt>
                <c:pt idx="515">
                  <c:v>45649</c:v>
                </c:pt>
                <c:pt idx="516">
                  <c:v>45650</c:v>
                </c:pt>
                <c:pt idx="517">
                  <c:v>45651</c:v>
                </c:pt>
                <c:pt idx="518">
                  <c:v>45652</c:v>
                </c:pt>
                <c:pt idx="519">
                  <c:v>45653</c:v>
                </c:pt>
                <c:pt idx="520">
                  <c:v>45656</c:v>
                </c:pt>
                <c:pt idx="521">
                  <c:v>45657</c:v>
                </c:pt>
                <c:pt idx="522">
                  <c:v>45658</c:v>
                </c:pt>
                <c:pt idx="523">
                  <c:v>45659</c:v>
                </c:pt>
                <c:pt idx="524">
                  <c:v>45660</c:v>
                </c:pt>
                <c:pt idx="525">
                  <c:v>45663</c:v>
                </c:pt>
                <c:pt idx="526">
                  <c:v>45664</c:v>
                </c:pt>
                <c:pt idx="527">
                  <c:v>45665</c:v>
                </c:pt>
                <c:pt idx="528">
                  <c:v>45666</c:v>
                </c:pt>
                <c:pt idx="529">
                  <c:v>45667</c:v>
                </c:pt>
                <c:pt idx="530">
                  <c:v>45670</c:v>
                </c:pt>
                <c:pt idx="531">
                  <c:v>45671</c:v>
                </c:pt>
                <c:pt idx="532">
                  <c:v>45672</c:v>
                </c:pt>
                <c:pt idx="533">
                  <c:v>45673</c:v>
                </c:pt>
                <c:pt idx="534">
                  <c:v>45674</c:v>
                </c:pt>
                <c:pt idx="535">
                  <c:v>45677</c:v>
                </c:pt>
                <c:pt idx="536">
                  <c:v>45678</c:v>
                </c:pt>
                <c:pt idx="537">
                  <c:v>45679</c:v>
                </c:pt>
                <c:pt idx="538">
                  <c:v>45680</c:v>
                </c:pt>
                <c:pt idx="539">
                  <c:v>45681</c:v>
                </c:pt>
                <c:pt idx="540">
                  <c:v>45684</c:v>
                </c:pt>
                <c:pt idx="541">
                  <c:v>45685</c:v>
                </c:pt>
                <c:pt idx="542">
                  <c:v>45686</c:v>
                </c:pt>
                <c:pt idx="543">
                  <c:v>45687</c:v>
                </c:pt>
                <c:pt idx="544">
                  <c:v>45688</c:v>
                </c:pt>
                <c:pt idx="545">
                  <c:v>45691</c:v>
                </c:pt>
                <c:pt idx="546">
                  <c:v>45692</c:v>
                </c:pt>
                <c:pt idx="547">
                  <c:v>45693</c:v>
                </c:pt>
                <c:pt idx="548">
                  <c:v>45694</c:v>
                </c:pt>
                <c:pt idx="549">
                  <c:v>45695</c:v>
                </c:pt>
                <c:pt idx="550">
                  <c:v>45698</c:v>
                </c:pt>
                <c:pt idx="551">
                  <c:v>45699</c:v>
                </c:pt>
                <c:pt idx="552">
                  <c:v>45700</c:v>
                </c:pt>
                <c:pt idx="553">
                  <c:v>45701</c:v>
                </c:pt>
                <c:pt idx="554">
                  <c:v>45702</c:v>
                </c:pt>
                <c:pt idx="555">
                  <c:v>45705</c:v>
                </c:pt>
                <c:pt idx="556">
                  <c:v>45706</c:v>
                </c:pt>
                <c:pt idx="557">
                  <c:v>45707</c:v>
                </c:pt>
                <c:pt idx="558">
                  <c:v>45708</c:v>
                </c:pt>
                <c:pt idx="559">
                  <c:v>45709</c:v>
                </c:pt>
                <c:pt idx="560">
                  <c:v>45712</c:v>
                </c:pt>
                <c:pt idx="561">
                  <c:v>45713</c:v>
                </c:pt>
                <c:pt idx="562">
                  <c:v>45714</c:v>
                </c:pt>
                <c:pt idx="563">
                  <c:v>45715</c:v>
                </c:pt>
                <c:pt idx="564">
                  <c:v>45716</c:v>
                </c:pt>
                <c:pt idx="565">
                  <c:v>45719</c:v>
                </c:pt>
                <c:pt idx="566">
                  <c:v>45720</c:v>
                </c:pt>
                <c:pt idx="567">
                  <c:v>45721</c:v>
                </c:pt>
                <c:pt idx="568">
                  <c:v>45722</c:v>
                </c:pt>
                <c:pt idx="569">
                  <c:v>45723</c:v>
                </c:pt>
                <c:pt idx="570">
                  <c:v>45726</c:v>
                </c:pt>
                <c:pt idx="571">
                  <c:v>45727</c:v>
                </c:pt>
                <c:pt idx="572">
                  <c:v>45728</c:v>
                </c:pt>
                <c:pt idx="573">
                  <c:v>45729</c:v>
                </c:pt>
                <c:pt idx="574">
                  <c:v>45730</c:v>
                </c:pt>
                <c:pt idx="575">
                  <c:v>45733</c:v>
                </c:pt>
                <c:pt idx="576">
                  <c:v>45734</c:v>
                </c:pt>
                <c:pt idx="577">
                  <c:v>45735</c:v>
                </c:pt>
                <c:pt idx="578">
                  <c:v>45736</c:v>
                </c:pt>
                <c:pt idx="579">
                  <c:v>45737</c:v>
                </c:pt>
                <c:pt idx="580">
                  <c:v>45740</c:v>
                </c:pt>
                <c:pt idx="581">
                  <c:v>45741</c:v>
                </c:pt>
                <c:pt idx="582">
                  <c:v>45742</c:v>
                </c:pt>
                <c:pt idx="583">
                  <c:v>45743</c:v>
                </c:pt>
                <c:pt idx="584">
                  <c:v>45744</c:v>
                </c:pt>
                <c:pt idx="585">
                  <c:v>45747</c:v>
                </c:pt>
                <c:pt idx="586">
                  <c:v>45748</c:v>
                </c:pt>
                <c:pt idx="587">
                  <c:v>45749</c:v>
                </c:pt>
                <c:pt idx="588">
                  <c:v>45750</c:v>
                </c:pt>
                <c:pt idx="589">
                  <c:v>45751</c:v>
                </c:pt>
                <c:pt idx="590">
                  <c:v>45754</c:v>
                </c:pt>
                <c:pt idx="591">
                  <c:v>45755</c:v>
                </c:pt>
                <c:pt idx="592">
                  <c:v>45756</c:v>
                </c:pt>
                <c:pt idx="593">
                  <c:v>45757</c:v>
                </c:pt>
                <c:pt idx="594">
                  <c:v>45758</c:v>
                </c:pt>
                <c:pt idx="595">
                  <c:v>45761</c:v>
                </c:pt>
                <c:pt idx="596">
                  <c:v>45762</c:v>
                </c:pt>
                <c:pt idx="597">
                  <c:v>45763</c:v>
                </c:pt>
                <c:pt idx="598">
                  <c:v>45764</c:v>
                </c:pt>
                <c:pt idx="599">
                  <c:v>45765</c:v>
                </c:pt>
                <c:pt idx="600">
                  <c:v>45768</c:v>
                </c:pt>
                <c:pt idx="601">
                  <c:v>45769</c:v>
                </c:pt>
                <c:pt idx="602">
                  <c:v>45770</c:v>
                </c:pt>
                <c:pt idx="603">
                  <c:v>45771</c:v>
                </c:pt>
                <c:pt idx="604">
                  <c:v>45772</c:v>
                </c:pt>
                <c:pt idx="605">
                  <c:v>45775</c:v>
                </c:pt>
                <c:pt idx="606">
                  <c:v>45776</c:v>
                </c:pt>
                <c:pt idx="607">
                  <c:v>45777</c:v>
                </c:pt>
                <c:pt idx="608">
                  <c:v>45778</c:v>
                </c:pt>
                <c:pt idx="609">
                  <c:v>45779</c:v>
                </c:pt>
                <c:pt idx="610">
                  <c:v>45782</c:v>
                </c:pt>
                <c:pt idx="611">
                  <c:v>45783</c:v>
                </c:pt>
                <c:pt idx="612">
                  <c:v>45784</c:v>
                </c:pt>
                <c:pt idx="613">
                  <c:v>45785</c:v>
                </c:pt>
                <c:pt idx="614">
                  <c:v>45786</c:v>
                </c:pt>
                <c:pt idx="615">
                  <c:v>45789</c:v>
                </c:pt>
                <c:pt idx="616">
                  <c:v>45790</c:v>
                </c:pt>
                <c:pt idx="617">
                  <c:v>45791</c:v>
                </c:pt>
                <c:pt idx="618">
                  <c:v>45792</c:v>
                </c:pt>
                <c:pt idx="619">
                  <c:v>45793</c:v>
                </c:pt>
                <c:pt idx="620">
                  <c:v>45796</c:v>
                </c:pt>
                <c:pt idx="621">
                  <c:v>45797</c:v>
                </c:pt>
                <c:pt idx="622">
                  <c:v>45798</c:v>
                </c:pt>
                <c:pt idx="623">
                  <c:v>45799</c:v>
                </c:pt>
                <c:pt idx="624">
                  <c:v>45800</c:v>
                </c:pt>
                <c:pt idx="625">
                  <c:v>45803</c:v>
                </c:pt>
                <c:pt idx="626">
                  <c:v>45804</c:v>
                </c:pt>
                <c:pt idx="627">
                  <c:v>45805</c:v>
                </c:pt>
                <c:pt idx="628">
                  <c:v>45806</c:v>
                </c:pt>
                <c:pt idx="629">
                  <c:v>45807</c:v>
                </c:pt>
                <c:pt idx="630">
                  <c:v>45810</c:v>
                </c:pt>
                <c:pt idx="631">
                  <c:v>45811</c:v>
                </c:pt>
                <c:pt idx="632">
                  <c:v>45812</c:v>
                </c:pt>
                <c:pt idx="633">
                  <c:v>45813</c:v>
                </c:pt>
                <c:pt idx="634">
                  <c:v>45814</c:v>
                </c:pt>
                <c:pt idx="635">
                  <c:v>45817</c:v>
                </c:pt>
                <c:pt idx="636">
                  <c:v>45818</c:v>
                </c:pt>
                <c:pt idx="637">
                  <c:v>45819</c:v>
                </c:pt>
                <c:pt idx="638">
                  <c:v>45820</c:v>
                </c:pt>
                <c:pt idx="639">
                  <c:v>45821</c:v>
                </c:pt>
                <c:pt idx="640">
                  <c:v>45824</c:v>
                </c:pt>
                <c:pt idx="641">
                  <c:v>45825</c:v>
                </c:pt>
                <c:pt idx="642">
                  <c:v>45826</c:v>
                </c:pt>
                <c:pt idx="643">
                  <c:v>45827</c:v>
                </c:pt>
                <c:pt idx="644">
                  <c:v>45828</c:v>
                </c:pt>
                <c:pt idx="645">
                  <c:v>45831</c:v>
                </c:pt>
                <c:pt idx="646">
                  <c:v>45832</c:v>
                </c:pt>
                <c:pt idx="647">
                  <c:v>45833</c:v>
                </c:pt>
                <c:pt idx="648">
                  <c:v>45834</c:v>
                </c:pt>
                <c:pt idx="649">
                  <c:v>45835</c:v>
                </c:pt>
                <c:pt idx="650">
                  <c:v>45838</c:v>
                </c:pt>
                <c:pt idx="651">
                  <c:v>45839</c:v>
                </c:pt>
                <c:pt idx="652">
                  <c:v>45840</c:v>
                </c:pt>
                <c:pt idx="653">
                  <c:v>45841</c:v>
                </c:pt>
                <c:pt idx="654">
                  <c:v>45842</c:v>
                </c:pt>
                <c:pt idx="655">
                  <c:v>45845</c:v>
                </c:pt>
                <c:pt idx="656">
                  <c:v>45846</c:v>
                </c:pt>
                <c:pt idx="657">
                  <c:v>45847</c:v>
                </c:pt>
                <c:pt idx="658">
                  <c:v>45848</c:v>
                </c:pt>
                <c:pt idx="659">
                  <c:v>45849</c:v>
                </c:pt>
                <c:pt idx="660">
                  <c:v>45852</c:v>
                </c:pt>
                <c:pt idx="661">
                  <c:v>45853</c:v>
                </c:pt>
                <c:pt idx="662">
                  <c:v>45854</c:v>
                </c:pt>
                <c:pt idx="663">
                  <c:v>45855</c:v>
                </c:pt>
                <c:pt idx="664">
                  <c:v>45856</c:v>
                </c:pt>
                <c:pt idx="665">
                  <c:v>45859</c:v>
                </c:pt>
                <c:pt idx="666">
                  <c:v>45860</c:v>
                </c:pt>
                <c:pt idx="667">
                  <c:v>45861</c:v>
                </c:pt>
                <c:pt idx="668">
                  <c:v>45862</c:v>
                </c:pt>
                <c:pt idx="669">
                  <c:v>45863</c:v>
                </c:pt>
              </c:numCache>
            </c:numRef>
          </c:cat>
          <c:val>
            <c:numRef>
              <c:f>only5_2023!$C$2:$C$671</c:f>
              <c:numCache>
                <c:formatCode>#,##0_ ;[Red]\-#,##0\ </c:formatCode>
                <c:ptCount val="670"/>
                <c:pt idx="0">
                  <c:v>2095805.4961832059</c:v>
                </c:pt>
                <c:pt idx="1">
                  <c:v>2090400.9160305343</c:v>
                </c:pt>
                <c:pt idx="2">
                  <c:v>1937406.4122137416</c:v>
                </c:pt>
                <c:pt idx="3">
                  <c:v>2112032.3664122145</c:v>
                </c:pt>
                <c:pt idx="4">
                  <c:v>2190505.6488549607</c:v>
                </c:pt>
                <c:pt idx="5">
                  <c:v>2364856.7938931305</c:v>
                </c:pt>
                <c:pt idx="6">
                  <c:v>2459788.0916030533</c:v>
                </c:pt>
                <c:pt idx="7">
                  <c:v>2451116.3358778623</c:v>
                </c:pt>
                <c:pt idx="8">
                  <c:v>2531421.6793893129</c:v>
                </c:pt>
                <c:pt idx="9">
                  <c:v>2547269.0076335873</c:v>
                </c:pt>
                <c:pt idx="10">
                  <c:v>2754352.977099237</c:v>
                </c:pt>
                <c:pt idx="11">
                  <c:v>2657894.9618320619</c:v>
                </c:pt>
                <c:pt idx="12">
                  <c:v>2787116.3358778628</c:v>
                </c:pt>
                <c:pt idx="13">
                  <c:v>2812490.3816793887</c:v>
                </c:pt>
                <c:pt idx="14">
                  <c:v>2893406.4122137399</c:v>
                </c:pt>
                <c:pt idx="15">
                  <c:v>2828948.3969465643</c:v>
                </c:pt>
                <c:pt idx="16">
                  <c:v>2924581.9847328253</c:v>
                </c:pt>
                <c:pt idx="17">
                  <c:v>2987513.2824427485</c:v>
                </c:pt>
                <c:pt idx="18">
                  <c:v>3018291.9083969463</c:v>
                </c:pt>
                <c:pt idx="19">
                  <c:v>3112765.1908396957</c:v>
                </c:pt>
                <c:pt idx="20">
                  <c:v>3311696.488549619</c:v>
                </c:pt>
                <c:pt idx="21">
                  <c:v>3119055.2671755739</c:v>
                </c:pt>
                <c:pt idx="22">
                  <c:v>3127818.6259541977</c:v>
                </c:pt>
                <c:pt idx="23">
                  <c:v>2999330.0763358776</c:v>
                </c:pt>
                <c:pt idx="24">
                  <c:v>2991693.4351145038</c:v>
                </c:pt>
                <c:pt idx="25">
                  <c:v>2919540.7633587779</c:v>
                </c:pt>
                <c:pt idx="26">
                  <c:v>2967785.0381679377</c:v>
                </c:pt>
                <c:pt idx="27">
                  <c:v>3017311.755725191</c:v>
                </c:pt>
                <c:pt idx="28">
                  <c:v>2979143.8167938939</c:v>
                </c:pt>
                <c:pt idx="29">
                  <c:v>2940823.20610687</c:v>
                </c:pt>
                <c:pt idx="30">
                  <c:v>2901525.4961832068</c:v>
                </c:pt>
                <c:pt idx="31">
                  <c:v>2901983.5114503824</c:v>
                </c:pt>
                <c:pt idx="32">
                  <c:v>2902838.4732824434</c:v>
                </c:pt>
                <c:pt idx="33">
                  <c:v>2943601.8320610686</c:v>
                </c:pt>
                <c:pt idx="34">
                  <c:v>2943846.1068702289</c:v>
                </c:pt>
                <c:pt idx="35">
                  <c:v>3209525.4961832073</c:v>
                </c:pt>
                <c:pt idx="36">
                  <c:v>3250441.5267175576</c:v>
                </c:pt>
                <c:pt idx="37">
                  <c:v>3347054.3511450379</c:v>
                </c:pt>
                <c:pt idx="38">
                  <c:v>3396428.3969465652</c:v>
                </c:pt>
                <c:pt idx="39">
                  <c:v>3421802.4427480926</c:v>
                </c:pt>
                <c:pt idx="40">
                  <c:v>3439176.488549619</c:v>
                </c:pt>
                <c:pt idx="41">
                  <c:v>3464855.877862596</c:v>
                </c:pt>
                <c:pt idx="42">
                  <c:v>3475298.6259541991</c:v>
                </c:pt>
                <c:pt idx="43">
                  <c:v>3467665.0381679386</c:v>
                </c:pt>
                <c:pt idx="44">
                  <c:v>3532275.7251908393</c:v>
                </c:pt>
                <c:pt idx="45">
                  <c:v>3324153.5877862591</c:v>
                </c:pt>
                <c:pt idx="46">
                  <c:v>3484000.9160305345</c:v>
                </c:pt>
                <c:pt idx="47">
                  <c:v>3460000.9160305355</c:v>
                </c:pt>
                <c:pt idx="48">
                  <c:v>3284000.9160305355</c:v>
                </c:pt>
                <c:pt idx="49">
                  <c:v>3084306.2595419856</c:v>
                </c:pt>
                <c:pt idx="50">
                  <c:v>3060611.6030534352</c:v>
                </c:pt>
                <c:pt idx="51">
                  <c:v>2941222.2900763364</c:v>
                </c:pt>
                <c:pt idx="52">
                  <c:v>3021832.977099237</c:v>
                </c:pt>
                <c:pt idx="53">
                  <c:v>2894596.3358778628</c:v>
                </c:pt>
                <c:pt idx="54">
                  <c:v>3007512.3664122149</c:v>
                </c:pt>
                <c:pt idx="55">
                  <c:v>2768428.3969465657</c:v>
                </c:pt>
                <c:pt idx="56">
                  <c:v>2873191.7557251924</c:v>
                </c:pt>
                <c:pt idx="57">
                  <c:v>2898260.4580152673</c:v>
                </c:pt>
                <c:pt idx="58">
                  <c:v>2947023.8167938944</c:v>
                </c:pt>
                <c:pt idx="59">
                  <c:v>2922413.1297709942</c:v>
                </c:pt>
                <c:pt idx="60">
                  <c:v>2744886.4122137413</c:v>
                </c:pt>
                <c:pt idx="61">
                  <c:v>2866107.7862595436</c:v>
                </c:pt>
                <c:pt idx="62">
                  <c:v>2869924.5801526727</c:v>
                </c:pt>
                <c:pt idx="63">
                  <c:v>3009558.1679389328</c:v>
                </c:pt>
                <c:pt idx="64">
                  <c:v>2836764.2748091626</c:v>
                </c:pt>
                <c:pt idx="65">
                  <c:v>2990596.3358778628</c:v>
                </c:pt>
                <c:pt idx="66">
                  <c:v>3022657.4045801535</c:v>
                </c:pt>
                <c:pt idx="67">
                  <c:v>3062657.4045801549</c:v>
                </c:pt>
                <c:pt idx="68">
                  <c:v>3102657.404580154</c:v>
                </c:pt>
                <c:pt idx="69">
                  <c:v>3063115.4198473301</c:v>
                </c:pt>
                <c:pt idx="70">
                  <c:v>3063878.7786259558</c:v>
                </c:pt>
                <c:pt idx="71">
                  <c:v>2976489.4656488542</c:v>
                </c:pt>
                <c:pt idx="72">
                  <c:v>3009191.7557251914</c:v>
                </c:pt>
                <c:pt idx="73">
                  <c:v>3081802.442748093</c:v>
                </c:pt>
                <c:pt idx="74">
                  <c:v>3050413.1297709942</c:v>
                </c:pt>
                <c:pt idx="75">
                  <c:v>3163023.8167938939</c:v>
                </c:pt>
                <c:pt idx="76">
                  <c:v>3123787.1755725192</c:v>
                </c:pt>
                <c:pt idx="77">
                  <c:v>3156855.877862596</c:v>
                </c:pt>
                <c:pt idx="78">
                  <c:v>3197619.2366412235</c:v>
                </c:pt>
                <c:pt idx="79">
                  <c:v>3158382.5954198483</c:v>
                </c:pt>
                <c:pt idx="80">
                  <c:v>3172374.6564885508</c:v>
                </c:pt>
                <c:pt idx="81">
                  <c:v>3018199.3893129779</c:v>
                </c:pt>
                <c:pt idx="82">
                  <c:v>2972092.5190839693</c:v>
                </c:pt>
                <c:pt idx="83">
                  <c:v>2653771.9083969472</c:v>
                </c:pt>
                <c:pt idx="84">
                  <c:v>2503054.3511450393</c:v>
                </c:pt>
                <c:pt idx="85">
                  <c:v>2663970.3816793901</c:v>
                </c:pt>
                <c:pt idx="86">
                  <c:v>2664886.4122137409</c:v>
                </c:pt>
                <c:pt idx="87">
                  <c:v>2665802.4427480916</c:v>
                </c:pt>
                <c:pt idx="88">
                  <c:v>2506718.4732824424</c:v>
                </c:pt>
                <c:pt idx="89">
                  <c:v>2338915.4198473291</c:v>
                </c:pt>
                <c:pt idx="90">
                  <c:v>2555068.0916030533</c:v>
                </c:pt>
                <c:pt idx="91">
                  <c:v>2475373.4351145038</c:v>
                </c:pt>
                <c:pt idx="92">
                  <c:v>2291465.0381679395</c:v>
                </c:pt>
                <c:pt idx="93">
                  <c:v>2131556.6412213743</c:v>
                </c:pt>
                <c:pt idx="94">
                  <c:v>2283465.0381679391</c:v>
                </c:pt>
                <c:pt idx="95">
                  <c:v>2395465.0381679395</c:v>
                </c:pt>
                <c:pt idx="96">
                  <c:v>2331709.3129770993</c:v>
                </c:pt>
                <c:pt idx="97">
                  <c:v>2380106.2595419842</c:v>
                </c:pt>
                <c:pt idx="98">
                  <c:v>2403116.9465648853</c:v>
                </c:pt>
                <c:pt idx="99">
                  <c:v>2357144.4274809174</c:v>
                </c:pt>
                <c:pt idx="100">
                  <c:v>2157327.6335877865</c:v>
                </c:pt>
                <c:pt idx="101">
                  <c:v>1957480.3053435122</c:v>
                </c:pt>
                <c:pt idx="102">
                  <c:v>2109541.3740458004</c:v>
                </c:pt>
                <c:pt idx="103">
                  <c:v>2031480.3053435117</c:v>
                </c:pt>
                <c:pt idx="104">
                  <c:v>2117938.3206106876</c:v>
                </c:pt>
                <c:pt idx="105">
                  <c:v>2162549.0076335878</c:v>
                </c:pt>
                <c:pt idx="106">
                  <c:v>2175068.0916030528</c:v>
                </c:pt>
                <c:pt idx="107">
                  <c:v>2025278.7786259528</c:v>
                </c:pt>
                <c:pt idx="108">
                  <c:v>1904350.5343511454</c:v>
                </c:pt>
                <c:pt idx="109">
                  <c:v>2128381.0687022889</c:v>
                </c:pt>
                <c:pt idx="110">
                  <c:v>2128594.8091603043</c:v>
                </c:pt>
                <c:pt idx="111">
                  <c:v>2072625.3435114496</c:v>
                </c:pt>
                <c:pt idx="112">
                  <c:v>2112503.2061068686</c:v>
                </c:pt>
                <c:pt idx="113">
                  <c:v>2152472.6717557246</c:v>
                </c:pt>
                <c:pt idx="114">
                  <c:v>2032320.0000000005</c:v>
                </c:pt>
                <c:pt idx="115">
                  <c:v>2024381.0687022889</c:v>
                </c:pt>
                <c:pt idx="116">
                  <c:v>1760594.8091603052</c:v>
                </c:pt>
                <c:pt idx="117">
                  <c:v>1760961.2213740456</c:v>
                </c:pt>
                <c:pt idx="118">
                  <c:v>1953022.2900763359</c:v>
                </c:pt>
                <c:pt idx="119">
                  <c:v>2089022.290076335</c:v>
                </c:pt>
                <c:pt idx="120">
                  <c:v>2241205.4961832045</c:v>
                </c:pt>
                <c:pt idx="121">
                  <c:v>2225755.1145038153</c:v>
                </c:pt>
                <c:pt idx="122">
                  <c:v>2146365.801526716</c:v>
                </c:pt>
                <c:pt idx="123">
                  <c:v>2114884.8854961814</c:v>
                </c:pt>
                <c:pt idx="124">
                  <c:v>2186426.8702290067</c:v>
                </c:pt>
                <c:pt idx="125">
                  <c:v>2178121.5267175566</c:v>
                </c:pt>
                <c:pt idx="126">
                  <c:v>2210274.1984732822</c:v>
                </c:pt>
                <c:pt idx="127">
                  <c:v>2255648.244274809</c:v>
                </c:pt>
                <c:pt idx="128">
                  <c:v>2165327.6335877874</c:v>
                </c:pt>
                <c:pt idx="129">
                  <c:v>1840228.396946565</c:v>
                </c:pt>
                <c:pt idx="130">
                  <c:v>1946518.4732824438</c:v>
                </c:pt>
                <c:pt idx="131">
                  <c:v>2098976.488549619</c:v>
                </c:pt>
                <c:pt idx="132">
                  <c:v>1915495.5725190851</c:v>
                </c:pt>
                <c:pt idx="133">
                  <c:v>1883800.916030535</c:v>
                </c:pt>
                <c:pt idx="134">
                  <c:v>1802692.51908397</c:v>
                </c:pt>
                <c:pt idx="135">
                  <c:v>1923923.0534351149</c:v>
                </c:pt>
                <c:pt idx="136">
                  <c:v>1955953.5877862596</c:v>
                </c:pt>
                <c:pt idx="137">
                  <c:v>1988167.3282442749</c:v>
                </c:pt>
                <c:pt idx="138">
                  <c:v>2100197.8625954203</c:v>
                </c:pt>
                <c:pt idx="139">
                  <c:v>2060197.862595421</c:v>
                </c:pt>
                <c:pt idx="140">
                  <c:v>1988136.7938931298</c:v>
                </c:pt>
                <c:pt idx="141">
                  <c:v>1940289.4656488551</c:v>
                </c:pt>
                <c:pt idx="142">
                  <c:v>2020533.7404580154</c:v>
                </c:pt>
                <c:pt idx="143">
                  <c:v>2012686.4122137418</c:v>
                </c:pt>
                <c:pt idx="144">
                  <c:v>2052839.0839694652</c:v>
                </c:pt>
                <c:pt idx="145">
                  <c:v>2188839.0839694659</c:v>
                </c:pt>
                <c:pt idx="146">
                  <c:v>2508716.9465648839</c:v>
                </c:pt>
                <c:pt idx="147">
                  <c:v>2453174.9618320609</c:v>
                </c:pt>
                <c:pt idx="148">
                  <c:v>2381663.5114503819</c:v>
                </c:pt>
                <c:pt idx="149">
                  <c:v>2534121.5267175571</c:v>
                </c:pt>
                <c:pt idx="150">
                  <c:v>2606335.2671755711</c:v>
                </c:pt>
                <c:pt idx="151">
                  <c:v>2670549.0076335864</c:v>
                </c:pt>
                <c:pt idx="152">
                  <c:v>2662549.0076335873</c:v>
                </c:pt>
                <c:pt idx="153">
                  <c:v>2580979.5419847337</c:v>
                </c:pt>
                <c:pt idx="154">
                  <c:v>2502426.8702290077</c:v>
                </c:pt>
                <c:pt idx="155">
                  <c:v>2469999.389312977</c:v>
                </c:pt>
                <c:pt idx="156">
                  <c:v>2501663.5114503819</c:v>
                </c:pt>
                <c:pt idx="157">
                  <c:v>2365510.8396946569</c:v>
                </c:pt>
                <c:pt idx="158">
                  <c:v>2373327.633587786</c:v>
                </c:pt>
                <c:pt idx="159">
                  <c:v>2204900.1526717562</c:v>
                </c:pt>
                <c:pt idx="160">
                  <c:v>2164381.0687022894</c:v>
                </c:pt>
                <c:pt idx="161">
                  <c:v>1996167.3282442749</c:v>
                </c:pt>
                <c:pt idx="162">
                  <c:v>1884258.9312977099</c:v>
                </c:pt>
                <c:pt idx="163">
                  <c:v>1924381.0687022896</c:v>
                </c:pt>
                <c:pt idx="164">
                  <c:v>1908686.4122137399</c:v>
                </c:pt>
                <c:pt idx="165">
                  <c:v>1756961.2213740458</c:v>
                </c:pt>
                <c:pt idx="166">
                  <c:v>1949174.9618320616</c:v>
                </c:pt>
                <c:pt idx="167">
                  <c:v>1917297.0992366415</c:v>
                </c:pt>
                <c:pt idx="168">
                  <c:v>1877327.633587786</c:v>
                </c:pt>
                <c:pt idx="169">
                  <c:v>2028716.9465648863</c:v>
                </c:pt>
                <c:pt idx="170">
                  <c:v>1973174.9618320607</c:v>
                </c:pt>
                <c:pt idx="171">
                  <c:v>2078090.9923664129</c:v>
                </c:pt>
                <c:pt idx="172">
                  <c:v>2039159.694656489</c:v>
                </c:pt>
                <c:pt idx="173">
                  <c:v>2048778.0152671761</c:v>
                </c:pt>
                <c:pt idx="174">
                  <c:v>2370090.9923664136</c:v>
                </c:pt>
                <c:pt idx="175">
                  <c:v>2594365.8015267188</c:v>
                </c:pt>
                <c:pt idx="176">
                  <c:v>2626243.6641221386</c:v>
                </c:pt>
                <c:pt idx="177">
                  <c:v>2818121.5267175594</c:v>
                </c:pt>
                <c:pt idx="178">
                  <c:v>2778060.4580152677</c:v>
                </c:pt>
                <c:pt idx="179">
                  <c:v>2882274.198473285</c:v>
                </c:pt>
                <c:pt idx="180">
                  <c:v>2906426.8702290086</c:v>
                </c:pt>
                <c:pt idx="181">
                  <c:v>2826762.7480916046</c:v>
                </c:pt>
                <c:pt idx="182">
                  <c:v>2675068.0916030556</c:v>
                </c:pt>
                <c:pt idx="183">
                  <c:v>2635159.6946564894</c:v>
                </c:pt>
                <c:pt idx="184">
                  <c:v>2795465.0381679395</c:v>
                </c:pt>
                <c:pt idx="185">
                  <c:v>2875617.7099236646</c:v>
                </c:pt>
                <c:pt idx="186">
                  <c:v>2908167.3282442754</c:v>
                </c:pt>
                <c:pt idx="187">
                  <c:v>2828625.343511451</c:v>
                </c:pt>
                <c:pt idx="188">
                  <c:v>2749083.3587786257</c:v>
                </c:pt>
                <c:pt idx="189">
                  <c:v>2797541.3740458013</c:v>
                </c:pt>
                <c:pt idx="190">
                  <c:v>2949388.7022900777</c:v>
                </c:pt>
                <c:pt idx="191">
                  <c:v>3101304.7328244275</c:v>
                </c:pt>
                <c:pt idx="192">
                  <c:v>2900999.3893129784</c:v>
                </c:pt>
                <c:pt idx="193">
                  <c:v>2540785.6488549621</c:v>
                </c:pt>
                <c:pt idx="194">
                  <c:v>2540174.9618320614</c:v>
                </c:pt>
                <c:pt idx="195">
                  <c:v>2539564.2748091607</c:v>
                </c:pt>
                <c:pt idx="196">
                  <c:v>2538953.5877862601</c:v>
                </c:pt>
                <c:pt idx="197">
                  <c:v>2538342.9007633594</c:v>
                </c:pt>
                <c:pt idx="198">
                  <c:v>2537732.2137404587</c:v>
                </c:pt>
                <c:pt idx="199">
                  <c:v>2537121.5267175585</c:v>
                </c:pt>
                <c:pt idx="200">
                  <c:v>2410037.5572519093</c:v>
                </c:pt>
                <c:pt idx="201">
                  <c:v>2593915.4198473305</c:v>
                </c:pt>
                <c:pt idx="202">
                  <c:v>2833762.7480916041</c:v>
                </c:pt>
                <c:pt idx="203">
                  <c:v>2786495.5725190868</c:v>
                </c:pt>
                <c:pt idx="204">
                  <c:v>2707045.1908396976</c:v>
                </c:pt>
                <c:pt idx="205">
                  <c:v>2883564.2748091635</c:v>
                </c:pt>
                <c:pt idx="206">
                  <c:v>2860022.2900763382</c:v>
                </c:pt>
                <c:pt idx="207">
                  <c:v>2996388.7022900777</c:v>
                </c:pt>
                <c:pt idx="208">
                  <c:v>3057799.3893129793</c:v>
                </c:pt>
                <c:pt idx="209">
                  <c:v>2910159.6946564899</c:v>
                </c:pt>
                <c:pt idx="210">
                  <c:v>2776846.7175572524</c:v>
                </c:pt>
                <c:pt idx="211">
                  <c:v>2786984.1221374064</c:v>
                </c:pt>
                <c:pt idx="212">
                  <c:v>2565426.8702290095</c:v>
                </c:pt>
                <c:pt idx="213">
                  <c:v>2783869.6183206113</c:v>
                </c:pt>
                <c:pt idx="214">
                  <c:v>2665610.07633588</c:v>
                </c:pt>
                <c:pt idx="215">
                  <c:v>2667442.137404582</c:v>
                </c:pt>
                <c:pt idx="216">
                  <c:v>2589274.1984732845</c:v>
                </c:pt>
                <c:pt idx="217">
                  <c:v>2655197.8625954213</c:v>
                </c:pt>
                <c:pt idx="218">
                  <c:v>2569060.4580152691</c:v>
                </c:pt>
                <c:pt idx="219">
                  <c:v>2609732.2137404596</c:v>
                </c:pt>
                <c:pt idx="220">
                  <c:v>2641823.8167938949</c:v>
                </c:pt>
                <c:pt idx="221">
                  <c:v>2695265.0381679414</c:v>
                </c:pt>
                <c:pt idx="222">
                  <c:v>2699167.3282442777</c:v>
                </c:pt>
                <c:pt idx="223">
                  <c:v>2691930.6870229025</c:v>
                </c:pt>
                <c:pt idx="224">
                  <c:v>2684449.7709923694</c:v>
                </c:pt>
                <c:pt idx="225">
                  <c:v>2740846.7175572533</c:v>
                </c:pt>
                <c:pt idx="226">
                  <c:v>2685304.7328244303</c:v>
                </c:pt>
                <c:pt idx="227">
                  <c:v>2750251.2977099265</c:v>
                </c:pt>
                <c:pt idx="228">
                  <c:v>2719381.0687022922</c:v>
                </c:pt>
                <c:pt idx="229">
                  <c:v>2635649.7709923685</c:v>
                </c:pt>
                <c:pt idx="230">
                  <c:v>2761701.6793893143</c:v>
                </c:pt>
                <c:pt idx="231">
                  <c:v>2802953.5877862615</c:v>
                </c:pt>
                <c:pt idx="232">
                  <c:v>2876052.8244274817</c:v>
                </c:pt>
                <c:pt idx="233">
                  <c:v>3085213.1297709942</c:v>
                </c:pt>
                <c:pt idx="234">
                  <c:v>3142281.83206107</c:v>
                </c:pt>
                <c:pt idx="235">
                  <c:v>3185732.2137404573</c:v>
                </c:pt>
                <c:pt idx="236">
                  <c:v>3038312.3664122149</c:v>
                </c:pt>
                <c:pt idx="237">
                  <c:v>3099136.7938931291</c:v>
                </c:pt>
                <c:pt idx="238">
                  <c:v>3136632.9770992366</c:v>
                </c:pt>
                <c:pt idx="239">
                  <c:v>3259747.4809160316</c:v>
                </c:pt>
                <c:pt idx="240">
                  <c:v>3308968.8549618335</c:v>
                </c:pt>
                <c:pt idx="241">
                  <c:v>3301915.4198473291</c:v>
                </c:pt>
                <c:pt idx="242">
                  <c:v>3351228.3969465648</c:v>
                </c:pt>
                <c:pt idx="243">
                  <c:v>3200449.770992368</c:v>
                </c:pt>
                <c:pt idx="244">
                  <c:v>3337579.5419847332</c:v>
                </c:pt>
                <c:pt idx="245">
                  <c:v>3346709.3129771007</c:v>
                </c:pt>
                <c:pt idx="246">
                  <c:v>3300205.4961832077</c:v>
                </c:pt>
                <c:pt idx="247">
                  <c:v>3253579.5419847341</c:v>
                </c:pt>
                <c:pt idx="248">
                  <c:v>3278556.6412213743</c:v>
                </c:pt>
                <c:pt idx="249">
                  <c:v>3231472.671755726</c:v>
                </c:pt>
                <c:pt idx="250">
                  <c:v>3231930.6870229016</c:v>
                </c:pt>
                <c:pt idx="251">
                  <c:v>3200755.1145038167</c:v>
                </c:pt>
                <c:pt idx="252">
                  <c:v>3305854.3511450393</c:v>
                </c:pt>
                <c:pt idx="253">
                  <c:v>3387075.7251908411</c:v>
                </c:pt>
                <c:pt idx="254">
                  <c:v>3315961.2213740465</c:v>
                </c:pt>
                <c:pt idx="255">
                  <c:v>3132938.3206106881</c:v>
                </c:pt>
                <c:pt idx="256">
                  <c:v>3108210.6870229007</c:v>
                </c:pt>
                <c:pt idx="257">
                  <c:v>3146653.4351145043</c:v>
                </c:pt>
                <c:pt idx="258">
                  <c:v>3223844.2748091612</c:v>
                </c:pt>
                <c:pt idx="259">
                  <c:v>3162897.709923665</c:v>
                </c:pt>
                <c:pt idx="260">
                  <c:v>3187508.3969465643</c:v>
                </c:pt>
                <c:pt idx="261">
                  <c:v>3308119.0839694659</c:v>
                </c:pt>
                <c:pt idx="262">
                  <c:v>3365035.1145038167</c:v>
                </c:pt>
                <c:pt idx="263">
                  <c:v>3398012.2137404573</c:v>
                </c:pt>
                <c:pt idx="264">
                  <c:v>3247783.2061068709</c:v>
                </c:pt>
                <c:pt idx="265">
                  <c:v>3129462.5954198474</c:v>
                </c:pt>
                <c:pt idx="266">
                  <c:v>2971203.0534351147</c:v>
                </c:pt>
                <c:pt idx="267">
                  <c:v>2957065.6488549612</c:v>
                </c:pt>
                <c:pt idx="268">
                  <c:v>2950348.0916030547</c:v>
                </c:pt>
                <c:pt idx="269">
                  <c:v>2790653.4351145048</c:v>
                </c:pt>
                <c:pt idx="270">
                  <c:v>2990042.7480916027</c:v>
                </c:pt>
                <c:pt idx="271">
                  <c:v>2973432.0610687016</c:v>
                </c:pt>
                <c:pt idx="272">
                  <c:v>2810225.9541984736</c:v>
                </c:pt>
                <c:pt idx="273">
                  <c:v>2897615.2671755734</c:v>
                </c:pt>
                <c:pt idx="274">
                  <c:v>2753004.5801526727</c:v>
                </c:pt>
                <c:pt idx="275">
                  <c:v>2880241.2213740465</c:v>
                </c:pt>
                <c:pt idx="276">
                  <c:v>2896088.549618321</c:v>
                </c:pt>
                <c:pt idx="277">
                  <c:v>2647630.5343511449</c:v>
                </c:pt>
                <c:pt idx="278">
                  <c:v>2630470.2290076334</c:v>
                </c:pt>
                <c:pt idx="279">
                  <c:v>2695844.2748091607</c:v>
                </c:pt>
                <c:pt idx="280">
                  <c:v>2537370.9923664141</c:v>
                </c:pt>
                <c:pt idx="281">
                  <c:v>2379203.0534351156</c:v>
                </c:pt>
                <c:pt idx="282">
                  <c:v>2380577.0992366425</c:v>
                </c:pt>
                <c:pt idx="283">
                  <c:v>2421951.1450381689</c:v>
                </c:pt>
                <c:pt idx="284">
                  <c:v>2382103.8167938944</c:v>
                </c:pt>
                <c:pt idx="285">
                  <c:v>2343050.3816793901</c:v>
                </c:pt>
                <c:pt idx="286">
                  <c:v>2582687.0229007648</c:v>
                </c:pt>
                <c:pt idx="287">
                  <c:v>2518992.3664122145</c:v>
                </c:pt>
                <c:pt idx="288">
                  <c:v>2495450.3816793906</c:v>
                </c:pt>
                <c:pt idx="289">
                  <c:v>2303450.3816793906</c:v>
                </c:pt>
                <c:pt idx="290">
                  <c:v>2367053.4351145052</c:v>
                </c:pt>
                <c:pt idx="291">
                  <c:v>2270900.7633587802</c:v>
                </c:pt>
                <c:pt idx="292">
                  <c:v>2271053.4351145052</c:v>
                </c:pt>
                <c:pt idx="293">
                  <c:v>2142595.4198473296</c:v>
                </c:pt>
                <c:pt idx="294">
                  <c:v>2029893.129770994</c:v>
                </c:pt>
                <c:pt idx="295">
                  <c:v>2067908.3969465659</c:v>
                </c:pt>
                <c:pt idx="296">
                  <c:v>2027755.7251908411</c:v>
                </c:pt>
                <c:pt idx="297">
                  <c:v>1835145.0381679412</c:v>
                </c:pt>
                <c:pt idx="298">
                  <c:v>1650076.3358778635</c:v>
                </c:pt>
                <c:pt idx="299">
                  <c:v>1656702.290076338</c:v>
                </c:pt>
                <c:pt idx="300">
                  <c:v>1704305.3435114522</c:v>
                </c:pt>
                <c:pt idx="301">
                  <c:v>1815847.3282442768</c:v>
                </c:pt>
                <c:pt idx="302">
                  <c:v>1566931.2977099246</c:v>
                </c:pt>
                <c:pt idx="303">
                  <c:v>1742625.9541984741</c:v>
                </c:pt>
                <c:pt idx="304">
                  <c:v>2030931.2977099237</c:v>
                </c:pt>
                <c:pt idx="305">
                  <c:v>1919603.0534351151</c:v>
                </c:pt>
                <c:pt idx="306">
                  <c:v>1912213.7404580167</c:v>
                </c:pt>
                <c:pt idx="307">
                  <c:v>1584946.5648854973</c:v>
                </c:pt>
                <c:pt idx="308">
                  <c:v>1497648.8549618339</c:v>
                </c:pt>
                <c:pt idx="309">
                  <c:v>1546167.9389312996</c:v>
                </c:pt>
                <c:pt idx="310">
                  <c:v>1490687.0229007639</c:v>
                </c:pt>
                <c:pt idx="311">
                  <c:v>1815206.1068702296</c:v>
                </c:pt>
                <c:pt idx="312">
                  <c:v>1723755.7251908416</c:v>
                </c:pt>
                <c:pt idx="313">
                  <c:v>1828274.8091603066</c:v>
                </c:pt>
                <c:pt idx="314">
                  <c:v>1628519.083969468</c:v>
                </c:pt>
                <c:pt idx="315">
                  <c:v>1644549.6183206129</c:v>
                </c:pt>
                <c:pt idx="316">
                  <c:v>1684244.2748091614</c:v>
                </c:pt>
                <c:pt idx="317">
                  <c:v>1872244.2748091621</c:v>
                </c:pt>
                <c:pt idx="318">
                  <c:v>1764732.8244274817</c:v>
                </c:pt>
                <c:pt idx="319">
                  <c:v>1941282.4427480923</c:v>
                </c:pt>
                <c:pt idx="320">
                  <c:v>1932519.0839694683</c:v>
                </c:pt>
                <c:pt idx="321">
                  <c:v>2048824.4274809174</c:v>
                </c:pt>
                <c:pt idx="322">
                  <c:v>1885129.7709923682</c:v>
                </c:pt>
                <c:pt idx="323">
                  <c:v>1893496.1832061082</c:v>
                </c:pt>
                <c:pt idx="324">
                  <c:v>1765801.5267175578</c:v>
                </c:pt>
                <c:pt idx="325">
                  <c:v>1854778.6259542007</c:v>
                </c:pt>
                <c:pt idx="326">
                  <c:v>1839145.03816794</c:v>
                </c:pt>
                <c:pt idx="327">
                  <c:v>2096213.7404580161</c:v>
                </c:pt>
                <c:pt idx="328">
                  <c:v>2056977.0992366413</c:v>
                </c:pt>
                <c:pt idx="329">
                  <c:v>2377740.4580152677</c:v>
                </c:pt>
                <c:pt idx="330">
                  <c:v>2282106.8702290081</c:v>
                </c:pt>
                <c:pt idx="331">
                  <c:v>2346503.8167938935</c:v>
                </c:pt>
                <c:pt idx="332">
                  <c:v>2371083.9694656497</c:v>
                </c:pt>
                <c:pt idx="333">
                  <c:v>2435633.5877862605</c:v>
                </c:pt>
                <c:pt idx="334">
                  <c:v>2292152.671755726</c:v>
                </c:pt>
                <c:pt idx="335">
                  <c:v>2268671.7557251914</c:v>
                </c:pt>
                <c:pt idx="336">
                  <c:v>2229160.3053435124</c:v>
                </c:pt>
                <c:pt idx="337">
                  <c:v>2165679.3893129779</c:v>
                </c:pt>
                <c:pt idx="338">
                  <c:v>2126381.6793893129</c:v>
                </c:pt>
                <c:pt idx="339">
                  <c:v>2094900.7633587786</c:v>
                </c:pt>
                <c:pt idx="340">
                  <c:v>2119419.8473282452</c:v>
                </c:pt>
                <c:pt idx="341">
                  <c:v>2053200</c:v>
                </c:pt>
                <c:pt idx="342">
                  <c:v>2208305.3435114501</c:v>
                </c:pt>
                <c:pt idx="343">
                  <c:v>2161068.7022900763</c:v>
                </c:pt>
                <c:pt idx="344">
                  <c:v>2401679.3893129774</c:v>
                </c:pt>
                <c:pt idx="345">
                  <c:v>2746137.404580154</c:v>
                </c:pt>
                <c:pt idx="346">
                  <c:v>2506900.7633587793</c:v>
                </c:pt>
                <c:pt idx="347">
                  <c:v>2507725.1908396957</c:v>
                </c:pt>
                <c:pt idx="348">
                  <c:v>2508549.6183206118</c:v>
                </c:pt>
                <c:pt idx="349">
                  <c:v>2509374.0458015278</c:v>
                </c:pt>
                <c:pt idx="350">
                  <c:v>2438412.2137404587</c:v>
                </c:pt>
                <c:pt idx="351">
                  <c:v>2327114.5038167946</c:v>
                </c:pt>
                <c:pt idx="352">
                  <c:v>2351877.8625954213</c:v>
                </c:pt>
                <c:pt idx="353">
                  <c:v>2472793.8931297716</c:v>
                </c:pt>
                <c:pt idx="354">
                  <c:v>2313832.0610687025</c:v>
                </c:pt>
                <c:pt idx="355">
                  <c:v>2106870.2290076334</c:v>
                </c:pt>
                <c:pt idx="356">
                  <c:v>2003877.8625954203</c:v>
                </c:pt>
                <c:pt idx="357">
                  <c:v>1980793.8931297706</c:v>
                </c:pt>
                <c:pt idx="358">
                  <c:v>2061374.0458015266</c:v>
                </c:pt>
                <c:pt idx="359">
                  <c:v>2015893.129770993</c:v>
                </c:pt>
                <c:pt idx="360">
                  <c:v>1974503.8167938939</c:v>
                </c:pt>
                <c:pt idx="361">
                  <c:v>1975175.5725190844</c:v>
                </c:pt>
                <c:pt idx="362">
                  <c:v>1967999.9999999995</c:v>
                </c:pt>
                <c:pt idx="363">
                  <c:v>1896671.7557251914</c:v>
                </c:pt>
                <c:pt idx="364">
                  <c:v>1969068.7022900761</c:v>
                </c:pt>
                <c:pt idx="365">
                  <c:v>1937435.1145038167</c:v>
                </c:pt>
                <c:pt idx="366">
                  <c:v>1858198.4732824424</c:v>
                </c:pt>
                <c:pt idx="367">
                  <c:v>1786809.160305344</c:v>
                </c:pt>
                <c:pt idx="368">
                  <c:v>1871511.4503816795</c:v>
                </c:pt>
                <c:pt idx="369">
                  <c:v>1932122.1374045808</c:v>
                </c:pt>
                <c:pt idx="370">
                  <c:v>1853007.6335877872</c:v>
                </c:pt>
                <c:pt idx="371">
                  <c:v>1885801.5267175583</c:v>
                </c:pt>
                <c:pt idx="372">
                  <c:v>1806595.4198473289</c:v>
                </c:pt>
                <c:pt idx="373">
                  <c:v>1871450.3816793901</c:v>
                </c:pt>
                <c:pt idx="374">
                  <c:v>1800335.8778625953</c:v>
                </c:pt>
                <c:pt idx="375">
                  <c:v>1769251.9083969467</c:v>
                </c:pt>
                <c:pt idx="376">
                  <c:v>1762137.4045801531</c:v>
                </c:pt>
                <c:pt idx="377">
                  <c:v>1810870.2290076341</c:v>
                </c:pt>
                <c:pt idx="378">
                  <c:v>1811603.0534351151</c:v>
                </c:pt>
                <c:pt idx="379">
                  <c:v>1804396.9465648853</c:v>
                </c:pt>
                <c:pt idx="380">
                  <c:v>1917251.9083969465</c:v>
                </c:pt>
                <c:pt idx="381">
                  <c:v>1846137.4045801535</c:v>
                </c:pt>
                <c:pt idx="382">
                  <c:v>1767120.916030535</c:v>
                </c:pt>
                <c:pt idx="383">
                  <c:v>1768067.4809160309</c:v>
                </c:pt>
                <c:pt idx="384">
                  <c:v>1809075.1145038165</c:v>
                </c:pt>
                <c:pt idx="385">
                  <c:v>1737624.732824428</c:v>
                </c:pt>
                <c:pt idx="386">
                  <c:v>1646812.6760563394</c:v>
                </c:pt>
                <c:pt idx="387">
                  <c:v>1695585.3021929052</c:v>
                </c:pt>
                <c:pt idx="388">
                  <c:v>1600357.9283294715</c:v>
                </c:pt>
                <c:pt idx="389">
                  <c:v>1625130.5544660375</c:v>
                </c:pt>
                <c:pt idx="390">
                  <c:v>1771448.4328757359</c:v>
                </c:pt>
                <c:pt idx="391">
                  <c:v>1756221.0590123029</c:v>
                </c:pt>
                <c:pt idx="392">
                  <c:v>1748993.6851488692</c:v>
                </c:pt>
                <c:pt idx="393">
                  <c:v>1789766.3112854355</c:v>
                </c:pt>
                <c:pt idx="394">
                  <c:v>1838538.9374220008</c:v>
                </c:pt>
                <c:pt idx="395">
                  <c:v>1968856.8158316996</c:v>
                </c:pt>
                <c:pt idx="396">
                  <c:v>1777629.4419682657</c:v>
                </c:pt>
                <c:pt idx="397">
                  <c:v>1674402.0681048329</c:v>
                </c:pt>
                <c:pt idx="398">
                  <c:v>1635174.6942413989</c:v>
                </c:pt>
                <c:pt idx="399">
                  <c:v>1531947.3203779652</c:v>
                </c:pt>
                <c:pt idx="400">
                  <c:v>1630265.1987876636</c:v>
                </c:pt>
                <c:pt idx="401">
                  <c:v>1567037.8249242301</c:v>
                </c:pt>
                <c:pt idx="402">
                  <c:v>1527810.4510607964</c:v>
                </c:pt>
                <c:pt idx="403">
                  <c:v>1568583.0771973627</c:v>
                </c:pt>
                <c:pt idx="404">
                  <c:v>1457355.7033339285</c:v>
                </c:pt>
                <c:pt idx="405">
                  <c:v>1227673.5817436271</c:v>
                </c:pt>
                <c:pt idx="406">
                  <c:v>1116446.2078801931</c:v>
                </c:pt>
                <c:pt idx="407">
                  <c:v>1005218.8340167598</c:v>
                </c:pt>
                <c:pt idx="408">
                  <c:v>973991.46015332639</c:v>
                </c:pt>
                <c:pt idx="409">
                  <c:v>974764.08628989279</c:v>
                </c:pt>
                <c:pt idx="410">
                  <c:v>937081.96469959139</c:v>
                </c:pt>
                <c:pt idx="411">
                  <c:v>897854.59083615756</c:v>
                </c:pt>
                <c:pt idx="412">
                  <c:v>818627.21697272372</c:v>
                </c:pt>
                <c:pt idx="413">
                  <c:v>779399.84310928988</c:v>
                </c:pt>
                <c:pt idx="414">
                  <c:v>726172.46924585581</c:v>
                </c:pt>
                <c:pt idx="415">
                  <c:v>782490.34765555477</c:v>
                </c:pt>
                <c:pt idx="416">
                  <c:v>823262.97379212116</c:v>
                </c:pt>
                <c:pt idx="417">
                  <c:v>784035.59992868721</c:v>
                </c:pt>
                <c:pt idx="418">
                  <c:v>904808.22606525372</c:v>
                </c:pt>
                <c:pt idx="419">
                  <c:v>985580.85220181989</c:v>
                </c:pt>
                <c:pt idx="420">
                  <c:v>1107898.730611518</c:v>
                </c:pt>
                <c:pt idx="421">
                  <c:v>908671.35674808477</c:v>
                </c:pt>
                <c:pt idx="422">
                  <c:v>869443.98288465105</c:v>
                </c:pt>
                <c:pt idx="423">
                  <c:v>870216.6090212171</c:v>
                </c:pt>
                <c:pt idx="424">
                  <c:v>910989.23515778338</c:v>
                </c:pt>
                <c:pt idx="425">
                  <c:v>833307.1135674821</c:v>
                </c:pt>
                <c:pt idx="426">
                  <c:v>834079.73970404826</c:v>
                </c:pt>
                <c:pt idx="427">
                  <c:v>834852.36584061454</c:v>
                </c:pt>
                <c:pt idx="428">
                  <c:v>835624.9919771807</c:v>
                </c:pt>
                <c:pt idx="429">
                  <c:v>836397.61811374698</c:v>
                </c:pt>
                <c:pt idx="430">
                  <c:v>838715.49652344559</c:v>
                </c:pt>
                <c:pt idx="431">
                  <c:v>919488.1226600121</c:v>
                </c:pt>
                <c:pt idx="432">
                  <c:v>880260.74879657815</c:v>
                </c:pt>
                <c:pt idx="433">
                  <c:v>881033.37493314443</c:v>
                </c:pt>
                <c:pt idx="434">
                  <c:v>881806.00106971059</c:v>
                </c:pt>
                <c:pt idx="435">
                  <c:v>724123.8794794092</c:v>
                </c:pt>
                <c:pt idx="436">
                  <c:v>604896.50561597536</c:v>
                </c:pt>
                <c:pt idx="437">
                  <c:v>565669.13175254141</c:v>
                </c:pt>
                <c:pt idx="438">
                  <c:v>566441.75788910768</c:v>
                </c:pt>
                <c:pt idx="439">
                  <c:v>527214.38402567385</c:v>
                </c:pt>
                <c:pt idx="440">
                  <c:v>489532.26243537263</c:v>
                </c:pt>
                <c:pt idx="441">
                  <c:v>370304.88857193862</c:v>
                </c:pt>
                <c:pt idx="442">
                  <c:v>371077.51470850495</c:v>
                </c:pt>
                <c:pt idx="443">
                  <c:v>411850.14084507118</c:v>
                </c:pt>
                <c:pt idx="444">
                  <c:v>372622.76698163745</c:v>
                </c:pt>
                <c:pt idx="445">
                  <c:v>374940.645391336</c:v>
                </c:pt>
                <c:pt idx="446">
                  <c:v>375713.27152790234</c:v>
                </c:pt>
                <c:pt idx="447">
                  <c:v>336485.8976644685</c:v>
                </c:pt>
                <c:pt idx="448">
                  <c:v>337258.52380103467</c:v>
                </c:pt>
                <c:pt idx="449">
                  <c:v>338031.14993760095</c:v>
                </c:pt>
                <c:pt idx="450">
                  <c:v>380349.02834729961</c:v>
                </c:pt>
                <c:pt idx="451">
                  <c:v>381121.65448386589</c:v>
                </c:pt>
                <c:pt idx="452">
                  <c:v>141894.28062043188</c:v>
                </c:pt>
                <c:pt idx="453">
                  <c:v>342666.90675699839</c:v>
                </c:pt>
                <c:pt idx="454">
                  <c:v>863439.53289356502</c:v>
                </c:pt>
                <c:pt idx="455">
                  <c:v>825757.41130326374</c:v>
                </c:pt>
                <c:pt idx="456">
                  <c:v>826530.0374398299</c:v>
                </c:pt>
                <c:pt idx="457">
                  <c:v>827302.66357639618</c:v>
                </c:pt>
                <c:pt idx="458">
                  <c:v>828075.28971296235</c:v>
                </c:pt>
                <c:pt idx="459">
                  <c:v>828847.91584952862</c:v>
                </c:pt>
                <c:pt idx="460">
                  <c:v>831165.79425922735</c:v>
                </c:pt>
                <c:pt idx="461">
                  <c:v>991938.42039579363</c:v>
                </c:pt>
                <c:pt idx="462">
                  <c:v>872711.04653235979</c:v>
                </c:pt>
                <c:pt idx="463">
                  <c:v>673483.6726689256</c:v>
                </c:pt>
                <c:pt idx="464">
                  <c:v>674256.298805492</c:v>
                </c:pt>
                <c:pt idx="465">
                  <c:v>636574.17721519072</c:v>
                </c:pt>
                <c:pt idx="466">
                  <c:v>517346.80335175688</c:v>
                </c:pt>
                <c:pt idx="467">
                  <c:v>598119.42948832305</c:v>
                </c:pt>
                <c:pt idx="468">
                  <c:v>478892.05562488933</c:v>
                </c:pt>
                <c:pt idx="469">
                  <c:v>565664.68176145572</c:v>
                </c:pt>
                <c:pt idx="470">
                  <c:v>641982.56017115444</c:v>
                </c:pt>
                <c:pt idx="471">
                  <c:v>722755.18630772061</c:v>
                </c:pt>
                <c:pt idx="472">
                  <c:v>803527.81244428689</c:v>
                </c:pt>
                <c:pt idx="473">
                  <c:v>924300.43858085317</c:v>
                </c:pt>
                <c:pt idx="474">
                  <c:v>805073.06471741921</c:v>
                </c:pt>
                <c:pt idx="475">
                  <c:v>807390.94312711805</c:v>
                </c:pt>
                <c:pt idx="476">
                  <c:v>768163.56926368421</c:v>
                </c:pt>
                <c:pt idx="477">
                  <c:v>768936.19540025061</c:v>
                </c:pt>
                <c:pt idx="478">
                  <c:v>729708.82153681666</c:v>
                </c:pt>
                <c:pt idx="479">
                  <c:v>650481.44767338294</c:v>
                </c:pt>
                <c:pt idx="480">
                  <c:v>692799.32608308143</c:v>
                </c:pt>
                <c:pt idx="481">
                  <c:v>613571.9522196477</c:v>
                </c:pt>
                <c:pt idx="482">
                  <c:v>620344.57835621422</c:v>
                </c:pt>
                <c:pt idx="483">
                  <c:v>535117.20449278015</c:v>
                </c:pt>
                <c:pt idx="484">
                  <c:v>455889.83062934625</c:v>
                </c:pt>
                <c:pt idx="485">
                  <c:v>418207.7090390448</c:v>
                </c:pt>
                <c:pt idx="486">
                  <c:v>298980.33517561108</c:v>
                </c:pt>
                <c:pt idx="487">
                  <c:v>379752.9613121773</c:v>
                </c:pt>
                <c:pt idx="488">
                  <c:v>300525.58744874352</c:v>
                </c:pt>
                <c:pt idx="489">
                  <c:v>381298.21358530974</c:v>
                </c:pt>
                <c:pt idx="490">
                  <c:v>487616.09199500864</c:v>
                </c:pt>
                <c:pt idx="491">
                  <c:v>384388.71813157469</c:v>
                </c:pt>
                <c:pt idx="492">
                  <c:v>385161.34426814102</c:v>
                </c:pt>
                <c:pt idx="493">
                  <c:v>305933.97040470707</c:v>
                </c:pt>
                <c:pt idx="494">
                  <c:v>332706.59654127416</c:v>
                </c:pt>
                <c:pt idx="495">
                  <c:v>269024.47495097195</c:v>
                </c:pt>
                <c:pt idx="496">
                  <c:v>229797.10108753809</c:v>
                </c:pt>
                <c:pt idx="497">
                  <c:v>270569.7272241044</c:v>
                </c:pt>
                <c:pt idx="498">
                  <c:v>191342.35336067074</c:v>
                </c:pt>
                <c:pt idx="499">
                  <c:v>112114.9794972368</c:v>
                </c:pt>
                <c:pt idx="500">
                  <c:v>-85567.142093063885</c:v>
                </c:pt>
                <c:pt idx="501">
                  <c:v>-44794.515956497518</c:v>
                </c:pt>
                <c:pt idx="502">
                  <c:v>-84021.889819931414</c:v>
                </c:pt>
                <c:pt idx="503">
                  <c:v>-43249.263683365061</c:v>
                </c:pt>
                <c:pt idx="504">
                  <c:v>-2476.6375467988837</c:v>
                </c:pt>
                <c:pt idx="505">
                  <c:v>-160158.75913710019</c:v>
                </c:pt>
                <c:pt idx="506">
                  <c:v>-279386.1330005342</c:v>
                </c:pt>
                <c:pt idx="507">
                  <c:v>-278613.50686396786</c:v>
                </c:pt>
                <c:pt idx="508">
                  <c:v>-357840.88072740176</c:v>
                </c:pt>
                <c:pt idx="509">
                  <c:v>-437068.25459083571</c:v>
                </c:pt>
                <c:pt idx="510">
                  <c:v>-474750.37618113693</c:v>
                </c:pt>
                <c:pt idx="511">
                  <c:v>-473977.75004457077</c:v>
                </c:pt>
                <c:pt idx="512">
                  <c:v>-433205.12390800449</c:v>
                </c:pt>
                <c:pt idx="513">
                  <c:v>-512432.49777143839</c:v>
                </c:pt>
                <c:pt idx="514">
                  <c:v>-751659.87163487228</c:v>
                </c:pt>
                <c:pt idx="515">
                  <c:v>-669341.99322517356</c:v>
                </c:pt>
                <c:pt idx="516">
                  <c:v>-588569.36708860716</c:v>
                </c:pt>
                <c:pt idx="517">
                  <c:v>-547796.740952041</c:v>
                </c:pt>
                <c:pt idx="518">
                  <c:v>-587024.11481547472</c:v>
                </c:pt>
                <c:pt idx="519">
                  <c:v>-626251.48867890856</c:v>
                </c:pt>
                <c:pt idx="520">
                  <c:v>-543933.61026920995</c:v>
                </c:pt>
                <c:pt idx="521">
                  <c:v>-623160.98413264367</c:v>
                </c:pt>
                <c:pt idx="522">
                  <c:v>-622388.35799607739</c:v>
                </c:pt>
                <c:pt idx="523">
                  <c:v>-781615.73185951135</c:v>
                </c:pt>
                <c:pt idx="524">
                  <c:v>-820843.10572294518</c:v>
                </c:pt>
                <c:pt idx="525">
                  <c:v>-778525.22731324635</c:v>
                </c:pt>
                <c:pt idx="526">
                  <c:v>-577752.60117668007</c:v>
                </c:pt>
                <c:pt idx="527">
                  <c:v>-576979.97504011367</c:v>
                </c:pt>
                <c:pt idx="528">
                  <c:v>-456207.34890354751</c:v>
                </c:pt>
                <c:pt idx="529">
                  <c:v>-495434.72276698123</c:v>
                </c:pt>
                <c:pt idx="530">
                  <c:v>-293116.84435728239</c:v>
                </c:pt>
                <c:pt idx="531">
                  <c:v>-492344.21822071628</c:v>
                </c:pt>
                <c:pt idx="532">
                  <c:v>-411571.59208415006</c:v>
                </c:pt>
                <c:pt idx="533">
                  <c:v>-330798.96594758367</c:v>
                </c:pt>
                <c:pt idx="534">
                  <c:v>-330026.3398110175</c:v>
                </c:pt>
                <c:pt idx="535">
                  <c:v>-247708.46140131884</c:v>
                </c:pt>
                <c:pt idx="536">
                  <c:v>-446935.83526475262</c:v>
                </c:pt>
                <c:pt idx="537">
                  <c:v>-366163.20912818646</c:v>
                </c:pt>
                <c:pt idx="538">
                  <c:v>-205390.58299162</c:v>
                </c:pt>
                <c:pt idx="539">
                  <c:v>-284617.95685505396</c:v>
                </c:pt>
                <c:pt idx="540">
                  <c:v>-402300.07844535523</c:v>
                </c:pt>
                <c:pt idx="541">
                  <c:v>-401527.45230878913</c:v>
                </c:pt>
                <c:pt idx="542">
                  <c:v>-400754.82617222279</c:v>
                </c:pt>
                <c:pt idx="543">
                  <c:v>-359982.20003565657</c:v>
                </c:pt>
                <c:pt idx="544">
                  <c:v>-359209.57389909029</c:v>
                </c:pt>
                <c:pt idx="545">
                  <c:v>-356891.69548939168</c:v>
                </c:pt>
                <c:pt idx="546">
                  <c:v>-356119.06935282535</c:v>
                </c:pt>
                <c:pt idx="547">
                  <c:v>-395346.44321625924</c:v>
                </c:pt>
                <c:pt idx="548">
                  <c:v>-514573.8170796932</c:v>
                </c:pt>
                <c:pt idx="549">
                  <c:v>-393801.1909431268</c:v>
                </c:pt>
                <c:pt idx="550">
                  <c:v>-191483.31253342796</c:v>
                </c:pt>
                <c:pt idx="551">
                  <c:v>-270710.68639686174</c:v>
                </c:pt>
                <c:pt idx="552">
                  <c:v>-149938.06026029546</c:v>
                </c:pt>
                <c:pt idx="553">
                  <c:v>-149165.43412372912</c:v>
                </c:pt>
                <c:pt idx="554">
                  <c:v>11607.192012837157</c:v>
                </c:pt>
                <c:pt idx="555">
                  <c:v>173925.07042253521</c:v>
                </c:pt>
                <c:pt idx="556">
                  <c:v>154697.69655910175</c:v>
                </c:pt>
                <c:pt idx="557">
                  <c:v>55470.322695668438</c:v>
                </c:pt>
                <c:pt idx="558">
                  <c:v>296242.9488322339</c:v>
                </c:pt>
                <c:pt idx="559">
                  <c:v>377015.5749688003</c:v>
                </c:pt>
                <c:pt idx="560">
                  <c:v>419333.45337849902</c:v>
                </c:pt>
                <c:pt idx="561">
                  <c:v>260106.07951506498</c:v>
                </c:pt>
                <c:pt idx="562">
                  <c:v>220878.70565163126</c:v>
                </c:pt>
                <c:pt idx="563">
                  <c:v>381651.33178819751</c:v>
                </c:pt>
                <c:pt idx="564">
                  <c:v>262423.95792476379</c:v>
                </c:pt>
                <c:pt idx="565">
                  <c:v>124741.83633446269</c:v>
                </c:pt>
                <c:pt idx="566">
                  <c:v>105514.46247102944</c:v>
                </c:pt>
                <c:pt idx="567">
                  <c:v>66287.088607595535</c:v>
                </c:pt>
                <c:pt idx="568">
                  <c:v>267059.71474416117</c:v>
                </c:pt>
                <c:pt idx="569">
                  <c:v>427832.34088072751</c:v>
                </c:pt>
                <c:pt idx="570">
                  <c:v>470150.21929042629</c:v>
                </c:pt>
                <c:pt idx="571">
                  <c:v>590922.84542699251</c:v>
                </c:pt>
                <c:pt idx="572">
                  <c:v>351695.47156355844</c:v>
                </c:pt>
                <c:pt idx="573">
                  <c:v>332468.09770012519</c:v>
                </c:pt>
                <c:pt idx="574">
                  <c:v>273240.72383669106</c:v>
                </c:pt>
                <c:pt idx="575">
                  <c:v>475558.60224638984</c:v>
                </c:pt>
                <c:pt idx="576">
                  <c:v>396331.22838295589</c:v>
                </c:pt>
                <c:pt idx="577">
                  <c:v>357103.85451952217</c:v>
                </c:pt>
                <c:pt idx="578">
                  <c:v>197876.48065608821</c:v>
                </c:pt>
                <c:pt idx="579">
                  <c:v>298649.10679265507</c:v>
                </c:pt>
                <c:pt idx="580">
                  <c:v>140966.98520235353</c:v>
                </c:pt>
                <c:pt idx="581">
                  <c:v>201739.61133891932</c:v>
                </c:pt>
                <c:pt idx="582">
                  <c:v>82512.237475486385</c:v>
                </c:pt>
                <c:pt idx="583">
                  <c:v>163284.86361205278</c:v>
                </c:pt>
                <c:pt idx="584">
                  <c:v>204057.4897486181</c:v>
                </c:pt>
                <c:pt idx="585">
                  <c:v>166375.36815831755</c:v>
                </c:pt>
                <c:pt idx="586">
                  <c:v>207147.99429488304</c:v>
                </c:pt>
                <c:pt idx="587">
                  <c:v>127920.62043144999</c:v>
                </c:pt>
                <c:pt idx="588">
                  <c:v>-191306.75343198399</c:v>
                </c:pt>
                <c:pt idx="589">
                  <c:v>-190534.12729541783</c:v>
                </c:pt>
                <c:pt idx="590">
                  <c:v>-628216.24888571934</c:v>
                </c:pt>
                <c:pt idx="591">
                  <c:v>-467443.62274915318</c:v>
                </c:pt>
                <c:pt idx="592">
                  <c:v>-546670.9966125869</c:v>
                </c:pt>
                <c:pt idx="593">
                  <c:v>-585898.37047602073</c:v>
                </c:pt>
                <c:pt idx="594">
                  <c:v>-665125.74433945469</c:v>
                </c:pt>
                <c:pt idx="595">
                  <c:v>-582807.86592975585</c:v>
                </c:pt>
                <c:pt idx="596">
                  <c:v>-542035.23979318968</c:v>
                </c:pt>
                <c:pt idx="597">
                  <c:v>-541262.61365662329</c:v>
                </c:pt>
                <c:pt idx="598">
                  <c:v>-420489.98752005713</c:v>
                </c:pt>
                <c:pt idx="599">
                  <c:v>-419717.36138349079</c:v>
                </c:pt>
                <c:pt idx="600">
                  <c:v>-377399.48297379212</c:v>
                </c:pt>
                <c:pt idx="601">
                  <c:v>-496626.85683722585</c:v>
                </c:pt>
                <c:pt idx="602">
                  <c:v>-415854.23070065968</c:v>
                </c:pt>
                <c:pt idx="603">
                  <c:v>-415081.6045640934</c:v>
                </c:pt>
                <c:pt idx="604">
                  <c:v>-454308.9784275273</c:v>
                </c:pt>
                <c:pt idx="605">
                  <c:v>-491991.10001782863</c:v>
                </c:pt>
                <c:pt idx="606">
                  <c:v>-571218.47388126247</c:v>
                </c:pt>
                <c:pt idx="607">
                  <c:v>-570445.84774469608</c:v>
                </c:pt>
                <c:pt idx="608">
                  <c:v>-569673.22160812991</c:v>
                </c:pt>
                <c:pt idx="609">
                  <c:v>-528900.59547156375</c:v>
                </c:pt>
                <c:pt idx="610">
                  <c:v>-526582.71706186491</c:v>
                </c:pt>
                <c:pt idx="611">
                  <c:v>-485810.09092529875</c:v>
                </c:pt>
                <c:pt idx="612">
                  <c:v>-445037.46478873247</c:v>
                </c:pt>
                <c:pt idx="613">
                  <c:v>-564264.83865216642</c:v>
                </c:pt>
                <c:pt idx="614">
                  <c:v>-563492.21251560003</c:v>
                </c:pt>
                <c:pt idx="615">
                  <c:v>-301174.33410590078</c:v>
                </c:pt>
                <c:pt idx="616">
                  <c:v>-400401.70796933502</c:v>
                </c:pt>
                <c:pt idx="617">
                  <c:v>-319629.08183276874</c:v>
                </c:pt>
                <c:pt idx="618">
                  <c:v>-198856.45569620235</c:v>
                </c:pt>
                <c:pt idx="619">
                  <c:v>-198083.82955963619</c:v>
                </c:pt>
                <c:pt idx="620">
                  <c:v>-315765.9511499377</c:v>
                </c:pt>
                <c:pt idx="621">
                  <c:v>-234993.32501337127</c:v>
                </c:pt>
                <c:pt idx="622">
                  <c:v>-234220.69887680493</c:v>
                </c:pt>
                <c:pt idx="623">
                  <c:v>-273448.07274023886</c:v>
                </c:pt>
                <c:pt idx="624">
                  <c:v>-272675.4466036727</c:v>
                </c:pt>
                <c:pt idx="625">
                  <c:v>-270357.56819397392</c:v>
                </c:pt>
                <c:pt idx="626">
                  <c:v>-229584.94205740772</c:v>
                </c:pt>
                <c:pt idx="627">
                  <c:v>-268812.31592084147</c:v>
                </c:pt>
                <c:pt idx="628">
                  <c:v>-188039.68978427525</c:v>
                </c:pt>
                <c:pt idx="629">
                  <c:v>-267267.06364770897</c:v>
                </c:pt>
                <c:pt idx="630">
                  <c:v>-264949.18523801037</c:v>
                </c:pt>
                <c:pt idx="631">
                  <c:v>-264176.55910144403</c:v>
                </c:pt>
                <c:pt idx="632">
                  <c:v>-303403.93296487792</c:v>
                </c:pt>
                <c:pt idx="633">
                  <c:v>-362631.30682831135</c:v>
                </c:pt>
                <c:pt idx="634">
                  <c:v>-381858.68069174554</c:v>
                </c:pt>
                <c:pt idx="635">
                  <c:v>-379540.80228204693</c:v>
                </c:pt>
                <c:pt idx="636">
                  <c:v>-298768.17614548054</c:v>
                </c:pt>
                <c:pt idx="637">
                  <c:v>-337995.5500089142</c:v>
                </c:pt>
                <c:pt idx="638">
                  <c:v>-337222.92387234804</c:v>
                </c:pt>
                <c:pt idx="639">
                  <c:v>-336450.29773578193</c:v>
                </c:pt>
                <c:pt idx="640">
                  <c:v>-334132.41932608315</c:v>
                </c:pt>
                <c:pt idx="641">
                  <c:v>-373359.79318951705</c:v>
                </c:pt>
                <c:pt idx="642">
                  <c:v>-372587.16705295088</c:v>
                </c:pt>
                <c:pt idx="643">
                  <c:v>-371814.54091638461</c:v>
                </c:pt>
                <c:pt idx="644">
                  <c:v>-371041.91477981827</c:v>
                </c:pt>
                <c:pt idx="645">
                  <c:v>-328724.03637011955</c:v>
                </c:pt>
                <c:pt idx="646">
                  <c:v>-287951.41023355344</c:v>
                </c:pt>
                <c:pt idx="647">
                  <c:v>-247178.78409698707</c:v>
                </c:pt>
                <c:pt idx="648">
                  <c:v>-306406.15796042053</c:v>
                </c:pt>
                <c:pt idx="649">
                  <c:v>-285633.53182385466</c:v>
                </c:pt>
                <c:pt idx="650">
                  <c:v>-263315.65341415553</c:v>
                </c:pt>
                <c:pt idx="651">
                  <c:v>-282543.02727758989</c:v>
                </c:pt>
                <c:pt idx="652">
                  <c:v>-341770.40114102315</c:v>
                </c:pt>
                <c:pt idx="653">
                  <c:v>-360997.77500445727</c:v>
                </c:pt>
                <c:pt idx="654">
                  <c:v>-400225.14886789123</c:v>
                </c:pt>
                <c:pt idx="655">
                  <c:v>-317907.27045819227</c:v>
                </c:pt>
                <c:pt idx="656">
                  <c:v>-277134.64432162617</c:v>
                </c:pt>
                <c:pt idx="657">
                  <c:v>-276362.01818506001</c:v>
                </c:pt>
                <c:pt idx="658">
                  <c:v>-195589.39204849358</c:v>
                </c:pt>
                <c:pt idx="659">
                  <c:v>-134816.76591192768</c:v>
                </c:pt>
                <c:pt idx="660">
                  <c:v>-112498.88750222858</c:v>
                </c:pt>
                <c:pt idx="661">
                  <c:v>-231726.26136566256</c:v>
                </c:pt>
                <c:pt idx="662">
                  <c:v>-150953.63522909617</c:v>
                </c:pt>
                <c:pt idx="663">
                  <c:v>-150181.00909253</c:v>
                </c:pt>
                <c:pt idx="664">
                  <c:v>-69408.382955963782</c:v>
                </c:pt>
                <c:pt idx="665">
                  <c:v>-27090.504546264965</c:v>
                </c:pt>
                <c:pt idx="666">
                  <c:v>13682.121590301394</c:v>
                </c:pt>
                <c:pt idx="667">
                  <c:v>54454.747726867579</c:v>
                </c:pt>
                <c:pt idx="668">
                  <c:v>175227.37386343401</c:v>
                </c:pt>
                <c:pt idx="669">
                  <c:v>176000.00000000015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5-4A71-B5C8-95A541DAF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84960"/>
        <c:axId val="490881632"/>
      </c:lineChart>
      <c:dateAx>
        <c:axId val="490884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0881632"/>
        <c:crosses val="autoZero"/>
        <c:auto val="1"/>
        <c:lblOffset val="100"/>
        <c:baseTimeUnit val="days"/>
        <c:majorUnit val="6"/>
        <c:majorTimeUnit val="months"/>
      </c:dateAx>
      <c:valAx>
        <c:axId val="4908816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08849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C48599-3C7C-4A84-A9EF-057A0CFAF16D}">
  <sheetPr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D6C0B6-9266-4B97-98D7-79CACD6DA32E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478129-A76B-4B58-9AF5-7982ECC6BD7F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4730" cy="6092568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28602BD-0225-409B-8BB7-E2FB046196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4730" cy="6092568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00083C6-5DFA-4B16-8D3B-D8DE5FA271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4730" cy="6092568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B614A04-E69C-4E8F-8335-F62D882261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31"/>
  <sheetViews>
    <sheetView workbookViewId="0">
      <selection activeCell="M1" sqref="M1:M1048576"/>
    </sheetView>
  </sheetViews>
  <sheetFormatPr defaultColWidth="9" defaultRowHeight="16.5" x14ac:dyDescent="0.25"/>
  <cols>
    <col min="1" max="1" width="17.125" customWidth="1"/>
    <col min="2" max="3" width="10.25" customWidth="1"/>
    <col min="5" max="5" width="10.625" style="4" customWidth="1"/>
    <col min="6" max="6" width="10.25" customWidth="1"/>
    <col min="7" max="7" width="10.625" customWidth="1"/>
    <col min="8" max="8" width="10.625" style="4" customWidth="1"/>
    <col min="9" max="9" width="15.625" bestFit="1" customWidth="1"/>
    <col min="10" max="10" width="14.625" bestFit="1" customWidth="1"/>
    <col min="11" max="11" width="15.625" bestFit="1" customWidth="1"/>
    <col min="13" max="13" width="15.625" bestFit="1" customWidth="1"/>
    <col min="17" max="17" width="9.75"/>
    <col min="18" max="18" width="18.125" customWidth="1"/>
  </cols>
  <sheetData>
    <row r="1" spans="1:20" x14ac:dyDescent="0.25">
      <c r="A1" t="s">
        <v>0</v>
      </c>
      <c r="B1" s="8" t="s">
        <v>12</v>
      </c>
      <c r="C1" s="8" t="s">
        <v>13</v>
      </c>
      <c r="D1" s="4" t="s">
        <v>11</v>
      </c>
      <c r="E1" s="4" t="s">
        <v>1</v>
      </c>
      <c r="F1" t="s">
        <v>2</v>
      </c>
      <c r="G1" t="s">
        <v>3</v>
      </c>
      <c r="H1" s="4" t="s">
        <v>4</v>
      </c>
      <c r="I1" s="13">
        <v>380000000</v>
      </c>
      <c r="J1" s="13">
        <v>80000000</v>
      </c>
      <c r="K1" s="12" t="s">
        <v>15</v>
      </c>
      <c r="L1" s="9" t="s">
        <v>14</v>
      </c>
      <c r="M1" s="9" t="s">
        <v>16</v>
      </c>
      <c r="N1" s="4"/>
      <c r="O1" s="4"/>
    </row>
    <row r="2" spans="1:20" x14ac:dyDescent="0.25">
      <c r="A2" s="7">
        <v>44564</v>
      </c>
      <c r="B2">
        <f>(E2-G2)*100</f>
        <v>32.999999999999964</v>
      </c>
      <c r="C2">
        <v>2.2000000000000002</v>
      </c>
      <c r="D2">
        <v>2.4</v>
      </c>
      <c r="E2" s="5">
        <v>2.5499999999999998</v>
      </c>
      <c r="F2">
        <v>2.77</v>
      </c>
      <c r="G2" s="6">
        <v>2.2200000000000002</v>
      </c>
      <c r="H2" s="5">
        <v>2.4700000000000002</v>
      </c>
      <c r="I2" s="10">
        <f>(L2-G2)*100/10000*$I$1</f>
        <v>-1140548.24427481</v>
      </c>
      <c r="J2" s="10">
        <f>(E2-L2)*100/10000*$J$1</f>
        <v>504115.41984732804</v>
      </c>
      <c r="K2" s="10">
        <f>(E2-H263)*100/10000*$J$1*4</f>
        <v>-352000.00000000099</v>
      </c>
      <c r="L2" s="11">
        <f>AVERAGE(D2:D263)</f>
        <v>1.9198557251908397</v>
      </c>
      <c r="M2" s="10">
        <f>I2+J2+K2</f>
        <v>-988432.8244274829</v>
      </c>
      <c r="R2" t="s">
        <v>5</v>
      </c>
      <c r="S2" t="s">
        <v>6</v>
      </c>
      <c r="T2" t="s">
        <v>7</v>
      </c>
    </row>
    <row r="3" spans="1:20" x14ac:dyDescent="0.25">
      <c r="A3" s="7">
        <v>44565</v>
      </c>
      <c r="B3">
        <f>(E3-G3)*100</f>
        <v>36.999999999999964</v>
      </c>
      <c r="C3">
        <v>2.2000000000000002</v>
      </c>
      <c r="D3">
        <v>2.15</v>
      </c>
      <c r="E3" s="5">
        <v>2.57</v>
      </c>
      <c r="F3">
        <v>2.79</v>
      </c>
      <c r="G3" s="6">
        <v>2.2000000000000002</v>
      </c>
      <c r="H3" s="5">
        <v>2.4750000000000001</v>
      </c>
      <c r="I3" s="10">
        <f t="shared" ref="I3:I66" si="0">(L3-G3)*100/10000*$I$1</f>
        <v>-1074700.9160305348</v>
      </c>
      <c r="J3" s="10">
        <f t="shared" ref="J3:J66" si="1">(E3-L3)*100/10000*$J$1</f>
        <v>522252.82442748069</v>
      </c>
      <c r="K3" s="10">
        <f t="shared" ref="K3:K66" si="2">(E3-H264)*100/10000*$J$1*4</f>
        <v>-192000.00000000015</v>
      </c>
      <c r="L3" s="11">
        <f t="shared" ref="L3:L66" si="3">AVERAGE(D3:D264)</f>
        <v>1.917183969465649</v>
      </c>
      <c r="M3" s="10">
        <f t="shared" ref="M3:M66" si="4">I3+J3+K3</f>
        <v>-744448.0916030542</v>
      </c>
      <c r="Q3" s="2">
        <v>44562</v>
      </c>
      <c r="R3">
        <v>50.9</v>
      </c>
      <c r="S3" s="3">
        <v>0.9</v>
      </c>
      <c r="T3" s="3">
        <v>9.1</v>
      </c>
    </row>
    <row r="4" spans="1:20" x14ac:dyDescent="0.25">
      <c r="A4" s="7">
        <v>44566</v>
      </c>
      <c r="B4">
        <f>(E4-G4)*100</f>
        <v>37.5</v>
      </c>
      <c r="C4">
        <v>2.2000000000000002</v>
      </c>
      <c r="D4">
        <v>2.1747999999999998</v>
      </c>
      <c r="E4" s="5">
        <v>2.5950000000000002</v>
      </c>
      <c r="F4">
        <v>2.8</v>
      </c>
      <c r="G4" s="6">
        <v>2.2200000000000002</v>
      </c>
      <c r="H4" s="5">
        <v>2.48</v>
      </c>
      <c r="I4" s="10">
        <f t="shared" si="0"/>
        <v>-1157227.6335877865</v>
      </c>
      <c r="J4" s="10">
        <f t="shared" si="1"/>
        <v>543626.87022900768</v>
      </c>
      <c r="K4" s="10">
        <f t="shared" si="2"/>
        <v>-175999.99999999907</v>
      </c>
      <c r="L4" s="11">
        <f t="shared" si="3"/>
        <v>1.9154664122137406</v>
      </c>
      <c r="M4" s="10">
        <f t="shared" si="4"/>
        <v>-789600.76335877785</v>
      </c>
      <c r="Q4" s="2">
        <v>44593</v>
      </c>
      <c r="R4">
        <v>54.1</v>
      </c>
      <c r="S4" s="3">
        <v>0.9</v>
      </c>
      <c r="T4" s="3">
        <v>8.8000000000000007</v>
      </c>
    </row>
    <row r="5" spans="1:20" x14ac:dyDescent="0.25">
      <c r="A5" s="7">
        <v>44567</v>
      </c>
      <c r="B5">
        <f>(E5-G5)*100</f>
        <v>37.5</v>
      </c>
      <c r="C5">
        <v>2.2000000000000002</v>
      </c>
      <c r="D5">
        <v>2.14</v>
      </c>
      <c r="E5" s="5">
        <v>2.605</v>
      </c>
      <c r="F5">
        <v>2.82</v>
      </c>
      <c r="G5" s="6">
        <v>2.23</v>
      </c>
      <c r="H5" s="5">
        <v>2.5049999999999999</v>
      </c>
      <c r="I5" s="10">
        <f t="shared" si="0"/>
        <v>-1201388.8549618316</v>
      </c>
      <c r="J5" s="10">
        <f t="shared" si="1"/>
        <v>552923.96946564876</v>
      </c>
      <c r="K5" s="10">
        <f t="shared" si="2"/>
        <v>-207999.99999999983</v>
      </c>
      <c r="L5" s="11">
        <f t="shared" si="3"/>
        <v>1.913845038167939</v>
      </c>
      <c r="M5" s="10">
        <f t="shared" si="4"/>
        <v>-856464.8854961826</v>
      </c>
      <c r="Q5" s="2">
        <v>44621</v>
      </c>
      <c r="R5">
        <v>56.7</v>
      </c>
      <c r="S5" s="3">
        <v>1.5</v>
      </c>
      <c r="T5" s="3">
        <v>8.3000000000000007</v>
      </c>
    </row>
    <row r="6" spans="1:20" x14ac:dyDescent="0.25">
      <c r="A6" s="7">
        <v>44568</v>
      </c>
      <c r="B6">
        <f>(E6-G6)*100</f>
        <v>37.000000000000014</v>
      </c>
      <c r="C6">
        <v>2.2000000000000002</v>
      </c>
      <c r="D6">
        <v>2.12</v>
      </c>
      <c r="E6" s="5">
        <v>2.6</v>
      </c>
      <c r="F6">
        <v>2.82</v>
      </c>
      <c r="G6" s="6">
        <v>2.23</v>
      </c>
      <c r="H6" s="5">
        <v>2.5049999999999999</v>
      </c>
      <c r="I6" s="10">
        <f t="shared" si="0"/>
        <v>-1205594.9618320602</v>
      </c>
      <c r="J6" s="10">
        <f t="shared" si="1"/>
        <v>549809.46564885497</v>
      </c>
      <c r="K6" s="10">
        <f t="shared" si="2"/>
        <v>-256000.00000000023</v>
      </c>
      <c r="L6" s="11">
        <f t="shared" si="3"/>
        <v>1.9127381679389315</v>
      </c>
      <c r="M6" s="10">
        <f t="shared" si="4"/>
        <v>-911785.49618320551</v>
      </c>
      <c r="Q6" s="2">
        <v>44652</v>
      </c>
      <c r="R6">
        <v>54.4</v>
      </c>
      <c r="S6" s="3">
        <v>2.1</v>
      </c>
      <c r="T6" s="3">
        <v>8</v>
      </c>
    </row>
    <row r="7" spans="1:20" x14ac:dyDescent="0.25">
      <c r="A7" s="7">
        <v>44571</v>
      </c>
      <c r="B7">
        <f>(E7-G7)*100</f>
        <v>35.5</v>
      </c>
      <c r="C7">
        <v>2.2000000000000002</v>
      </c>
      <c r="D7">
        <v>2.11</v>
      </c>
      <c r="E7" s="5">
        <v>2.5750000000000002</v>
      </c>
      <c r="F7">
        <v>2.8</v>
      </c>
      <c r="G7" s="6">
        <v>2.2200000000000002</v>
      </c>
      <c r="H7" s="5">
        <v>2.48</v>
      </c>
      <c r="I7" s="10">
        <f t="shared" si="0"/>
        <v>-1169625.4961832054</v>
      </c>
      <c r="J7" s="10">
        <f t="shared" si="1"/>
        <v>530236.94656488532</v>
      </c>
      <c r="K7" s="10">
        <f t="shared" si="2"/>
        <v>-495999.99999999936</v>
      </c>
      <c r="L7" s="11">
        <f t="shared" si="3"/>
        <v>1.9122038167938935</v>
      </c>
      <c r="M7" s="10">
        <f t="shared" si="4"/>
        <v>-1135388.5496183194</v>
      </c>
      <c r="Q7" s="2">
        <v>44682</v>
      </c>
      <c r="R7">
        <v>49.5</v>
      </c>
      <c r="S7" s="3">
        <v>2.1</v>
      </c>
      <c r="T7" s="3">
        <v>6.4</v>
      </c>
    </row>
    <row r="8" spans="1:20" x14ac:dyDescent="0.25">
      <c r="A8" s="7">
        <v>44572</v>
      </c>
      <c r="B8">
        <f>(E8-G8)*100</f>
        <v>35.000000000000007</v>
      </c>
      <c r="C8">
        <v>2.2000000000000002</v>
      </c>
      <c r="D8">
        <v>2.15</v>
      </c>
      <c r="E8" s="5">
        <v>2.56</v>
      </c>
      <c r="F8">
        <v>2.8</v>
      </c>
      <c r="G8" s="6">
        <v>2.21</v>
      </c>
      <c r="H8" s="5">
        <v>2.4700000000000002</v>
      </c>
      <c r="I8" s="10">
        <f t="shared" si="0"/>
        <v>-1128869.7709923652</v>
      </c>
      <c r="J8" s="10">
        <f t="shared" si="1"/>
        <v>517656.79389312956</v>
      </c>
      <c r="K8" s="10">
        <f t="shared" si="2"/>
        <v>-512000.00000000047</v>
      </c>
      <c r="L8" s="11">
        <f t="shared" si="3"/>
        <v>1.9129290076335881</v>
      </c>
      <c r="M8" s="10">
        <f t="shared" si="4"/>
        <v>-1123212.9770992361</v>
      </c>
      <c r="Q8" s="2">
        <v>44713</v>
      </c>
      <c r="R8">
        <v>46.3</v>
      </c>
      <c r="S8" s="3">
        <v>2.5</v>
      </c>
      <c r="T8" s="3">
        <v>6.1</v>
      </c>
    </row>
    <row r="9" spans="1:20" x14ac:dyDescent="0.25">
      <c r="A9" s="7">
        <v>44573</v>
      </c>
      <c r="B9">
        <f>(E9-G9)*100</f>
        <v>35.000000000000007</v>
      </c>
      <c r="C9">
        <v>2.2000000000000002</v>
      </c>
      <c r="D9">
        <v>2.15</v>
      </c>
      <c r="E9" s="5">
        <v>2.56</v>
      </c>
      <c r="F9">
        <v>2.8</v>
      </c>
      <c r="G9" s="6">
        <v>2.21</v>
      </c>
      <c r="H9" s="5">
        <v>2.4700000000000002</v>
      </c>
      <c r="I9" s="10">
        <f t="shared" si="0"/>
        <v>-1128144.5801526699</v>
      </c>
      <c r="J9" s="10">
        <f t="shared" si="1"/>
        <v>517504.12213740422</v>
      </c>
      <c r="K9" s="10">
        <f t="shared" si="2"/>
        <v>-576000.00000000047</v>
      </c>
      <c r="L9" s="11">
        <f t="shared" si="3"/>
        <v>1.9131198473282447</v>
      </c>
      <c r="M9" s="10">
        <f t="shared" si="4"/>
        <v>-1186640.4580152661</v>
      </c>
      <c r="Q9" s="2">
        <v>44743</v>
      </c>
      <c r="R9">
        <v>40.1</v>
      </c>
      <c r="S9" s="3">
        <v>2.7</v>
      </c>
      <c r="T9" s="3">
        <v>4.2</v>
      </c>
    </row>
    <row r="10" spans="1:20" x14ac:dyDescent="0.25">
      <c r="A10" s="7">
        <v>44574</v>
      </c>
      <c r="B10">
        <f>(E10-G10)*100</f>
        <v>35.000000000000007</v>
      </c>
      <c r="C10">
        <v>2.2000000000000002</v>
      </c>
      <c r="D10">
        <v>2.2000000000000002</v>
      </c>
      <c r="E10" s="5">
        <v>2.56</v>
      </c>
      <c r="F10">
        <v>2.79</v>
      </c>
      <c r="G10" s="6">
        <v>2.21</v>
      </c>
      <c r="H10" s="5">
        <v>2.4700000000000002</v>
      </c>
      <c r="I10" s="10">
        <f t="shared" si="0"/>
        <v>-1131045.3435114487</v>
      </c>
      <c r="J10" s="10">
        <f t="shared" si="1"/>
        <v>518114.80916030507</v>
      </c>
      <c r="K10" s="10">
        <f t="shared" si="2"/>
        <v>-639999.99999999907</v>
      </c>
      <c r="L10" s="11">
        <f t="shared" si="3"/>
        <v>1.9123564885496187</v>
      </c>
      <c r="M10" s="10">
        <f t="shared" si="4"/>
        <v>-1252930.5343511426</v>
      </c>
      <c r="Q10" s="2">
        <v>44774</v>
      </c>
      <c r="R10">
        <v>44.5</v>
      </c>
      <c r="S10" s="3">
        <v>2.5</v>
      </c>
      <c r="T10" s="3">
        <v>2.2999999999999998</v>
      </c>
    </row>
    <row r="11" spans="1:20" x14ac:dyDescent="0.25">
      <c r="A11" s="7">
        <v>44575</v>
      </c>
      <c r="B11">
        <f>(E11-G11)*100</f>
        <v>35.000000000000007</v>
      </c>
      <c r="C11">
        <v>2.1</v>
      </c>
      <c r="D11">
        <v>2.2799999999999998</v>
      </c>
      <c r="E11" s="5">
        <v>2.56</v>
      </c>
      <c r="F11">
        <v>2.79</v>
      </c>
      <c r="G11" s="6">
        <v>2.21</v>
      </c>
      <c r="H11" s="5">
        <v>2.4700000000000002</v>
      </c>
      <c r="I11" s="10">
        <f t="shared" si="0"/>
        <v>-1131770.5343511447</v>
      </c>
      <c r="J11" s="10">
        <f t="shared" si="1"/>
        <v>518267.48091603053</v>
      </c>
      <c r="K11" s="10">
        <f t="shared" si="2"/>
        <v>-800000</v>
      </c>
      <c r="L11" s="11">
        <f t="shared" si="3"/>
        <v>1.9121656488549619</v>
      </c>
      <c r="M11" s="10">
        <f t="shared" si="4"/>
        <v>-1413503.0534351142</v>
      </c>
      <c r="Q11" s="2">
        <v>44805</v>
      </c>
      <c r="R11">
        <v>47.1</v>
      </c>
      <c r="S11" s="3">
        <v>2.8</v>
      </c>
      <c r="T11" s="3">
        <v>0.9</v>
      </c>
    </row>
    <row r="12" spans="1:20" x14ac:dyDescent="0.25">
      <c r="A12" s="7">
        <v>44578</v>
      </c>
      <c r="B12">
        <f>(E12-G12)*100</f>
        <v>35.999999999999986</v>
      </c>
      <c r="C12">
        <v>2.1</v>
      </c>
      <c r="D12">
        <v>2.2200000000000002</v>
      </c>
      <c r="E12" s="5">
        <v>2.5299999999999998</v>
      </c>
      <c r="F12">
        <v>2.78</v>
      </c>
      <c r="G12" s="6">
        <v>2.17</v>
      </c>
      <c r="H12" s="5">
        <v>2.44</v>
      </c>
      <c r="I12" s="10">
        <f t="shared" si="0"/>
        <v>-975129.31297709863</v>
      </c>
      <c r="J12" s="10">
        <f t="shared" si="1"/>
        <v>493290.3816793891</v>
      </c>
      <c r="K12" s="10">
        <f t="shared" si="2"/>
        <v>-800000</v>
      </c>
      <c r="L12" s="11">
        <f t="shared" si="3"/>
        <v>1.9133870229007635</v>
      </c>
      <c r="M12" s="10">
        <f t="shared" si="4"/>
        <v>-1281838.9312977095</v>
      </c>
      <c r="Q12" s="2">
        <v>44835</v>
      </c>
      <c r="R12">
        <v>48.7</v>
      </c>
      <c r="S12" s="3">
        <v>2.1</v>
      </c>
      <c r="T12" s="3">
        <v>-1.3</v>
      </c>
    </row>
    <row r="13" spans="1:20" x14ac:dyDescent="0.25">
      <c r="A13" s="7">
        <v>44579</v>
      </c>
      <c r="B13">
        <f>(E13-G13)*100</f>
        <v>36.000000000000028</v>
      </c>
      <c r="C13">
        <v>2.1</v>
      </c>
      <c r="D13">
        <v>2.2000000000000002</v>
      </c>
      <c r="E13" s="5">
        <v>2.4700000000000002</v>
      </c>
      <c r="F13">
        <v>2.75</v>
      </c>
      <c r="G13" s="6">
        <v>2.11</v>
      </c>
      <c r="H13" s="5">
        <v>2.37</v>
      </c>
      <c r="I13" s="10">
        <f t="shared" si="0"/>
        <v>-741617.8625954187</v>
      </c>
      <c r="J13" s="10">
        <f t="shared" si="1"/>
        <v>444130.07633587788</v>
      </c>
      <c r="K13" s="10">
        <f t="shared" si="2"/>
        <v>-1119999.9999999988</v>
      </c>
      <c r="L13" s="11">
        <f t="shared" si="3"/>
        <v>1.9148374045801528</v>
      </c>
      <c r="M13" s="10">
        <f t="shared" si="4"/>
        <v>-1417487.7862595397</v>
      </c>
      <c r="Q13" s="2">
        <v>44866</v>
      </c>
      <c r="R13">
        <v>47.4</v>
      </c>
      <c r="S13" s="3">
        <v>1.6</v>
      </c>
      <c r="T13" s="3">
        <v>-1.3</v>
      </c>
    </row>
    <row r="14" spans="1:20" x14ac:dyDescent="0.25">
      <c r="A14" s="7">
        <v>44580</v>
      </c>
      <c r="B14">
        <f>(E14-G14)*100</f>
        <v>33.999999999999986</v>
      </c>
      <c r="C14">
        <v>2.1</v>
      </c>
      <c r="D14">
        <v>2.1659999999999999</v>
      </c>
      <c r="E14" s="5">
        <v>2.46</v>
      </c>
      <c r="F14">
        <v>2.73</v>
      </c>
      <c r="G14" s="6">
        <v>2.12</v>
      </c>
      <c r="H14" s="5">
        <v>2.37</v>
      </c>
      <c r="I14" s="10">
        <f t="shared" si="0"/>
        <v>-776717.09923664166</v>
      </c>
      <c r="J14" s="10">
        <f t="shared" si="1"/>
        <v>435519.38931297703</v>
      </c>
      <c r="K14" s="10">
        <f t="shared" si="2"/>
        <v>-1120000.0000000002</v>
      </c>
      <c r="L14" s="11">
        <f t="shared" si="3"/>
        <v>1.9156007633587786</v>
      </c>
      <c r="M14" s="10">
        <f t="shared" si="4"/>
        <v>-1461197.7099236648</v>
      </c>
      <c r="Q14" s="2">
        <v>44896</v>
      </c>
      <c r="R14">
        <v>49</v>
      </c>
      <c r="S14" s="3">
        <v>1.8</v>
      </c>
      <c r="T14" s="3">
        <v>-0.7</v>
      </c>
    </row>
    <row r="15" spans="1:20" x14ac:dyDescent="0.25">
      <c r="A15" s="7">
        <v>44581</v>
      </c>
      <c r="B15">
        <f>(E15-G15)*100</f>
        <v>35.000000000000007</v>
      </c>
      <c r="C15">
        <v>2.1</v>
      </c>
      <c r="D15">
        <v>2.17</v>
      </c>
      <c r="E15" s="5">
        <v>2.46</v>
      </c>
      <c r="F15">
        <v>2.72</v>
      </c>
      <c r="G15" s="6">
        <v>2.11</v>
      </c>
      <c r="H15" s="5">
        <v>2.36</v>
      </c>
      <c r="I15" s="10">
        <f t="shared" si="0"/>
        <v>-741124.73282442708</v>
      </c>
      <c r="J15" s="10">
        <f t="shared" si="1"/>
        <v>436026.25954198471</v>
      </c>
      <c r="K15" s="10">
        <f t="shared" si="2"/>
        <v>-1184000.0000000005</v>
      </c>
      <c r="L15" s="11">
        <f t="shared" si="3"/>
        <v>1.9149671755725191</v>
      </c>
      <c r="M15" s="10">
        <f t="shared" si="4"/>
        <v>-1489098.4732824429</v>
      </c>
      <c r="Q15" s="2">
        <v>44927</v>
      </c>
      <c r="R15">
        <v>48.7</v>
      </c>
      <c r="S15" s="3">
        <v>2.1</v>
      </c>
      <c r="T15" s="3">
        <v>-0.8</v>
      </c>
    </row>
    <row r="16" spans="1:20" x14ac:dyDescent="0.25">
      <c r="A16" s="7">
        <v>44582</v>
      </c>
      <c r="B16">
        <f>(E16-G16)*100</f>
        <v>33.000000000000007</v>
      </c>
      <c r="C16">
        <v>2.1</v>
      </c>
      <c r="D16">
        <v>2.15</v>
      </c>
      <c r="E16" s="5">
        <v>2.4300000000000002</v>
      </c>
      <c r="F16">
        <v>2.71</v>
      </c>
      <c r="G16" s="6">
        <v>2.1</v>
      </c>
      <c r="H16" s="5">
        <v>2.34</v>
      </c>
      <c r="I16" s="10">
        <f t="shared" si="0"/>
        <v>-705590.38167938951</v>
      </c>
      <c r="J16" s="10">
        <f t="shared" si="1"/>
        <v>412545.34351145045</v>
      </c>
      <c r="K16" s="10">
        <f t="shared" si="2"/>
        <v>-1279999.9999999998</v>
      </c>
      <c r="L16" s="11">
        <f t="shared" si="3"/>
        <v>1.9143183206106871</v>
      </c>
      <c r="M16" s="10">
        <f t="shared" si="4"/>
        <v>-1573045.0381679388</v>
      </c>
      <c r="Q16" s="2">
        <v>44958</v>
      </c>
      <c r="R16">
        <v>51.2</v>
      </c>
      <c r="S16" s="3">
        <v>1</v>
      </c>
      <c r="T16" s="3">
        <v>-1.4</v>
      </c>
    </row>
    <row r="17" spans="1:20" x14ac:dyDescent="0.25">
      <c r="A17" s="7">
        <v>44585</v>
      </c>
      <c r="B17">
        <f>(E17-G17)*100</f>
        <v>33.000000000000007</v>
      </c>
      <c r="C17">
        <v>2.1</v>
      </c>
      <c r="D17">
        <v>2.08</v>
      </c>
      <c r="E17" s="5">
        <v>2.41</v>
      </c>
      <c r="F17">
        <v>2.68</v>
      </c>
      <c r="G17" s="6">
        <v>2.08</v>
      </c>
      <c r="H17" s="5">
        <v>2.31</v>
      </c>
      <c r="I17" s="10">
        <f t="shared" si="0"/>
        <v>-631765.95419847465</v>
      </c>
      <c r="J17" s="10">
        <f t="shared" si="1"/>
        <v>397003.35877862631</v>
      </c>
      <c r="K17" s="10">
        <f t="shared" si="2"/>
        <v>-1311999.9999999991</v>
      </c>
      <c r="L17" s="11">
        <f t="shared" si="3"/>
        <v>1.9137458015267172</v>
      </c>
      <c r="M17" s="10">
        <f t="shared" si="4"/>
        <v>-1546762.5954198474</v>
      </c>
      <c r="Q17" s="2">
        <v>44986</v>
      </c>
      <c r="R17">
        <v>48.6</v>
      </c>
      <c r="S17" s="3">
        <v>0.7</v>
      </c>
      <c r="T17" s="3">
        <v>-2.5</v>
      </c>
    </row>
    <row r="18" spans="1:20" x14ac:dyDescent="0.25">
      <c r="A18" s="7">
        <v>44586</v>
      </c>
      <c r="B18">
        <f>(E18-G18)*100</f>
        <v>33.5</v>
      </c>
      <c r="C18">
        <v>2.1</v>
      </c>
      <c r="D18">
        <v>2</v>
      </c>
      <c r="E18" s="5">
        <v>2.4449999999999998</v>
      </c>
      <c r="F18">
        <v>2.67</v>
      </c>
      <c r="G18" s="6">
        <v>2.11</v>
      </c>
      <c r="H18" s="5">
        <v>2.355</v>
      </c>
      <c r="I18" s="10">
        <f t="shared" si="0"/>
        <v>-746926.25954198546</v>
      </c>
      <c r="J18" s="10">
        <f t="shared" si="1"/>
        <v>425247.6335877864</v>
      </c>
      <c r="K18" s="10">
        <f t="shared" si="2"/>
        <v>-1200000</v>
      </c>
      <c r="L18" s="11">
        <f t="shared" si="3"/>
        <v>1.9134404580152669</v>
      </c>
      <c r="M18" s="10">
        <f t="shared" si="4"/>
        <v>-1521678.6259541991</v>
      </c>
      <c r="Q18" s="2">
        <v>45017</v>
      </c>
      <c r="R18">
        <v>44.9</v>
      </c>
      <c r="S18" s="3">
        <v>0.1</v>
      </c>
      <c r="T18" s="3">
        <v>-3.6</v>
      </c>
    </row>
    <row r="19" spans="1:20" x14ac:dyDescent="0.25">
      <c r="A19" s="7">
        <v>44587</v>
      </c>
      <c r="B19">
        <f>(E19-G19)*100</f>
        <v>33.999999999999986</v>
      </c>
      <c r="C19">
        <v>2.1</v>
      </c>
      <c r="D19">
        <v>2.04</v>
      </c>
      <c r="E19" s="5">
        <v>2.44</v>
      </c>
      <c r="F19">
        <v>2.71</v>
      </c>
      <c r="G19" s="6">
        <v>2.1</v>
      </c>
      <c r="H19" s="5">
        <v>2.35</v>
      </c>
      <c r="I19" s="10">
        <f t="shared" si="0"/>
        <v>-708926.25954198639</v>
      </c>
      <c r="J19" s="10">
        <f t="shared" si="1"/>
        <v>421247.63358778646</v>
      </c>
      <c r="K19" s="10">
        <f t="shared" si="2"/>
        <v>-1215999.9999999995</v>
      </c>
      <c r="L19" s="11">
        <f t="shared" si="3"/>
        <v>1.9134404580152669</v>
      </c>
      <c r="M19" s="10">
        <f t="shared" si="4"/>
        <v>-1503678.6259541996</v>
      </c>
      <c r="Q19" s="2">
        <v>45047</v>
      </c>
      <c r="R19">
        <v>41.6</v>
      </c>
      <c r="S19" s="3">
        <v>0.2</v>
      </c>
      <c r="T19" s="3">
        <v>-4.5999999999999996</v>
      </c>
    </row>
    <row r="20" spans="1:20" x14ac:dyDescent="0.25">
      <c r="A20" s="7">
        <v>44588</v>
      </c>
      <c r="B20">
        <f>(E20-G20)*100</f>
        <v>33.5</v>
      </c>
      <c r="C20">
        <v>2.1</v>
      </c>
      <c r="D20">
        <v>2.58</v>
      </c>
      <c r="E20" s="5">
        <v>2.4500000000000002</v>
      </c>
      <c r="F20">
        <v>2.73</v>
      </c>
      <c r="G20" s="6">
        <v>2.1150000000000002</v>
      </c>
      <c r="H20" s="5">
        <v>2.36</v>
      </c>
      <c r="I20" s="10">
        <f t="shared" si="0"/>
        <v>-766506.4122137425</v>
      </c>
      <c r="J20" s="10">
        <f t="shared" si="1"/>
        <v>429369.77099236683</v>
      </c>
      <c r="K20" s="10">
        <f t="shared" si="2"/>
        <v>-1183999.9999999988</v>
      </c>
      <c r="L20" s="11">
        <f t="shared" si="3"/>
        <v>1.9132877862595417</v>
      </c>
      <c r="M20" s="10">
        <f t="shared" si="4"/>
        <v>-1521136.6412213745</v>
      </c>
      <c r="Q20" s="2">
        <v>45078</v>
      </c>
      <c r="R20">
        <v>43.9</v>
      </c>
      <c r="S20" s="3">
        <v>0</v>
      </c>
      <c r="T20" s="3">
        <v>-5.4</v>
      </c>
    </row>
    <row r="21" spans="1:20" x14ac:dyDescent="0.25">
      <c r="A21" s="7">
        <v>44589</v>
      </c>
      <c r="B21">
        <f>(E21-G21)*100</f>
        <v>33.000000000000007</v>
      </c>
      <c r="C21">
        <v>2.1</v>
      </c>
      <c r="D21">
        <v>2.5499999999999998</v>
      </c>
      <c r="E21" s="5">
        <v>2.42</v>
      </c>
      <c r="F21">
        <v>2.71</v>
      </c>
      <c r="G21" s="6">
        <v>2.09</v>
      </c>
      <c r="H21" s="5">
        <v>2.33</v>
      </c>
      <c r="I21" s="10">
        <f t="shared" si="0"/>
        <v>-677888.09160305443</v>
      </c>
      <c r="J21" s="10">
        <f t="shared" si="1"/>
        <v>406713.28244274837</v>
      </c>
      <c r="K21" s="10">
        <f t="shared" si="2"/>
        <v>-1312000.0000000005</v>
      </c>
      <c r="L21" s="11">
        <f t="shared" si="3"/>
        <v>1.9116083969465645</v>
      </c>
      <c r="M21" s="10">
        <f t="shared" si="4"/>
        <v>-1583174.8091603066</v>
      </c>
      <c r="Q21" s="2">
        <v>45108</v>
      </c>
      <c r="R21">
        <v>48.6</v>
      </c>
      <c r="S21" s="3">
        <v>-0.3</v>
      </c>
      <c r="T21" s="3">
        <v>-4.4000000000000004</v>
      </c>
    </row>
    <row r="22" spans="1:20" x14ac:dyDescent="0.25">
      <c r="A22" s="7">
        <v>44592</v>
      </c>
      <c r="B22">
        <f>(E22-G22)*100</f>
        <v>33.999999999999986</v>
      </c>
      <c r="C22">
        <v>2.1</v>
      </c>
      <c r="D22">
        <v>2.5499999999999998</v>
      </c>
      <c r="E22" s="5">
        <v>2.44</v>
      </c>
      <c r="F22">
        <v>2.7</v>
      </c>
      <c r="G22" s="6">
        <v>2.1</v>
      </c>
      <c r="H22" s="5">
        <v>2.35</v>
      </c>
      <c r="I22" s="10">
        <f t="shared" si="0"/>
        <v>-720964.42748091766</v>
      </c>
      <c r="J22" s="10">
        <f t="shared" si="1"/>
        <v>423781.98473282461</v>
      </c>
      <c r="K22" s="10">
        <f t="shared" si="2"/>
        <v>-1151999.9999999995</v>
      </c>
      <c r="L22" s="11">
        <f t="shared" si="3"/>
        <v>1.9102725190839691</v>
      </c>
      <c r="M22" s="10">
        <f t="shared" si="4"/>
        <v>-1449182.4427480926</v>
      </c>
      <c r="Q22" s="2">
        <v>45139</v>
      </c>
      <c r="R22">
        <v>52</v>
      </c>
      <c r="S22" s="3">
        <v>0.1</v>
      </c>
      <c r="T22" s="3">
        <v>-3</v>
      </c>
    </row>
    <row r="23" spans="1:20" x14ac:dyDescent="0.25">
      <c r="A23" s="7">
        <v>44593</v>
      </c>
      <c r="B23">
        <f>(E23-G23)*100</f>
        <v>33.999999999999986</v>
      </c>
      <c r="C23">
        <v>2.1</v>
      </c>
      <c r="D23">
        <v>2.5499999999999998</v>
      </c>
      <c r="E23" s="5">
        <v>2.44</v>
      </c>
      <c r="F23">
        <v>2.7</v>
      </c>
      <c r="G23" s="6">
        <v>2.1</v>
      </c>
      <c r="H23" s="5">
        <v>2.34</v>
      </c>
      <c r="I23" s="10">
        <f t="shared" si="0"/>
        <v>-728216.33587786381</v>
      </c>
      <c r="J23" s="10">
        <f t="shared" si="1"/>
        <v>425308.70229007647</v>
      </c>
      <c r="K23" s="10">
        <f t="shared" si="2"/>
        <v>-1184000.0000000005</v>
      </c>
      <c r="L23" s="11">
        <f t="shared" si="3"/>
        <v>1.9083641221374044</v>
      </c>
      <c r="M23" s="10">
        <f t="shared" si="4"/>
        <v>-1486907.6335877879</v>
      </c>
      <c r="Q23" s="2">
        <v>45170</v>
      </c>
      <c r="R23">
        <v>53.5</v>
      </c>
      <c r="S23" s="3">
        <v>0</v>
      </c>
      <c r="T23" s="3">
        <v>-2.5</v>
      </c>
    </row>
    <row r="24" spans="1:20" x14ac:dyDescent="0.25">
      <c r="A24" s="7">
        <v>44594</v>
      </c>
      <c r="B24">
        <f>(E24-G24)*100</f>
        <v>33.999999999999986</v>
      </c>
      <c r="C24">
        <v>2.1</v>
      </c>
      <c r="D24">
        <v>2.5499999999999998</v>
      </c>
      <c r="E24" s="5">
        <v>2.44</v>
      </c>
      <c r="F24">
        <v>2.7</v>
      </c>
      <c r="G24" s="6">
        <v>2.1</v>
      </c>
      <c r="H24" s="5">
        <v>2.34</v>
      </c>
      <c r="I24" s="10">
        <f t="shared" si="0"/>
        <v>-735468.24427480984</v>
      </c>
      <c r="J24" s="10">
        <f t="shared" si="1"/>
        <v>426835.41984732822</v>
      </c>
      <c r="K24" s="10">
        <f t="shared" si="2"/>
        <v>-1056000.0000000002</v>
      </c>
      <c r="L24" s="11">
        <f t="shared" si="3"/>
        <v>1.9064557251908396</v>
      </c>
      <c r="M24" s="10">
        <f t="shared" si="4"/>
        <v>-1364632.8244274817</v>
      </c>
      <c r="Q24" s="2">
        <v>45200</v>
      </c>
      <c r="R24">
        <v>47.7</v>
      </c>
      <c r="S24" s="3">
        <v>-0.2</v>
      </c>
      <c r="T24" s="3">
        <v>-2.6</v>
      </c>
    </row>
    <row r="25" spans="1:20" x14ac:dyDescent="0.25">
      <c r="A25" s="7">
        <v>44595</v>
      </c>
      <c r="B25">
        <f>(E25-G25)*100</f>
        <v>33.999999999999986</v>
      </c>
      <c r="C25">
        <v>2.1</v>
      </c>
      <c r="D25">
        <v>2.5499999999999998</v>
      </c>
      <c r="E25" s="5">
        <v>2.44</v>
      </c>
      <c r="F25">
        <v>2.7</v>
      </c>
      <c r="G25" s="6">
        <v>2.1</v>
      </c>
      <c r="H25" s="5">
        <v>2.34</v>
      </c>
      <c r="I25" s="10">
        <f t="shared" si="0"/>
        <v>-744895.72519083961</v>
      </c>
      <c r="J25" s="10">
        <f t="shared" si="1"/>
        <v>428820.15267175552</v>
      </c>
      <c r="K25" s="10">
        <f t="shared" si="2"/>
        <v>-1023999.9999999995</v>
      </c>
      <c r="L25" s="11">
        <f t="shared" si="3"/>
        <v>1.9039748091603055</v>
      </c>
      <c r="M25" s="10">
        <f t="shared" si="4"/>
        <v>-1340075.5725190835</v>
      </c>
      <c r="Q25" s="2">
        <v>45231</v>
      </c>
      <c r="R25">
        <v>48.2</v>
      </c>
      <c r="S25" s="3">
        <v>-0.5</v>
      </c>
      <c r="T25" s="3">
        <v>-3</v>
      </c>
    </row>
    <row r="26" spans="1:20" x14ac:dyDescent="0.25">
      <c r="A26" s="7">
        <v>44596</v>
      </c>
      <c r="B26">
        <f>(E26-G26)*100</f>
        <v>33.999999999999986</v>
      </c>
      <c r="C26">
        <v>2.1</v>
      </c>
      <c r="D26">
        <v>2.5499999999999998</v>
      </c>
      <c r="E26" s="5">
        <v>2.44</v>
      </c>
      <c r="F26">
        <v>2.7</v>
      </c>
      <c r="G26" s="6">
        <v>2.1</v>
      </c>
      <c r="H26" s="5">
        <v>2.34</v>
      </c>
      <c r="I26" s="10">
        <f t="shared" si="0"/>
        <v>-752437.70992366422</v>
      </c>
      <c r="J26" s="10">
        <f t="shared" si="1"/>
        <v>430407.93893129763</v>
      </c>
      <c r="K26" s="10">
        <f t="shared" si="2"/>
        <v>-1120000.0000000002</v>
      </c>
      <c r="L26" s="11">
        <f t="shared" si="3"/>
        <v>1.9019900763358779</v>
      </c>
      <c r="M26" s="10">
        <f t="shared" si="4"/>
        <v>-1442029.7709923668</v>
      </c>
      <c r="Q26" s="2">
        <v>45261</v>
      </c>
      <c r="R26">
        <v>47.7</v>
      </c>
      <c r="S26" s="3">
        <v>-0.3</v>
      </c>
      <c r="T26" s="3">
        <v>-2.7</v>
      </c>
    </row>
    <row r="27" spans="1:20" x14ac:dyDescent="0.25">
      <c r="A27" s="7">
        <v>44599</v>
      </c>
      <c r="B27">
        <f>(E27-G27)*100</f>
        <v>33.999999999999986</v>
      </c>
      <c r="C27">
        <v>2.1</v>
      </c>
      <c r="D27">
        <v>2.1800000000000002</v>
      </c>
      <c r="E27" s="5">
        <v>2.44</v>
      </c>
      <c r="F27">
        <v>2.72</v>
      </c>
      <c r="G27" s="6">
        <v>2.1</v>
      </c>
      <c r="H27" s="5">
        <v>2.35</v>
      </c>
      <c r="I27" s="10">
        <f t="shared" si="0"/>
        <v>-756063.66412213724</v>
      </c>
      <c r="J27" s="10">
        <f t="shared" si="1"/>
        <v>431171.29770992353</v>
      </c>
      <c r="K27" s="10">
        <f t="shared" si="2"/>
        <v>-1056000.0000000002</v>
      </c>
      <c r="L27" s="11">
        <f t="shared" si="3"/>
        <v>1.9010358778625955</v>
      </c>
      <c r="M27" s="10">
        <f t="shared" si="4"/>
        <v>-1380892.366412214</v>
      </c>
      <c r="Q27" s="2">
        <v>45292</v>
      </c>
      <c r="R27">
        <v>47</v>
      </c>
      <c r="S27" s="3">
        <v>-0.8</v>
      </c>
      <c r="T27" s="3">
        <v>-2.5</v>
      </c>
    </row>
    <row r="28" spans="1:20" x14ac:dyDescent="0.25">
      <c r="A28" s="7">
        <v>44600</v>
      </c>
      <c r="B28">
        <f>(E28-G28)*100</f>
        <v>35.000000000000007</v>
      </c>
      <c r="C28">
        <v>2.1</v>
      </c>
      <c r="D28">
        <v>2.16</v>
      </c>
      <c r="E28" s="5">
        <v>2.4500000000000002</v>
      </c>
      <c r="F28">
        <v>2.72</v>
      </c>
      <c r="G28" s="6">
        <v>2.1</v>
      </c>
      <c r="H28" s="5">
        <v>2.36</v>
      </c>
      <c r="I28" s="10">
        <f t="shared" si="0"/>
        <v>-752147.63358778635</v>
      </c>
      <c r="J28" s="10">
        <f t="shared" si="1"/>
        <v>438346.87022900768</v>
      </c>
      <c r="K28" s="10">
        <f t="shared" si="2"/>
        <v>-1055999.9999999988</v>
      </c>
      <c r="L28" s="11">
        <f t="shared" si="3"/>
        <v>1.9020664122137405</v>
      </c>
      <c r="M28" s="10">
        <f t="shared" si="4"/>
        <v>-1369800.7633587774</v>
      </c>
      <c r="Q28" s="2">
        <v>45323</v>
      </c>
      <c r="R28">
        <v>48.1</v>
      </c>
      <c r="S28" s="3">
        <v>0.7</v>
      </c>
      <c r="T28" s="3">
        <v>-2.7</v>
      </c>
    </row>
    <row r="29" spans="1:20" x14ac:dyDescent="0.25">
      <c r="A29" s="7">
        <v>44601</v>
      </c>
      <c r="B29">
        <f>(E29-G29)*100</f>
        <v>35.000000000000007</v>
      </c>
      <c r="C29">
        <v>2.1</v>
      </c>
      <c r="D29">
        <v>2.0499999999999998</v>
      </c>
      <c r="E29" s="5">
        <v>2.46</v>
      </c>
      <c r="F29">
        <v>2.73</v>
      </c>
      <c r="G29" s="6">
        <v>2.11</v>
      </c>
      <c r="H29" s="5">
        <v>2.37</v>
      </c>
      <c r="I29" s="10">
        <f t="shared" si="0"/>
        <v>-786666.7175572518</v>
      </c>
      <c r="J29" s="10">
        <f t="shared" si="1"/>
        <v>445614.04580152681</v>
      </c>
      <c r="K29" s="10">
        <f t="shared" si="2"/>
        <v>-992000.00000000023</v>
      </c>
      <c r="L29" s="11">
        <f t="shared" si="3"/>
        <v>1.9029824427480915</v>
      </c>
      <c r="M29" s="10">
        <f t="shared" si="4"/>
        <v>-1333052.6717557253</v>
      </c>
      <c r="Q29" s="2">
        <v>45352</v>
      </c>
      <c r="R29">
        <v>47.4</v>
      </c>
      <c r="S29" s="3">
        <v>0.1</v>
      </c>
      <c r="T29" s="3">
        <v>-2.8</v>
      </c>
    </row>
    <row r="30" spans="1:20" x14ac:dyDescent="0.25">
      <c r="A30" s="7">
        <v>44602</v>
      </c>
      <c r="B30">
        <f>(E30-G30)*100</f>
        <v>35.000000000000007</v>
      </c>
      <c r="C30">
        <v>2.1</v>
      </c>
      <c r="D30">
        <v>2</v>
      </c>
      <c r="E30" s="5">
        <v>2.4500000000000002</v>
      </c>
      <c r="F30">
        <v>2.74</v>
      </c>
      <c r="G30" s="6">
        <v>2.1</v>
      </c>
      <c r="H30" s="5">
        <v>2.36</v>
      </c>
      <c r="I30" s="10">
        <f t="shared" si="0"/>
        <v>-748231.60305343638</v>
      </c>
      <c r="J30" s="10">
        <f t="shared" si="1"/>
        <v>437522.44274809194</v>
      </c>
      <c r="K30" s="10">
        <f t="shared" si="2"/>
        <v>-1023999.9999999995</v>
      </c>
      <c r="L30" s="11">
        <f t="shared" si="3"/>
        <v>1.9030969465648853</v>
      </c>
      <c r="M30" s="10">
        <f t="shared" si="4"/>
        <v>-1334709.160305344</v>
      </c>
      <c r="Q30" s="2">
        <v>45383</v>
      </c>
      <c r="R30">
        <v>49.1</v>
      </c>
      <c r="S30" s="3">
        <v>0.3</v>
      </c>
      <c r="T30" s="3">
        <v>-2.5</v>
      </c>
    </row>
    <row r="31" spans="1:20" x14ac:dyDescent="0.25">
      <c r="A31" s="7">
        <v>44603</v>
      </c>
      <c r="B31">
        <f>(E31-G31)*100</f>
        <v>37.999999999999986</v>
      </c>
      <c r="C31">
        <v>2.1</v>
      </c>
      <c r="D31">
        <v>2</v>
      </c>
      <c r="E31" s="5">
        <v>2.5299999999999998</v>
      </c>
      <c r="F31">
        <v>2.79</v>
      </c>
      <c r="G31" s="6">
        <v>2.15</v>
      </c>
      <c r="H31" s="5">
        <v>2.44</v>
      </c>
      <c r="I31" s="10">
        <f t="shared" si="0"/>
        <v>-938231.60305343557</v>
      </c>
      <c r="J31" s="10">
        <f t="shared" si="1"/>
        <v>501522.44274809159</v>
      </c>
      <c r="K31" s="10">
        <f t="shared" si="2"/>
        <v>-704000.0000000007</v>
      </c>
      <c r="L31" s="11">
        <f t="shared" si="3"/>
        <v>1.9030969465648853</v>
      </c>
      <c r="M31" s="10">
        <f t="shared" si="4"/>
        <v>-1140709.1603053447</v>
      </c>
      <c r="Q31" s="2">
        <v>45413</v>
      </c>
      <c r="R31">
        <v>50.4</v>
      </c>
      <c r="S31" s="3">
        <v>0.3</v>
      </c>
      <c r="T31" s="3">
        <v>-1.4</v>
      </c>
    </row>
    <row r="32" spans="1:20" x14ac:dyDescent="0.25">
      <c r="A32" s="7">
        <v>44606</v>
      </c>
      <c r="B32">
        <f>(E32-G32)*100</f>
        <v>37.999999999999986</v>
      </c>
      <c r="C32">
        <v>2.1</v>
      </c>
      <c r="D32">
        <v>2.02</v>
      </c>
      <c r="E32" s="5">
        <v>2.54</v>
      </c>
      <c r="F32">
        <v>2.79</v>
      </c>
      <c r="G32" s="6">
        <v>2.16</v>
      </c>
      <c r="H32" s="5">
        <v>2.4500000000000002</v>
      </c>
      <c r="I32" s="10">
        <f t="shared" si="0"/>
        <v>-974346.10687023005</v>
      </c>
      <c r="J32" s="10">
        <f t="shared" si="1"/>
        <v>509125.49618320627</v>
      </c>
      <c r="K32" s="10">
        <f t="shared" si="2"/>
        <v>-671999.99999999977</v>
      </c>
      <c r="L32" s="11">
        <f t="shared" si="3"/>
        <v>1.9035931297709923</v>
      </c>
      <c r="M32" s="10">
        <f t="shared" si="4"/>
        <v>-1137220.6106870235</v>
      </c>
      <c r="Q32" s="2">
        <v>45444</v>
      </c>
      <c r="R32">
        <v>47.9</v>
      </c>
      <c r="S32" s="3">
        <v>0.2</v>
      </c>
      <c r="T32" s="3">
        <v>-0.8</v>
      </c>
    </row>
    <row r="33" spans="1:20" x14ac:dyDescent="0.25">
      <c r="A33" s="7">
        <v>44607</v>
      </c>
      <c r="B33">
        <f>(E33-G33)*100</f>
        <v>37.999999999999986</v>
      </c>
      <c r="C33">
        <v>2.1</v>
      </c>
      <c r="D33">
        <v>2.0499999999999998</v>
      </c>
      <c r="E33" s="5">
        <v>2.54</v>
      </c>
      <c r="F33">
        <v>2.8</v>
      </c>
      <c r="G33" s="6">
        <v>2.16</v>
      </c>
      <c r="H33" s="5">
        <v>2.4500000000000002</v>
      </c>
      <c r="I33" s="10">
        <f t="shared" si="0"/>
        <v>-973185.80152671842</v>
      </c>
      <c r="J33" s="10">
        <f t="shared" si="1"/>
        <v>508881.22137404588</v>
      </c>
      <c r="K33" s="10">
        <f t="shared" si="2"/>
        <v>-703999.99999999919</v>
      </c>
      <c r="L33" s="11">
        <f t="shared" si="3"/>
        <v>1.9038984732824427</v>
      </c>
      <c r="M33" s="10">
        <f t="shared" si="4"/>
        <v>-1168304.5801526718</v>
      </c>
      <c r="Q33" s="2">
        <v>45474</v>
      </c>
      <c r="R33">
        <v>46.3</v>
      </c>
      <c r="S33" s="3">
        <v>0.5</v>
      </c>
      <c r="T33" s="3">
        <v>-0.8</v>
      </c>
    </row>
    <row r="34" spans="1:20" x14ac:dyDescent="0.25">
      <c r="A34" s="7">
        <v>44608</v>
      </c>
      <c r="B34">
        <f>(E34-G34)*100</f>
        <v>37.5</v>
      </c>
      <c r="C34">
        <v>2.1</v>
      </c>
      <c r="D34">
        <v>2.0760000000000001</v>
      </c>
      <c r="E34" s="5">
        <v>2.52</v>
      </c>
      <c r="F34">
        <v>2.79</v>
      </c>
      <c r="G34" s="6">
        <v>2.145</v>
      </c>
      <c r="H34" s="5">
        <v>2.4249999999999998</v>
      </c>
      <c r="I34" s="10">
        <f t="shared" si="0"/>
        <v>-915025.49618320644</v>
      </c>
      <c r="J34" s="10">
        <f t="shared" si="1"/>
        <v>492636.94656488561</v>
      </c>
      <c r="K34" s="10">
        <f t="shared" si="2"/>
        <v>-800000</v>
      </c>
      <c r="L34" s="11">
        <f t="shared" si="3"/>
        <v>1.9042038167938931</v>
      </c>
      <c r="M34" s="10">
        <f t="shared" si="4"/>
        <v>-1222388.5496183208</v>
      </c>
      <c r="Q34" s="2">
        <v>45505</v>
      </c>
      <c r="R34">
        <v>42</v>
      </c>
      <c r="S34" s="3">
        <v>0.6</v>
      </c>
      <c r="T34" s="3">
        <v>-1.8</v>
      </c>
    </row>
    <row r="35" spans="1:20" x14ac:dyDescent="0.25">
      <c r="A35" s="7">
        <v>44609</v>
      </c>
      <c r="B35">
        <f>(E35-G35)*100</f>
        <v>37.000000000000014</v>
      </c>
      <c r="C35">
        <v>2.1</v>
      </c>
      <c r="D35">
        <v>2.0499999999999998</v>
      </c>
      <c r="E35" s="5">
        <v>2.52</v>
      </c>
      <c r="F35">
        <v>2.78</v>
      </c>
      <c r="G35" s="6">
        <v>2.15</v>
      </c>
      <c r="H35" s="5">
        <v>2.4300000000000002</v>
      </c>
      <c r="I35" s="10">
        <f t="shared" si="0"/>
        <v>-927875.87786259549</v>
      </c>
      <c r="J35" s="10">
        <f t="shared" si="1"/>
        <v>491342.29007633595</v>
      </c>
      <c r="K35" s="10">
        <f t="shared" si="2"/>
        <v>-800000</v>
      </c>
      <c r="L35" s="11">
        <f t="shared" si="3"/>
        <v>1.9058221374045801</v>
      </c>
      <c r="M35" s="10">
        <f t="shared" si="4"/>
        <v>-1236533.5877862596</v>
      </c>
      <c r="Q35" s="2">
        <v>45536</v>
      </c>
      <c r="R35">
        <v>44</v>
      </c>
      <c r="S35" s="3">
        <v>0.4</v>
      </c>
      <c r="T35" s="3">
        <v>-2.8</v>
      </c>
    </row>
    <row r="36" spans="1:20" x14ac:dyDescent="0.25">
      <c r="A36" s="7">
        <v>44610</v>
      </c>
      <c r="B36">
        <f>(E36-G36)*100</f>
        <v>37.999999999999986</v>
      </c>
      <c r="C36">
        <v>2.1</v>
      </c>
      <c r="D36">
        <v>2.1</v>
      </c>
      <c r="E36" s="5">
        <v>2.54</v>
      </c>
      <c r="F36">
        <v>2.8</v>
      </c>
      <c r="G36" s="6">
        <v>2.16</v>
      </c>
      <c r="H36" s="5">
        <v>2.4500000000000002</v>
      </c>
      <c r="I36" s="10">
        <f t="shared" si="0"/>
        <v>-962249.92366412247</v>
      </c>
      <c r="J36" s="10">
        <f t="shared" si="1"/>
        <v>506578.93129770987</v>
      </c>
      <c r="K36" s="10">
        <f t="shared" si="2"/>
        <v>-895999.9999999993</v>
      </c>
      <c r="L36" s="11">
        <f t="shared" si="3"/>
        <v>1.9067763358778627</v>
      </c>
      <c r="M36" s="10">
        <f t="shared" si="4"/>
        <v>-1351670.992366412</v>
      </c>
      <c r="Q36" s="2">
        <v>45566</v>
      </c>
      <c r="R36">
        <v>49.9</v>
      </c>
      <c r="S36" s="3">
        <v>0.3</v>
      </c>
      <c r="T36" s="3">
        <v>-2.9</v>
      </c>
    </row>
    <row r="37" spans="1:20" x14ac:dyDescent="0.25">
      <c r="A37" s="7">
        <v>44613</v>
      </c>
      <c r="B37">
        <f>(E37-G37)*100</f>
        <v>40.499999999999979</v>
      </c>
      <c r="C37">
        <v>2.1</v>
      </c>
      <c r="D37">
        <v>2.15</v>
      </c>
      <c r="E37" s="5">
        <v>2.625</v>
      </c>
      <c r="F37">
        <v>2.83</v>
      </c>
      <c r="G37" s="6">
        <v>2.2200000000000002</v>
      </c>
      <c r="H37" s="5">
        <v>2.52</v>
      </c>
      <c r="I37" s="10">
        <f t="shared" si="0"/>
        <v>-1188789.3893129779</v>
      </c>
      <c r="J37" s="10">
        <f t="shared" si="1"/>
        <v>574271.45038167934</v>
      </c>
      <c r="K37" s="10">
        <f t="shared" si="2"/>
        <v>-656000.00000000023</v>
      </c>
      <c r="L37" s="11">
        <f t="shared" si="3"/>
        <v>1.9071606870229008</v>
      </c>
      <c r="M37" s="10">
        <f t="shared" si="4"/>
        <v>-1270517.9389312989</v>
      </c>
      <c r="Q37" s="2">
        <v>45597</v>
      </c>
      <c r="R37">
        <v>47.7</v>
      </c>
      <c r="S37" s="3">
        <v>0.2</v>
      </c>
      <c r="T37" s="3">
        <v>-2.5</v>
      </c>
    </row>
    <row r="38" spans="1:20" x14ac:dyDescent="0.25">
      <c r="A38" s="7">
        <v>44614</v>
      </c>
      <c r="B38">
        <f>(E38-G38)*100</f>
        <v>39.5</v>
      </c>
      <c r="C38">
        <v>2.1</v>
      </c>
      <c r="D38">
        <v>2.4</v>
      </c>
      <c r="E38" s="5">
        <v>2.6150000000000002</v>
      </c>
      <c r="F38">
        <v>2.84</v>
      </c>
      <c r="G38" s="6">
        <v>2.2200000000000002</v>
      </c>
      <c r="H38" s="5">
        <v>2.5150000000000001</v>
      </c>
      <c r="I38" s="10">
        <f t="shared" si="0"/>
        <v>-1181537.4809160319</v>
      </c>
      <c r="J38" s="10">
        <f t="shared" si="1"/>
        <v>564744.73282442777</v>
      </c>
      <c r="K38" s="10">
        <f t="shared" si="2"/>
        <v>-687999.99999999953</v>
      </c>
      <c r="L38" s="11">
        <f t="shared" si="3"/>
        <v>1.9090690839694655</v>
      </c>
      <c r="M38" s="10">
        <f t="shared" si="4"/>
        <v>-1304792.7480916036</v>
      </c>
      <c r="Q38" s="2">
        <v>45627</v>
      </c>
      <c r="R38">
        <v>46.7</v>
      </c>
      <c r="S38" s="3">
        <v>0.1</v>
      </c>
      <c r="T38" s="3">
        <v>-2.2999999999999998</v>
      </c>
    </row>
    <row r="39" spans="1:20" x14ac:dyDescent="0.25">
      <c r="A39" s="7">
        <v>44615</v>
      </c>
      <c r="B39">
        <f>(E39-G39)*100</f>
        <v>38.999999999999972</v>
      </c>
      <c r="C39">
        <v>2.1</v>
      </c>
      <c r="D39">
        <v>2.4500000000000002</v>
      </c>
      <c r="E39" s="5">
        <v>2.57</v>
      </c>
      <c r="F39">
        <v>2.81</v>
      </c>
      <c r="G39" s="6">
        <v>2.1800000000000002</v>
      </c>
      <c r="H39" s="5">
        <v>2.48</v>
      </c>
      <c r="I39" s="10">
        <f t="shared" si="0"/>
        <v>-1026636.717557252</v>
      </c>
      <c r="J39" s="10">
        <f t="shared" si="1"/>
        <v>528134.04580152652</v>
      </c>
      <c r="K39" s="10">
        <f t="shared" si="2"/>
        <v>-896000.00000000081</v>
      </c>
      <c r="L39" s="11">
        <f t="shared" si="3"/>
        <v>1.9098324427480917</v>
      </c>
      <c r="M39" s="10">
        <f t="shared" si="4"/>
        <v>-1394502.6717557264</v>
      </c>
      <c r="Q39" s="2">
        <v>45658</v>
      </c>
      <c r="R39">
        <v>47.4</v>
      </c>
      <c r="S39" s="3">
        <v>0.5</v>
      </c>
      <c r="T39" s="3">
        <v>-2.2999999999999998</v>
      </c>
    </row>
    <row r="40" spans="1:20" x14ac:dyDescent="0.25">
      <c r="A40" s="7">
        <v>44616</v>
      </c>
      <c r="B40">
        <f>(E40-G40)*100</f>
        <v>37.999999999999986</v>
      </c>
      <c r="C40">
        <v>2.1</v>
      </c>
      <c r="D40">
        <v>2.4500000000000002</v>
      </c>
      <c r="E40" s="5">
        <v>2.58</v>
      </c>
      <c r="F40">
        <v>2.8</v>
      </c>
      <c r="G40" s="6">
        <v>2.2000000000000002</v>
      </c>
      <c r="H40" s="5">
        <v>2.4900000000000002</v>
      </c>
      <c r="I40" s="10">
        <f t="shared" si="0"/>
        <v>-1100461.1450381675</v>
      </c>
      <c r="J40" s="10">
        <f t="shared" si="1"/>
        <v>535676.0305343509</v>
      </c>
      <c r="K40" s="10">
        <f t="shared" si="2"/>
        <v>-831999.9999999993</v>
      </c>
      <c r="L40" s="11">
        <f t="shared" si="3"/>
        <v>1.9104049618320613</v>
      </c>
      <c r="M40" s="10">
        <f t="shared" si="4"/>
        <v>-1396785.1145038158</v>
      </c>
      <c r="Q40" s="2">
        <v>45689</v>
      </c>
      <c r="R40">
        <v>48.5</v>
      </c>
      <c r="S40" s="3">
        <v>-0.7</v>
      </c>
      <c r="T40" s="3">
        <v>-2.2000000000000002</v>
      </c>
    </row>
    <row r="41" spans="1:20" x14ac:dyDescent="0.25">
      <c r="A41" s="7">
        <v>44617</v>
      </c>
      <c r="B41">
        <f>(E41-G41)*100</f>
        <v>37.000000000000014</v>
      </c>
      <c r="C41">
        <v>2.1</v>
      </c>
      <c r="D41">
        <v>2.5</v>
      </c>
      <c r="E41" s="5">
        <v>2.56</v>
      </c>
      <c r="F41">
        <v>2.78</v>
      </c>
      <c r="G41" s="6">
        <v>2.19</v>
      </c>
      <c r="H41" s="5">
        <v>2.4700000000000002</v>
      </c>
      <c r="I41" s="10">
        <f t="shared" si="0"/>
        <v>-1059560.3816793889</v>
      </c>
      <c r="J41" s="10">
        <f t="shared" si="1"/>
        <v>519065.34351145034</v>
      </c>
      <c r="K41" s="10">
        <f t="shared" si="2"/>
        <v>-928000.00000000012</v>
      </c>
      <c r="L41" s="11">
        <f t="shared" si="3"/>
        <v>1.9111683206106871</v>
      </c>
      <c r="M41" s="10">
        <f t="shared" si="4"/>
        <v>-1468495.0381679386</v>
      </c>
      <c r="Q41" s="2">
        <v>45717</v>
      </c>
      <c r="R41">
        <v>47.9</v>
      </c>
      <c r="S41" s="3">
        <v>-0.1</v>
      </c>
      <c r="T41" s="3">
        <v>-2.5</v>
      </c>
    </row>
    <row r="42" spans="1:20" x14ac:dyDescent="0.25">
      <c r="A42" s="7">
        <v>44620</v>
      </c>
      <c r="B42">
        <f>(E42-G42)*100</f>
        <v>37.999999999999986</v>
      </c>
      <c r="C42">
        <v>2.1</v>
      </c>
      <c r="D42">
        <v>2.38</v>
      </c>
      <c r="E42" s="5">
        <v>2.57</v>
      </c>
      <c r="F42">
        <v>2.79</v>
      </c>
      <c r="G42" s="6">
        <v>2.19</v>
      </c>
      <c r="H42" s="5">
        <v>2.4700000000000002</v>
      </c>
      <c r="I42" s="10">
        <f t="shared" si="0"/>
        <v>-1054484.0458015257</v>
      </c>
      <c r="J42" s="10">
        <f t="shared" si="1"/>
        <v>525996.64122137369</v>
      </c>
      <c r="K42" s="10">
        <f t="shared" si="2"/>
        <v>-896000.00000000081</v>
      </c>
      <c r="L42" s="11">
        <f t="shared" si="3"/>
        <v>1.9125041984732827</v>
      </c>
      <c r="M42" s="10">
        <f t="shared" si="4"/>
        <v>-1424487.4045801528</v>
      </c>
      <c r="Q42" s="2">
        <v>45748</v>
      </c>
      <c r="R42">
        <v>44.8</v>
      </c>
      <c r="S42" s="3">
        <v>-0.1</v>
      </c>
      <c r="T42" s="3">
        <v>-2.7</v>
      </c>
    </row>
    <row r="43" spans="1:20" x14ac:dyDescent="0.25">
      <c r="A43" s="7">
        <v>44621</v>
      </c>
      <c r="B43">
        <f>(E43-G43)*100</f>
        <v>39.5</v>
      </c>
      <c r="C43">
        <v>2.1</v>
      </c>
      <c r="D43">
        <v>2.1</v>
      </c>
      <c r="E43" s="5">
        <v>2.5950000000000002</v>
      </c>
      <c r="F43">
        <v>2.81</v>
      </c>
      <c r="G43" s="6">
        <v>2.2000000000000002</v>
      </c>
      <c r="H43" s="5">
        <v>2.4950000000000001</v>
      </c>
      <c r="I43" s="10">
        <f t="shared" si="0"/>
        <v>-1096255.0381679388</v>
      </c>
      <c r="J43" s="10">
        <f t="shared" si="1"/>
        <v>546790.53435114503</v>
      </c>
      <c r="K43" s="10">
        <f t="shared" si="2"/>
        <v>-815999.99999999965</v>
      </c>
      <c r="L43" s="11">
        <f t="shared" si="3"/>
        <v>1.9115118320610689</v>
      </c>
      <c r="M43" s="10">
        <f t="shared" si="4"/>
        <v>-1365464.5038167934</v>
      </c>
      <c r="Q43" s="2">
        <v>45778</v>
      </c>
      <c r="R43">
        <v>44.7</v>
      </c>
      <c r="S43" s="3">
        <v>-0.1</v>
      </c>
      <c r="T43" s="3">
        <v>-3.3</v>
      </c>
    </row>
    <row r="44" spans="1:20" x14ac:dyDescent="0.25">
      <c r="A44" s="7">
        <v>44622</v>
      </c>
      <c r="B44">
        <f>(E44-G44)*100</f>
        <v>39.5</v>
      </c>
      <c r="C44">
        <v>2.1</v>
      </c>
      <c r="D44">
        <v>2.09</v>
      </c>
      <c r="E44" s="5">
        <v>2.6</v>
      </c>
      <c r="F44">
        <v>2.83</v>
      </c>
      <c r="G44" s="6">
        <v>2.2050000000000001</v>
      </c>
      <c r="H44" s="5">
        <v>2.5049999999999999</v>
      </c>
      <c r="I44" s="10">
        <f t="shared" si="0"/>
        <v>-1113804.6564885499</v>
      </c>
      <c r="J44" s="10">
        <f t="shared" si="1"/>
        <v>550485.1908396947</v>
      </c>
      <c r="K44" s="10">
        <f t="shared" si="2"/>
        <v>-928000.00000000012</v>
      </c>
      <c r="L44" s="11">
        <f t="shared" si="3"/>
        <v>1.9118935114503817</v>
      </c>
      <c r="M44" s="10">
        <f t="shared" si="4"/>
        <v>-1491319.4656488553</v>
      </c>
      <c r="Q44" s="2">
        <v>45809</v>
      </c>
      <c r="R44">
        <v>46.2</v>
      </c>
      <c r="S44" s="3">
        <v>0.1</v>
      </c>
      <c r="T44" s="3">
        <v>-3.6</v>
      </c>
    </row>
    <row r="45" spans="1:20" x14ac:dyDescent="0.25">
      <c r="A45" s="7">
        <v>44623</v>
      </c>
      <c r="B45">
        <f>(E45-G45)*100</f>
        <v>38.999999999999972</v>
      </c>
      <c r="C45">
        <v>2.1</v>
      </c>
      <c r="D45">
        <v>2.0499999999999998</v>
      </c>
      <c r="E45" s="5">
        <v>2.63</v>
      </c>
      <c r="F45">
        <v>2.84</v>
      </c>
      <c r="G45" s="6">
        <v>2.2400000000000002</v>
      </c>
      <c r="H45" s="5">
        <v>2.54</v>
      </c>
      <c r="I45" s="10">
        <f t="shared" si="0"/>
        <v>-1248110.0000000005</v>
      </c>
      <c r="J45" s="10">
        <f t="shared" si="1"/>
        <v>574759.99999999988</v>
      </c>
      <c r="K45" s="10">
        <f t="shared" si="2"/>
        <v>-800000</v>
      </c>
      <c r="L45" s="11">
        <f t="shared" si="3"/>
        <v>1.9115500000000001</v>
      </c>
      <c r="M45" s="10">
        <f t="shared" si="4"/>
        <v>-1473350.0000000005</v>
      </c>
    </row>
    <row r="46" spans="1:20" x14ac:dyDescent="0.25">
      <c r="A46" s="7">
        <v>44624</v>
      </c>
      <c r="B46">
        <f>(E46-G46)*100</f>
        <v>38.999999999999972</v>
      </c>
      <c r="C46">
        <v>2.1</v>
      </c>
      <c r="D46">
        <v>2.0499999999999998</v>
      </c>
      <c r="E46" s="5">
        <v>2.61</v>
      </c>
      <c r="F46">
        <v>2.83</v>
      </c>
      <c r="G46" s="6">
        <v>2.2200000000000002</v>
      </c>
      <c r="H46" s="5">
        <v>2.5150000000000001</v>
      </c>
      <c r="I46" s="10">
        <f t="shared" si="0"/>
        <v>-1172835.1908396955</v>
      </c>
      <c r="J46" s="10">
        <f t="shared" si="1"/>
        <v>558912.67175572505</v>
      </c>
      <c r="K46" s="10">
        <f t="shared" si="2"/>
        <v>-704000.0000000007</v>
      </c>
      <c r="L46" s="11">
        <f t="shared" si="3"/>
        <v>1.9113591603053435</v>
      </c>
      <c r="M46" s="10">
        <f t="shared" si="4"/>
        <v>-1317922.5190839712</v>
      </c>
    </row>
    <row r="47" spans="1:20" x14ac:dyDescent="0.25">
      <c r="A47" s="7">
        <v>44627</v>
      </c>
      <c r="B47">
        <f>(E47-G47)*100</f>
        <v>39.999999999999993</v>
      </c>
      <c r="C47">
        <v>2.1</v>
      </c>
      <c r="D47">
        <v>2.06</v>
      </c>
      <c r="E47" s="5">
        <v>2.6</v>
      </c>
      <c r="F47">
        <v>2.83</v>
      </c>
      <c r="G47" s="6">
        <v>2.2000000000000002</v>
      </c>
      <c r="H47" s="5">
        <v>2.5049999999999999</v>
      </c>
      <c r="I47" s="10">
        <f t="shared" si="0"/>
        <v>-1097560.3816793906</v>
      </c>
      <c r="J47" s="10">
        <f t="shared" si="1"/>
        <v>551065.34351145057</v>
      </c>
      <c r="K47" s="10">
        <f t="shared" si="2"/>
        <v>-736000</v>
      </c>
      <c r="L47" s="11">
        <f t="shared" si="3"/>
        <v>1.9111683206106869</v>
      </c>
      <c r="M47" s="10">
        <f t="shared" si="4"/>
        <v>-1282495.03816794</v>
      </c>
    </row>
    <row r="48" spans="1:20" x14ac:dyDescent="0.25">
      <c r="A48" s="7">
        <v>44628</v>
      </c>
      <c r="B48">
        <f>(E48-G48)*100</f>
        <v>39.000000000000014</v>
      </c>
      <c r="C48">
        <v>2.1</v>
      </c>
      <c r="D48">
        <v>2.1</v>
      </c>
      <c r="E48" s="5">
        <v>2.5950000000000002</v>
      </c>
      <c r="F48">
        <v>2.84</v>
      </c>
      <c r="G48" s="6">
        <v>2.2050000000000001</v>
      </c>
      <c r="H48" s="5">
        <v>2.5</v>
      </c>
      <c r="I48" s="10">
        <f t="shared" si="0"/>
        <v>-1117430.6106870237</v>
      </c>
      <c r="J48" s="10">
        <f t="shared" si="1"/>
        <v>547248.54961832089</v>
      </c>
      <c r="K48" s="10">
        <f t="shared" si="2"/>
        <v>-783999.99999999884</v>
      </c>
      <c r="L48" s="11">
        <f t="shared" si="3"/>
        <v>1.9109393129770991</v>
      </c>
      <c r="M48" s="10">
        <f t="shared" si="4"/>
        <v>-1354182.0610687016</v>
      </c>
    </row>
    <row r="49" spans="1:13" x14ac:dyDescent="0.25">
      <c r="A49" s="7">
        <v>44629</v>
      </c>
      <c r="B49">
        <f>(E49-G49)*100</f>
        <v>39.999999999999993</v>
      </c>
      <c r="C49">
        <v>2.1</v>
      </c>
      <c r="D49">
        <v>2.09</v>
      </c>
      <c r="E49" s="5">
        <v>2.62</v>
      </c>
      <c r="F49">
        <v>2.85</v>
      </c>
      <c r="G49" s="6">
        <v>2.2200000000000002</v>
      </c>
      <c r="H49" s="5">
        <v>2.5299999999999998</v>
      </c>
      <c r="I49" s="10">
        <f t="shared" si="0"/>
        <v>-1174430.6106870235</v>
      </c>
      <c r="J49" s="10">
        <f t="shared" si="1"/>
        <v>567248.54961832066</v>
      </c>
      <c r="K49" s="10">
        <f t="shared" si="2"/>
        <v>-639999.99999999907</v>
      </c>
      <c r="L49" s="11">
        <f t="shared" si="3"/>
        <v>1.9109393129770993</v>
      </c>
      <c r="M49" s="10">
        <f t="shared" si="4"/>
        <v>-1247182.061068702</v>
      </c>
    </row>
    <row r="50" spans="1:13" x14ac:dyDescent="0.25">
      <c r="A50" s="7">
        <v>44630</v>
      </c>
      <c r="B50">
        <f>(E50-G50)*100</f>
        <v>39.5</v>
      </c>
      <c r="C50">
        <v>2.1</v>
      </c>
      <c r="D50">
        <v>2.1</v>
      </c>
      <c r="E50" s="5">
        <v>2.63</v>
      </c>
      <c r="F50">
        <v>2.86</v>
      </c>
      <c r="G50" s="6">
        <v>2.2349999999999999</v>
      </c>
      <c r="H50" s="5">
        <v>2.5299999999999998</v>
      </c>
      <c r="I50" s="10">
        <f t="shared" si="0"/>
        <v>-1231285.5725190819</v>
      </c>
      <c r="J50" s="10">
        <f t="shared" si="1"/>
        <v>575218.01526717516</v>
      </c>
      <c r="K50" s="10">
        <f t="shared" si="2"/>
        <v>-448000.00000000041</v>
      </c>
      <c r="L50" s="11">
        <f t="shared" si="3"/>
        <v>1.9109774809160309</v>
      </c>
      <c r="M50" s="10">
        <f t="shared" si="4"/>
        <v>-1104067.5572519072</v>
      </c>
    </row>
    <row r="51" spans="1:13" x14ac:dyDescent="0.25">
      <c r="A51" s="7">
        <v>44631</v>
      </c>
      <c r="B51">
        <f>(E51-G51)*100</f>
        <v>37.5</v>
      </c>
      <c r="C51">
        <v>2.1</v>
      </c>
      <c r="D51">
        <v>2.1480999999999999</v>
      </c>
      <c r="E51" s="5">
        <v>2.5449999999999999</v>
      </c>
      <c r="F51">
        <v>2.81</v>
      </c>
      <c r="G51" s="6">
        <v>2.17</v>
      </c>
      <c r="H51" s="5">
        <v>2.4500000000000002</v>
      </c>
      <c r="I51" s="10">
        <f t="shared" si="0"/>
        <v>-982835.19083969377</v>
      </c>
      <c r="J51" s="10">
        <f t="shared" si="1"/>
        <v>506912.67175572499</v>
      </c>
      <c r="K51" s="10">
        <f t="shared" si="2"/>
        <v>-751999.99999999965</v>
      </c>
      <c r="L51" s="11">
        <f t="shared" si="3"/>
        <v>1.9113591603053437</v>
      </c>
      <c r="M51" s="10">
        <f t="shared" si="4"/>
        <v>-1227922.5190839684</v>
      </c>
    </row>
    <row r="52" spans="1:13" x14ac:dyDescent="0.25">
      <c r="A52" s="7">
        <v>44634</v>
      </c>
      <c r="B52">
        <f>(E52-G52)*100</f>
        <v>37.999999999999986</v>
      </c>
      <c r="C52">
        <v>2.1</v>
      </c>
      <c r="D52">
        <v>2.15</v>
      </c>
      <c r="E52" s="5">
        <v>2.52</v>
      </c>
      <c r="F52">
        <v>2.77</v>
      </c>
      <c r="G52" s="6">
        <v>2.14</v>
      </c>
      <c r="H52" s="5">
        <v>2.44</v>
      </c>
      <c r="I52" s="10">
        <f t="shared" si="0"/>
        <v>-868082.4427480927</v>
      </c>
      <c r="J52" s="10">
        <f t="shared" si="1"/>
        <v>486754.19847328262</v>
      </c>
      <c r="K52" s="10">
        <f t="shared" si="2"/>
        <v>-736000</v>
      </c>
      <c r="L52" s="11">
        <f t="shared" si="3"/>
        <v>1.9115572519083968</v>
      </c>
      <c r="M52" s="10">
        <f t="shared" si="4"/>
        <v>-1117328.24427481</v>
      </c>
    </row>
    <row r="53" spans="1:13" x14ac:dyDescent="0.25">
      <c r="A53" s="7">
        <v>44635</v>
      </c>
      <c r="B53">
        <f>(E53-G53)*100</f>
        <v>39.000000000000014</v>
      </c>
      <c r="C53">
        <v>2.1</v>
      </c>
      <c r="D53">
        <v>2.2000000000000002</v>
      </c>
      <c r="E53" s="5">
        <v>2.6</v>
      </c>
      <c r="F53">
        <v>2.82</v>
      </c>
      <c r="G53" s="6">
        <v>2.21</v>
      </c>
      <c r="H53" s="5">
        <v>2.5099999999999998</v>
      </c>
      <c r="I53" s="10">
        <f t="shared" si="0"/>
        <v>-1132632.061068702</v>
      </c>
      <c r="J53" s="10">
        <f t="shared" si="1"/>
        <v>550448.85496183217</v>
      </c>
      <c r="K53" s="10">
        <f t="shared" si="2"/>
        <v>-543999.99999999977</v>
      </c>
      <c r="L53" s="11">
        <f t="shared" si="3"/>
        <v>1.91193893129771</v>
      </c>
      <c r="M53" s="10">
        <f t="shared" si="4"/>
        <v>-1126183.2061068695</v>
      </c>
    </row>
    <row r="54" spans="1:13" x14ac:dyDescent="0.25">
      <c r="A54" s="7">
        <v>44636</v>
      </c>
      <c r="B54">
        <f>(E54-G54)*100</f>
        <v>39.000000000000014</v>
      </c>
      <c r="C54">
        <v>2.1</v>
      </c>
      <c r="D54">
        <v>2.2000000000000002</v>
      </c>
      <c r="E54" s="5">
        <v>2.54</v>
      </c>
      <c r="F54">
        <v>2.8</v>
      </c>
      <c r="G54" s="6">
        <v>2.15</v>
      </c>
      <c r="H54" s="5">
        <v>2.4500000000000002</v>
      </c>
      <c r="I54" s="10">
        <f t="shared" si="0"/>
        <v>-903181.67938931228</v>
      </c>
      <c r="J54" s="10">
        <f t="shared" si="1"/>
        <v>502143.51145038166</v>
      </c>
      <c r="K54" s="10">
        <f t="shared" si="2"/>
        <v>-640000.00000000058</v>
      </c>
      <c r="L54" s="11">
        <f t="shared" si="3"/>
        <v>1.912320610687023</v>
      </c>
      <c r="M54" s="10">
        <f t="shared" si="4"/>
        <v>-1041038.1679389311</v>
      </c>
    </row>
    <row r="55" spans="1:13" x14ac:dyDescent="0.25">
      <c r="A55" s="7">
        <v>44637</v>
      </c>
      <c r="B55">
        <f>(E55-G55)*100</f>
        <v>37.9</v>
      </c>
      <c r="C55">
        <v>2.1</v>
      </c>
      <c r="D55">
        <v>2.17</v>
      </c>
      <c r="E55" s="5">
        <v>2.5350000000000001</v>
      </c>
      <c r="F55">
        <v>2.8</v>
      </c>
      <c r="G55" s="6">
        <v>2.1560000000000001</v>
      </c>
      <c r="H55" s="5">
        <v>2.4409999999999998</v>
      </c>
      <c r="I55" s="10">
        <f t="shared" si="0"/>
        <v>-924531.29770992382</v>
      </c>
      <c r="J55" s="10">
        <f t="shared" si="1"/>
        <v>497838.16793893132</v>
      </c>
      <c r="K55" s="10">
        <f t="shared" si="2"/>
        <v>-687999.99999999953</v>
      </c>
      <c r="L55" s="11">
        <f t="shared" si="3"/>
        <v>1.912702290076336</v>
      </c>
      <c r="M55" s="10">
        <f t="shared" si="4"/>
        <v>-1114693.1297709921</v>
      </c>
    </row>
    <row r="56" spans="1:13" x14ac:dyDescent="0.25">
      <c r="A56" s="7">
        <v>44638</v>
      </c>
      <c r="B56">
        <f>(E56-G56)*100</f>
        <v>37.999999999999986</v>
      </c>
      <c r="C56">
        <v>2.1</v>
      </c>
      <c r="D56">
        <v>2.13</v>
      </c>
      <c r="E56" s="5">
        <v>2.5499999999999998</v>
      </c>
      <c r="F56">
        <v>2.8</v>
      </c>
      <c r="G56" s="6">
        <v>2.17</v>
      </c>
      <c r="H56" s="5">
        <v>2.46</v>
      </c>
      <c r="I56" s="10">
        <f t="shared" si="0"/>
        <v>-976570.99236641161</v>
      </c>
      <c r="J56" s="10">
        <f t="shared" si="1"/>
        <v>509593.89312977076</v>
      </c>
      <c r="K56" s="10">
        <f t="shared" si="2"/>
        <v>-448000.00000000041</v>
      </c>
      <c r="L56" s="11">
        <f t="shared" si="3"/>
        <v>1.9130076335877864</v>
      </c>
      <c r="M56" s="10">
        <f t="shared" si="4"/>
        <v>-914977.09923664131</v>
      </c>
    </row>
    <row r="57" spans="1:13" x14ac:dyDescent="0.25">
      <c r="A57" s="7">
        <v>44641</v>
      </c>
      <c r="B57">
        <f>(E57-G57)*100</f>
        <v>38.999999999999972</v>
      </c>
      <c r="C57">
        <v>2.1</v>
      </c>
      <c r="D57">
        <v>2.17</v>
      </c>
      <c r="E57" s="5">
        <v>2.57</v>
      </c>
      <c r="F57">
        <v>2.81</v>
      </c>
      <c r="G57" s="6">
        <v>2.1800000000000002</v>
      </c>
      <c r="H57" s="5">
        <v>2.48</v>
      </c>
      <c r="I57" s="10">
        <f t="shared" si="0"/>
        <v>-1011380.1526717558</v>
      </c>
      <c r="J57" s="10">
        <f t="shared" si="1"/>
        <v>524922.1374045799</v>
      </c>
      <c r="K57" s="10">
        <f t="shared" si="2"/>
        <v>-512000.00000000047</v>
      </c>
      <c r="L57" s="11">
        <f t="shared" si="3"/>
        <v>1.9138473282442749</v>
      </c>
      <c r="M57" s="10">
        <f t="shared" si="4"/>
        <v>-998458.01526717632</v>
      </c>
    </row>
    <row r="58" spans="1:13" x14ac:dyDescent="0.25">
      <c r="A58" s="7">
        <v>44642</v>
      </c>
      <c r="B58">
        <f>(E58-G58)*100</f>
        <v>38.999999999999972</v>
      </c>
      <c r="C58">
        <v>2.1</v>
      </c>
      <c r="D58">
        <v>2.1800000000000002</v>
      </c>
      <c r="E58" s="5">
        <v>2.59</v>
      </c>
      <c r="F58">
        <v>2.83</v>
      </c>
      <c r="G58" s="6">
        <v>2.2000000000000002</v>
      </c>
      <c r="H58" s="5">
        <v>2.5</v>
      </c>
      <c r="I58" s="10">
        <f t="shared" si="0"/>
        <v>-1085494.6564885492</v>
      </c>
      <c r="J58" s="10">
        <f t="shared" si="1"/>
        <v>540525.19083969435</v>
      </c>
      <c r="K58" s="10">
        <f t="shared" si="2"/>
        <v>-448000.00000000041</v>
      </c>
      <c r="L58" s="11">
        <f t="shared" si="3"/>
        <v>1.914343511450382</v>
      </c>
      <c r="M58" s="10">
        <f t="shared" si="4"/>
        <v>-992969.46564885532</v>
      </c>
    </row>
    <row r="59" spans="1:13" x14ac:dyDescent="0.25">
      <c r="A59" s="7">
        <v>44643</v>
      </c>
      <c r="B59">
        <f>(E59-G59)*100</f>
        <v>37.999999999999986</v>
      </c>
      <c r="C59">
        <v>2.1</v>
      </c>
      <c r="D59">
        <v>2.15</v>
      </c>
      <c r="E59" s="5">
        <v>2.59</v>
      </c>
      <c r="F59">
        <v>2.83</v>
      </c>
      <c r="G59" s="6">
        <v>2.21</v>
      </c>
      <c r="H59" s="5">
        <v>2.5</v>
      </c>
      <c r="I59" s="10">
        <f t="shared" si="0"/>
        <v>-1123204.5801526706</v>
      </c>
      <c r="J59" s="10">
        <f t="shared" si="1"/>
        <v>540464.12213740428</v>
      </c>
      <c r="K59" s="10">
        <f t="shared" si="2"/>
        <v>-480000.00000000111</v>
      </c>
      <c r="L59" s="11">
        <f t="shared" si="3"/>
        <v>1.9144198473282446</v>
      </c>
      <c r="M59" s="10">
        <f t="shared" si="4"/>
        <v>-1062740.4580152675</v>
      </c>
    </row>
    <row r="60" spans="1:13" x14ac:dyDescent="0.25">
      <c r="A60" s="7">
        <v>44644</v>
      </c>
      <c r="B60">
        <f>(E60-G60)*100</f>
        <v>37.999999999999986</v>
      </c>
      <c r="C60">
        <v>2.1</v>
      </c>
      <c r="D60">
        <v>2.09</v>
      </c>
      <c r="E60" s="5">
        <v>2.57</v>
      </c>
      <c r="F60">
        <v>2.81</v>
      </c>
      <c r="G60" s="6">
        <v>2.19</v>
      </c>
      <c r="H60" s="5">
        <v>2.4900000000000002</v>
      </c>
      <c r="I60" s="10">
        <f t="shared" si="0"/>
        <v>-1050830.5343511445</v>
      </c>
      <c r="J60" s="10">
        <f t="shared" si="1"/>
        <v>525227.48091603036</v>
      </c>
      <c r="K60" s="10">
        <f t="shared" si="2"/>
        <v>-576000.00000000047</v>
      </c>
      <c r="L60" s="11">
        <f t="shared" si="3"/>
        <v>1.913465648854962</v>
      </c>
      <c r="M60" s="10">
        <f t="shared" si="4"/>
        <v>-1101603.0534351147</v>
      </c>
    </row>
    <row r="61" spans="1:13" x14ac:dyDescent="0.25">
      <c r="A61" s="7">
        <v>44645</v>
      </c>
      <c r="B61">
        <f>(E61-G61)*100</f>
        <v>36.999999999999964</v>
      </c>
      <c r="C61">
        <v>2.1</v>
      </c>
      <c r="D61">
        <v>2.6</v>
      </c>
      <c r="E61" s="5">
        <v>2.57</v>
      </c>
      <c r="F61">
        <v>2.81</v>
      </c>
      <c r="G61" s="6">
        <v>2.2000000000000002</v>
      </c>
      <c r="H61" s="5">
        <v>2.4900000000000002</v>
      </c>
      <c r="I61" s="10">
        <f t="shared" si="0"/>
        <v>-1077807.6335877869</v>
      </c>
      <c r="J61" s="10">
        <f t="shared" si="1"/>
        <v>522906.87022900744</v>
      </c>
      <c r="K61" s="10">
        <f t="shared" si="2"/>
        <v>-480000.00000000111</v>
      </c>
      <c r="L61" s="11">
        <f t="shared" si="3"/>
        <v>1.9163664122137405</v>
      </c>
      <c r="M61" s="10">
        <f t="shared" si="4"/>
        <v>-1034900.7633587806</v>
      </c>
    </row>
    <row r="62" spans="1:13" x14ac:dyDescent="0.25">
      <c r="A62" s="7">
        <v>44648</v>
      </c>
      <c r="B62">
        <f>(E62-G62)*100</f>
        <v>37.000000000000014</v>
      </c>
      <c r="C62">
        <v>2.1</v>
      </c>
      <c r="D62">
        <v>2.41</v>
      </c>
      <c r="E62" s="5">
        <v>2.58</v>
      </c>
      <c r="F62">
        <v>2.81</v>
      </c>
      <c r="G62" s="6">
        <v>2.21</v>
      </c>
      <c r="H62" s="5">
        <v>2.5</v>
      </c>
      <c r="I62" s="10">
        <f t="shared" si="0"/>
        <v>-1101303.8167938932</v>
      </c>
      <c r="J62" s="10">
        <f t="shared" si="1"/>
        <v>527853.43511450384</v>
      </c>
      <c r="K62" s="10">
        <f t="shared" si="2"/>
        <v>-448000.00000000041</v>
      </c>
      <c r="L62" s="11">
        <f t="shared" si="3"/>
        <v>1.9201832061068702</v>
      </c>
      <c r="M62" s="10">
        <f t="shared" si="4"/>
        <v>-1021450.3816793899</v>
      </c>
    </row>
    <row r="63" spans="1:13" x14ac:dyDescent="0.25">
      <c r="A63" s="7">
        <v>44649</v>
      </c>
      <c r="B63">
        <f>(E63-G63)*100</f>
        <v>35.999999999999986</v>
      </c>
      <c r="C63">
        <v>2.1</v>
      </c>
      <c r="D63">
        <v>3.1</v>
      </c>
      <c r="E63" s="5">
        <v>2.57</v>
      </c>
      <c r="F63">
        <v>2.8</v>
      </c>
      <c r="G63" s="6">
        <v>2.21</v>
      </c>
      <c r="H63" s="5">
        <v>2.4900000000000002</v>
      </c>
      <c r="I63" s="10">
        <f t="shared" si="0"/>
        <v>-1085639.6946564878</v>
      </c>
      <c r="J63" s="10">
        <f t="shared" si="1"/>
        <v>516555.72519083944</v>
      </c>
      <c r="K63" s="10">
        <f t="shared" si="2"/>
        <v>-480000.00000000111</v>
      </c>
      <c r="L63" s="11">
        <f t="shared" si="3"/>
        <v>1.9243053435114506</v>
      </c>
      <c r="M63" s="10">
        <f t="shared" si="4"/>
        <v>-1049083.9694656495</v>
      </c>
    </row>
    <row r="64" spans="1:13" x14ac:dyDescent="0.25">
      <c r="A64" s="7">
        <v>44650</v>
      </c>
      <c r="B64">
        <f>(E64-G64)*100</f>
        <v>35.999999999999986</v>
      </c>
      <c r="C64">
        <v>2.1</v>
      </c>
      <c r="D64">
        <v>3.1</v>
      </c>
      <c r="E64" s="5">
        <v>2.56</v>
      </c>
      <c r="F64">
        <v>2.8</v>
      </c>
      <c r="G64" s="6">
        <v>2.2000000000000002</v>
      </c>
      <c r="H64" s="5">
        <v>2.4649999999999999</v>
      </c>
      <c r="I64" s="10">
        <f t="shared" si="0"/>
        <v>-1047639.6946564885</v>
      </c>
      <c r="J64" s="10">
        <f t="shared" si="1"/>
        <v>508555.72519083956</v>
      </c>
      <c r="K64" s="10">
        <f t="shared" si="2"/>
        <v>-543999.99999999977</v>
      </c>
      <c r="L64" s="11">
        <f t="shared" si="3"/>
        <v>1.9243053435114506</v>
      </c>
      <c r="M64" s="10">
        <f t="shared" si="4"/>
        <v>-1083083.9694656488</v>
      </c>
    </row>
    <row r="65" spans="1:13" x14ac:dyDescent="0.25">
      <c r="A65" s="7">
        <v>44651</v>
      </c>
      <c r="B65">
        <f>(E65-G65)*100</f>
        <v>37.000000000000014</v>
      </c>
      <c r="C65">
        <v>2.1</v>
      </c>
      <c r="D65">
        <v>2.5249999999999999</v>
      </c>
      <c r="E65" s="5">
        <v>2.56</v>
      </c>
      <c r="F65">
        <v>2.81</v>
      </c>
      <c r="G65" s="6">
        <v>2.19</v>
      </c>
      <c r="H65" s="5">
        <v>2.48</v>
      </c>
      <c r="I65" s="10">
        <f t="shared" si="0"/>
        <v>-1015441.2213740454</v>
      </c>
      <c r="J65" s="10">
        <f t="shared" si="1"/>
        <v>509777.09923664114</v>
      </c>
      <c r="K65" s="10">
        <f t="shared" si="2"/>
        <v>-512000.00000000047</v>
      </c>
      <c r="L65" s="11">
        <f t="shared" si="3"/>
        <v>1.9227786259541986</v>
      </c>
      <c r="M65" s="10">
        <f t="shared" si="4"/>
        <v>-1017664.1221374047</v>
      </c>
    </row>
    <row r="66" spans="1:13" x14ac:dyDescent="0.25">
      <c r="A66" s="7">
        <v>44652</v>
      </c>
      <c r="B66">
        <f>(E66-G66)*100</f>
        <v>36.999999999999964</v>
      </c>
      <c r="C66">
        <v>2.1</v>
      </c>
      <c r="D66">
        <v>2.1</v>
      </c>
      <c r="E66" s="5">
        <v>2.5499999999999998</v>
      </c>
      <c r="F66">
        <v>2.81</v>
      </c>
      <c r="G66" s="6">
        <v>2.1800000000000002</v>
      </c>
      <c r="H66" s="5">
        <v>2.46</v>
      </c>
      <c r="I66" s="10">
        <f t="shared" si="0"/>
        <v>-984765.64885496127</v>
      </c>
      <c r="J66" s="10">
        <f t="shared" si="1"/>
        <v>503319.08396946528</v>
      </c>
      <c r="K66" s="10">
        <f t="shared" si="2"/>
        <v>-608000.00000000128</v>
      </c>
      <c r="L66" s="11">
        <f t="shared" si="3"/>
        <v>1.9208511450381682</v>
      </c>
      <c r="M66" s="10">
        <f t="shared" si="4"/>
        <v>-1089446.5648854973</v>
      </c>
    </row>
    <row r="67" spans="1:13" x14ac:dyDescent="0.25">
      <c r="A67" s="7">
        <v>44655</v>
      </c>
      <c r="B67">
        <f>(E67-G67)*100</f>
        <v>37.999999999999986</v>
      </c>
      <c r="C67">
        <v>2.1</v>
      </c>
      <c r="D67">
        <v>2.1</v>
      </c>
      <c r="E67" s="5">
        <v>2.5499999999999998</v>
      </c>
      <c r="F67">
        <v>2.8</v>
      </c>
      <c r="G67" s="6">
        <v>2.17</v>
      </c>
      <c r="H67" s="5">
        <v>2.46</v>
      </c>
      <c r="I67" s="10">
        <f t="shared" ref="I67:I130" si="5">(L67-G67)*100/10000*$I$1</f>
        <v>-948216.03053434985</v>
      </c>
      <c r="J67" s="10">
        <f t="shared" ref="J67:J130" si="6">(E67-L67)*100/10000*$J$1</f>
        <v>503624.42748091562</v>
      </c>
      <c r="K67" s="10">
        <f t="shared" ref="K67:K130" si="7">(E67-H328)*100/10000*$J$1*4</f>
        <v>-640000.00000000058</v>
      </c>
      <c r="L67" s="11">
        <f t="shared" ref="L67:L130" si="8">AVERAGE(D67:D328)</f>
        <v>1.9204694656488552</v>
      </c>
      <c r="M67" s="10">
        <f t="shared" ref="M67:M130" si="9">I67+J67+K67</f>
        <v>-1084591.6030534348</v>
      </c>
    </row>
    <row r="68" spans="1:13" x14ac:dyDescent="0.25">
      <c r="A68" s="7">
        <v>44656</v>
      </c>
      <c r="B68">
        <f>(E68-G68)*100</f>
        <v>37.999999999999986</v>
      </c>
      <c r="C68">
        <v>2.1</v>
      </c>
      <c r="D68">
        <v>2.1</v>
      </c>
      <c r="E68" s="5">
        <v>2.5499999999999998</v>
      </c>
      <c r="F68">
        <v>2.8</v>
      </c>
      <c r="G68" s="6">
        <v>2.17</v>
      </c>
      <c r="H68" s="5">
        <v>2.46</v>
      </c>
      <c r="I68" s="10">
        <f t="shared" si="5"/>
        <v>-949666.41221373912</v>
      </c>
      <c r="J68" s="10">
        <f t="shared" si="6"/>
        <v>503929.77099236601</v>
      </c>
      <c r="K68" s="10">
        <f t="shared" si="7"/>
        <v>-640000.00000000058</v>
      </c>
      <c r="L68" s="11">
        <f t="shared" si="8"/>
        <v>1.9200877862595422</v>
      </c>
      <c r="M68" s="10">
        <f t="shared" si="9"/>
        <v>-1085736.6412213738</v>
      </c>
    </row>
    <row r="69" spans="1:13" x14ac:dyDescent="0.25">
      <c r="A69" s="7">
        <v>44657</v>
      </c>
      <c r="B69">
        <f>(E69-G69)*100</f>
        <v>35.999999999999986</v>
      </c>
      <c r="C69">
        <v>2.1</v>
      </c>
      <c r="D69">
        <v>2.1</v>
      </c>
      <c r="E69" s="5">
        <v>2.5299999999999998</v>
      </c>
      <c r="F69">
        <v>2.78</v>
      </c>
      <c r="G69" s="6">
        <v>2.17</v>
      </c>
      <c r="H69" s="5">
        <v>2.4500000000000002</v>
      </c>
      <c r="I69" s="10">
        <f t="shared" si="5"/>
        <v>-948941.22137404489</v>
      </c>
      <c r="J69" s="10">
        <f t="shared" si="6"/>
        <v>487777.0992366409</v>
      </c>
      <c r="K69" s="10">
        <f t="shared" si="7"/>
        <v>-768000.00000000058</v>
      </c>
      <c r="L69" s="11">
        <f t="shared" si="8"/>
        <v>1.9202786259541986</v>
      </c>
      <c r="M69" s="10">
        <f t="shared" si="9"/>
        <v>-1229164.1221374045</v>
      </c>
    </row>
    <row r="70" spans="1:13" x14ac:dyDescent="0.25">
      <c r="A70" s="7">
        <v>44658</v>
      </c>
      <c r="B70">
        <f>(E70-G70)*100</f>
        <v>34.999999999999964</v>
      </c>
      <c r="C70">
        <v>2.1</v>
      </c>
      <c r="D70">
        <v>2.1</v>
      </c>
      <c r="E70" s="5">
        <v>2.5099999999999998</v>
      </c>
      <c r="F70">
        <v>2.78</v>
      </c>
      <c r="G70" s="6">
        <v>2.16</v>
      </c>
      <c r="H70" s="5">
        <v>2.42</v>
      </c>
      <c r="I70" s="10">
        <f t="shared" si="5"/>
        <v>-909490.83969465632</v>
      </c>
      <c r="J70" s="10">
        <f t="shared" si="6"/>
        <v>471471.75572519051</v>
      </c>
      <c r="K70" s="10">
        <f t="shared" si="7"/>
        <v>-800000</v>
      </c>
      <c r="L70" s="11">
        <f t="shared" si="8"/>
        <v>1.9206603053435116</v>
      </c>
      <c r="M70" s="10">
        <f t="shared" si="9"/>
        <v>-1238019.0839694659</v>
      </c>
    </row>
    <row r="71" spans="1:13" x14ac:dyDescent="0.25">
      <c r="A71" s="7">
        <v>44659</v>
      </c>
      <c r="B71">
        <f>(E71-G71)*100</f>
        <v>35.999999999999986</v>
      </c>
      <c r="C71">
        <v>2.1</v>
      </c>
      <c r="D71">
        <v>2</v>
      </c>
      <c r="E71" s="5">
        <v>2.5299999999999998</v>
      </c>
      <c r="F71">
        <v>2.78</v>
      </c>
      <c r="G71" s="6">
        <v>2.17</v>
      </c>
      <c r="H71" s="5">
        <v>2.44</v>
      </c>
      <c r="I71" s="10">
        <f t="shared" si="5"/>
        <v>-947490.83969465562</v>
      </c>
      <c r="J71" s="10">
        <f t="shared" si="6"/>
        <v>487471.75572519051</v>
      </c>
      <c r="K71" s="10">
        <f t="shared" si="7"/>
        <v>-736000</v>
      </c>
      <c r="L71" s="11">
        <f t="shared" si="8"/>
        <v>1.9206603053435116</v>
      </c>
      <c r="M71" s="10">
        <f t="shared" si="9"/>
        <v>-1196019.083969465</v>
      </c>
    </row>
    <row r="72" spans="1:13" x14ac:dyDescent="0.25">
      <c r="A72" s="7">
        <v>44662</v>
      </c>
      <c r="B72">
        <f>(E72-G72)*100</f>
        <v>37.000000000000014</v>
      </c>
      <c r="C72">
        <v>2.1</v>
      </c>
      <c r="D72">
        <v>2</v>
      </c>
      <c r="E72" s="5">
        <v>2.54</v>
      </c>
      <c r="F72">
        <v>2.81</v>
      </c>
      <c r="G72" s="6">
        <v>2.17</v>
      </c>
      <c r="H72" s="5">
        <v>2.4500000000000002</v>
      </c>
      <c r="I72" s="10">
        <f t="shared" si="5"/>
        <v>-945315.26717557118</v>
      </c>
      <c r="J72" s="10">
        <f t="shared" si="6"/>
        <v>495013.740458015</v>
      </c>
      <c r="K72" s="10">
        <f t="shared" si="7"/>
        <v>-607999.99999999977</v>
      </c>
      <c r="L72" s="11">
        <f t="shared" si="8"/>
        <v>1.9212328244274812</v>
      </c>
      <c r="M72" s="10">
        <f t="shared" si="9"/>
        <v>-1058301.5267175559</v>
      </c>
    </row>
    <row r="73" spans="1:13" x14ac:dyDescent="0.25">
      <c r="A73" s="7">
        <v>44663</v>
      </c>
      <c r="B73">
        <f>(E73-G73)*100</f>
        <v>37.000000000000014</v>
      </c>
      <c r="C73">
        <v>2.1</v>
      </c>
      <c r="D73">
        <v>2</v>
      </c>
      <c r="E73" s="5">
        <v>2.54</v>
      </c>
      <c r="F73">
        <v>2.81</v>
      </c>
      <c r="G73" s="6">
        <v>2.17</v>
      </c>
      <c r="H73" s="5">
        <v>2.4500000000000002</v>
      </c>
      <c r="I73" s="10">
        <f t="shared" si="5"/>
        <v>-943864.88549618167</v>
      </c>
      <c r="J73" s="10">
        <f t="shared" si="6"/>
        <v>494708.39694656467</v>
      </c>
      <c r="K73" s="10">
        <f t="shared" si="7"/>
        <v>-576000.00000000047</v>
      </c>
      <c r="L73" s="11">
        <f t="shared" si="8"/>
        <v>1.9216145038167942</v>
      </c>
      <c r="M73" s="10">
        <f t="shared" si="9"/>
        <v>-1025156.4885496175</v>
      </c>
    </row>
    <row r="74" spans="1:13" x14ac:dyDescent="0.25">
      <c r="A74" s="7">
        <v>44664</v>
      </c>
      <c r="B74">
        <f>(E74-G74)*100</f>
        <v>36.999999999999964</v>
      </c>
      <c r="C74">
        <v>2.1</v>
      </c>
      <c r="D74">
        <v>1.96</v>
      </c>
      <c r="E74" s="5">
        <v>2.5299999999999998</v>
      </c>
      <c r="F74">
        <v>2.81</v>
      </c>
      <c r="G74" s="6">
        <v>2.16</v>
      </c>
      <c r="H74" s="5">
        <v>2.44</v>
      </c>
      <c r="I74" s="10">
        <f t="shared" si="5"/>
        <v>-904414.50381679402</v>
      </c>
      <c r="J74" s="10">
        <f t="shared" si="6"/>
        <v>486403.05343511427</v>
      </c>
      <c r="K74" s="10">
        <f t="shared" si="7"/>
        <v>-672000.0000000014</v>
      </c>
      <c r="L74" s="11">
        <f t="shared" si="8"/>
        <v>1.921996183206107</v>
      </c>
      <c r="M74" s="10">
        <f t="shared" si="9"/>
        <v>-1090011.4503816811</v>
      </c>
    </row>
    <row r="75" spans="1:13" x14ac:dyDescent="0.25">
      <c r="A75" s="7">
        <v>44665</v>
      </c>
      <c r="B75">
        <f>(E75-G75)*100</f>
        <v>37.000000000000014</v>
      </c>
      <c r="C75">
        <v>2.1</v>
      </c>
      <c r="D75">
        <v>1.95</v>
      </c>
      <c r="E75" s="5">
        <v>2.52</v>
      </c>
      <c r="F75">
        <v>2.8</v>
      </c>
      <c r="G75" s="6">
        <v>2.15</v>
      </c>
      <c r="H75" s="5">
        <v>2.4300000000000002</v>
      </c>
      <c r="I75" s="10">
        <f t="shared" si="5"/>
        <v>-864383.96946564724</v>
      </c>
      <c r="J75" s="10">
        <f t="shared" si="6"/>
        <v>477975.57251908368</v>
      </c>
      <c r="K75" s="10">
        <f t="shared" si="7"/>
        <v>-704000.0000000007</v>
      </c>
      <c r="L75" s="11">
        <f t="shared" si="8"/>
        <v>1.9225305343511454</v>
      </c>
      <c r="M75" s="10">
        <f t="shared" si="9"/>
        <v>-1090408.3969465643</v>
      </c>
    </row>
    <row r="76" spans="1:13" x14ac:dyDescent="0.25">
      <c r="A76" s="7">
        <v>44666</v>
      </c>
      <c r="B76">
        <f>(E76-G76)*100</f>
        <v>37.999999999999986</v>
      </c>
      <c r="C76">
        <v>2.1</v>
      </c>
      <c r="D76">
        <v>1.86</v>
      </c>
      <c r="E76" s="5">
        <v>2.5099999999999998</v>
      </c>
      <c r="F76">
        <v>2.81</v>
      </c>
      <c r="G76" s="6">
        <v>2.13</v>
      </c>
      <c r="H76" s="5">
        <v>2.42</v>
      </c>
      <c r="I76" s="10">
        <f t="shared" si="5"/>
        <v>-784758.01526717481</v>
      </c>
      <c r="J76" s="10">
        <f t="shared" si="6"/>
        <v>469212.21374045778</v>
      </c>
      <c r="K76" s="10">
        <f t="shared" si="7"/>
        <v>-800000</v>
      </c>
      <c r="L76" s="11">
        <f t="shared" si="8"/>
        <v>1.9234847328244276</v>
      </c>
      <c r="M76" s="10">
        <f t="shared" si="9"/>
        <v>-1115545.8015267169</v>
      </c>
    </row>
    <row r="77" spans="1:13" x14ac:dyDescent="0.25">
      <c r="A77" s="7">
        <v>44669</v>
      </c>
      <c r="B77">
        <f>(E77-G77)*100</f>
        <v>38.999999999999972</v>
      </c>
      <c r="C77">
        <v>2.1</v>
      </c>
      <c r="D77">
        <v>1.9</v>
      </c>
      <c r="E77" s="5">
        <v>2.57</v>
      </c>
      <c r="F77">
        <v>2.84</v>
      </c>
      <c r="G77" s="6">
        <v>2.1800000000000002</v>
      </c>
      <c r="H77" s="5">
        <v>2.48</v>
      </c>
      <c r="I77" s="10">
        <f t="shared" si="5"/>
        <v>-969101.52671755687</v>
      </c>
      <c r="J77" s="10">
        <f t="shared" si="6"/>
        <v>516021.37404580117</v>
      </c>
      <c r="K77" s="10">
        <f t="shared" si="7"/>
        <v>-576000.00000000047</v>
      </c>
      <c r="L77" s="11">
        <f t="shared" si="8"/>
        <v>1.9249732824427483</v>
      </c>
      <c r="M77" s="10">
        <f t="shared" si="9"/>
        <v>-1029080.1526717562</v>
      </c>
    </row>
    <row r="78" spans="1:13" x14ac:dyDescent="0.25">
      <c r="A78" s="7">
        <v>44670</v>
      </c>
      <c r="B78">
        <f>(E78-G78)*100</f>
        <v>39.999999999999993</v>
      </c>
      <c r="C78">
        <v>2.1</v>
      </c>
      <c r="D78">
        <v>1.85</v>
      </c>
      <c r="E78" s="5">
        <v>2.57</v>
      </c>
      <c r="F78">
        <v>2.85</v>
      </c>
      <c r="G78" s="6">
        <v>2.17</v>
      </c>
      <c r="H78" s="5">
        <v>2.48</v>
      </c>
      <c r="I78" s="10">
        <f t="shared" si="5"/>
        <v>-927475.57251908304</v>
      </c>
      <c r="J78" s="10">
        <f t="shared" si="6"/>
        <v>515258.01526717533</v>
      </c>
      <c r="K78" s="10">
        <f t="shared" si="7"/>
        <v>-544000.00000000116</v>
      </c>
      <c r="L78" s="11">
        <f t="shared" si="8"/>
        <v>1.9259274809160307</v>
      </c>
      <c r="M78" s="10">
        <f t="shared" si="9"/>
        <v>-956217.55725190882</v>
      </c>
    </row>
    <row r="79" spans="1:13" x14ac:dyDescent="0.25">
      <c r="A79" s="7">
        <v>44671</v>
      </c>
      <c r="B79">
        <f>(E79-G79)*100</f>
        <v>39.999999999999993</v>
      </c>
      <c r="C79">
        <v>2.1</v>
      </c>
      <c r="D79">
        <v>1.85</v>
      </c>
      <c r="E79" s="5">
        <v>2.59</v>
      </c>
      <c r="F79">
        <v>2.86</v>
      </c>
      <c r="G79" s="6">
        <v>2.19</v>
      </c>
      <c r="H79" s="5">
        <v>2.4900000000000002</v>
      </c>
      <c r="I79" s="10">
        <f t="shared" si="5"/>
        <v>-999124.42748091661</v>
      </c>
      <c r="J79" s="10">
        <f t="shared" si="6"/>
        <v>530341.98473282449</v>
      </c>
      <c r="K79" s="10">
        <f t="shared" si="7"/>
        <v>-512000.00000000047</v>
      </c>
      <c r="L79" s="11">
        <f t="shared" si="8"/>
        <v>1.9270725190839693</v>
      </c>
      <c r="M79" s="10">
        <f t="shared" si="9"/>
        <v>-980782.44274809258</v>
      </c>
    </row>
    <row r="80" spans="1:13" x14ac:dyDescent="0.25">
      <c r="A80" s="7">
        <v>44672</v>
      </c>
      <c r="B80">
        <f>(E80-G80)*100</f>
        <v>40.999999999999972</v>
      </c>
      <c r="C80">
        <v>2.1</v>
      </c>
      <c r="D80">
        <v>1.77</v>
      </c>
      <c r="E80" s="5">
        <v>2.57</v>
      </c>
      <c r="F80">
        <v>2.85</v>
      </c>
      <c r="G80" s="6">
        <v>2.16</v>
      </c>
      <c r="H80" s="5">
        <v>2.48</v>
      </c>
      <c r="I80" s="10">
        <f t="shared" si="5"/>
        <v>-875696.94656488602</v>
      </c>
      <c r="J80" s="10">
        <f t="shared" si="6"/>
        <v>512357.25190839689</v>
      </c>
      <c r="K80" s="10">
        <f t="shared" si="7"/>
        <v>-544000.00000000116</v>
      </c>
      <c r="L80" s="11">
        <f t="shared" si="8"/>
        <v>1.9295534351145038</v>
      </c>
      <c r="M80" s="10">
        <f t="shared" si="9"/>
        <v>-907339.69465649035</v>
      </c>
    </row>
    <row r="81" spans="1:13" x14ac:dyDescent="0.25">
      <c r="A81" s="7">
        <v>44673</v>
      </c>
      <c r="B81">
        <f>(E81-G81)*100</f>
        <v>39.999999999999993</v>
      </c>
      <c r="C81">
        <v>2.1</v>
      </c>
      <c r="D81">
        <v>1.7</v>
      </c>
      <c r="E81" s="5">
        <v>2.58</v>
      </c>
      <c r="F81">
        <v>2.87</v>
      </c>
      <c r="G81" s="6">
        <v>2.1800000000000002</v>
      </c>
      <c r="H81" s="5">
        <v>2.4900000000000002</v>
      </c>
      <c r="I81" s="10">
        <f t="shared" si="5"/>
        <v>-940383.96946564969</v>
      </c>
      <c r="J81" s="10">
        <f t="shared" si="6"/>
        <v>517975.57251908403</v>
      </c>
      <c r="K81" s="10">
        <f t="shared" si="7"/>
        <v>-512000.00000000047</v>
      </c>
      <c r="L81" s="11">
        <f t="shared" si="8"/>
        <v>1.932530534351145</v>
      </c>
      <c r="M81" s="10">
        <f t="shared" si="9"/>
        <v>-934408.39694656618</v>
      </c>
    </row>
    <row r="82" spans="1:13" x14ac:dyDescent="0.25">
      <c r="A82" s="7">
        <v>44676</v>
      </c>
      <c r="B82">
        <f>(E82-G82)*100</f>
        <v>41.999999999999993</v>
      </c>
      <c r="C82">
        <v>2.1</v>
      </c>
      <c r="D82">
        <v>1.75</v>
      </c>
      <c r="E82" s="5">
        <v>2.5499999999999998</v>
      </c>
      <c r="F82">
        <v>2.82</v>
      </c>
      <c r="G82" s="6">
        <v>2.13</v>
      </c>
      <c r="H82" s="5">
        <v>2.4500000000000002</v>
      </c>
      <c r="I82" s="10">
        <f t="shared" si="5"/>
        <v>-737330.53435114422</v>
      </c>
      <c r="J82" s="10">
        <f t="shared" si="6"/>
        <v>491227.4809160303</v>
      </c>
      <c r="K82" s="10">
        <f t="shared" si="7"/>
        <v>-576000.00000000047</v>
      </c>
      <c r="L82" s="11">
        <f t="shared" si="8"/>
        <v>1.9359656488549619</v>
      </c>
      <c r="M82" s="10">
        <f t="shared" si="9"/>
        <v>-822103.05343511445</v>
      </c>
    </row>
    <row r="83" spans="1:13" x14ac:dyDescent="0.25">
      <c r="A83" s="7">
        <v>44677</v>
      </c>
      <c r="B83">
        <f>(E83-G83)*100</f>
        <v>41.000000000000014</v>
      </c>
      <c r="C83">
        <v>2.1</v>
      </c>
      <c r="D83">
        <v>1.9</v>
      </c>
      <c r="E83" s="5">
        <v>2.56</v>
      </c>
      <c r="F83">
        <v>2.83</v>
      </c>
      <c r="G83" s="6">
        <v>2.15</v>
      </c>
      <c r="H83" s="5">
        <v>2.46</v>
      </c>
      <c r="I83" s="10">
        <f t="shared" si="5"/>
        <v>-802452.67175572529</v>
      </c>
      <c r="J83" s="10">
        <f t="shared" si="6"/>
        <v>496937.40458015277</v>
      </c>
      <c r="K83" s="10">
        <f t="shared" si="7"/>
        <v>-448000.00000000041</v>
      </c>
      <c r="L83" s="11">
        <f t="shared" si="8"/>
        <v>1.938828244274809</v>
      </c>
      <c r="M83" s="10">
        <f t="shared" si="9"/>
        <v>-753515.26717557292</v>
      </c>
    </row>
    <row r="84" spans="1:13" x14ac:dyDescent="0.25">
      <c r="A84" s="7">
        <v>44678</v>
      </c>
      <c r="B84">
        <f>(E84-G84)*100</f>
        <v>39.999999999999993</v>
      </c>
      <c r="C84">
        <v>2.1</v>
      </c>
      <c r="D84">
        <v>2</v>
      </c>
      <c r="E84" s="5">
        <v>2.58</v>
      </c>
      <c r="F84">
        <v>2.84</v>
      </c>
      <c r="G84" s="6">
        <v>2.1800000000000002</v>
      </c>
      <c r="H84" s="5">
        <v>2.4900000000000002</v>
      </c>
      <c r="I84" s="10">
        <f t="shared" si="5"/>
        <v>-907750.38167938998</v>
      </c>
      <c r="J84" s="10">
        <f t="shared" si="6"/>
        <v>511105.34351145045</v>
      </c>
      <c r="K84" s="10">
        <f t="shared" si="7"/>
        <v>-287999.99999999953</v>
      </c>
      <c r="L84" s="11">
        <f t="shared" si="8"/>
        <v>1.941118320610687</v>
      </c>
      <c r="M84" s="10">
        <f t="shared" si="9"/>
        <v>-684645.03816793906</v>
      </c>
    </row>
    <row r="85" spans="1:13" x14ac:dyDescent="0.25">
      <c r="A85" s="7">
        <v>44679</v>
      </c>
      <c r="B85">
        <f>(E85-G85)*100</f>
        <v>41.999999999999993</v>
      </c>
      <c r="C85">
        <v>2.1</v>
      </c>
      <c r="D85">
        <v>2</v>
      </c>
      <c r="E85" s="5">
        <v>2.61</v>
      </c>
      <c r="F85">
        <v>2.85</v>
      </c>
      <c r="G85" s="6">
        <v>2.19</v>
      </c>
      <c r="H85" s="5">
        <v>2.5099999999999998</v>
      </c>
      <c r="I85" s="10">
        <f t="shared" si="5"/>
        <v>-939948.8549618324</v>
      </c>
      <c r="J85" s="10">
        <f t="shared" si="6"/>
        <v>533883.96946564887</v>
      </c>
      <c r="K85" s="10">
        <f t="shared" si="7"/>
        <v>-224000.0000000009</v>
      </c>
      <c r="L85" s="11">
        <f t="shared" si="8"/>
        <v>1.9426450381679388</v>
      </c>
      <c r="M85" s="10">
        <f t="shared" si="9"/>
        <v>-630064.88549618446</v>
      </c>
    </row>
    <row r="86" spans="1:13" x14ac:dyDescent="0.25">
      <c r="A86" s="7">
        <v>44680</v>
      </c>
      <c r="B86">
        <f>(E86-G86)*100</f>
        <v>39.999999999999993</v>
      </c>
      <c r="C86">
        <v>2.1</v>
      </c>
      <c r="D86">
        <v>2.02</v>
      </c>
      <c r="E86" s="5">
        <v>2.58</v>
      </c>
      <c r="F86">
        <v>2.84</v>
      </c>
      <c r="G86" s="6">
        <v>2.1800000000000002</v>
      </c>
      <c r="H86" s="5">
        <v>2.4900000000000002</v>
      </c>
      <c r="I86" s="10">
        <f t="shared" si="5"/>
        <v>-896147.32824427669</v>
      </c>
      <c r="J86" s="10">
        <f t="shared" si="6"/>
        <v>508662.59541984764</v>
      </c>
      <c r="K86" s="10">
        <f t="shared" si="7"/>
        <v>-320000.00000000029</v>
      </c>
      <c r="L86" s="11">
        <f t="shared" si="8"/>
        <v>1.9441717557251905</v>
      </c>
      <c r="M86" s="10">
        <f t="shared" si="9"/>
        <v>-707484.7328244294</v>
      </c>
    </row>
    <row r="87" spans="1:13" x14ac:dyDescent="0.25">
      <c r="A87" s="7">
        <v>44683</v>
      </c>
      <c r="B87">
        <f>(E87-G87)*100</f>
        <v>39.999999999999993</v>
      </c>
      <c r="C87">
        <v>2.1</v>
      </c>
      <c r="D87">
        <v>2.02</v>
      </c>
      <c r="E87" s="5">
        <v>2.58</v>
      </c>
      <c r="F87">
        <v>2.84</v>
      </c>
      <c r="G87" s="6">
        <v>2.1800000000000002</v>
      </c>
      <c r="H87" s="5">
        <v>2.4900000000000002</v>
      </c>
      <c r="I87" s="10">
        <f t="shared" si="5"/>
        <v>-890635.87786259688</v>
      </c>
      <c r="J87" s="10">
        <f t="shared" si="6"/>
        <v>507502.29007633612</v>
      </c>
      <c r="K87" s="10">
        <f t="shared" si="7"/>
        <v>-320000.00000000029</v>
      </c>
      <c r="L87" s="11">
        <f t="shared" si="8"/>
        <v>1.9456221374045799</v>
      </c>
      <c r="M87" s="10">
        <f t="shared" si="9"/>
        <v>-703133.58778626099</v>
      </c>
    </row>
    <row r="88" spans="1:13" x14ac:dyDescent="0.25">
      <c r="A88" s="7">
        <v>44684</v>
      </c>
      <c r="B88">
        <f>(E88-G88)*100</f>
        <v>39.999999999999993</v>
      </c>
      <c r="C88">
        <v>2.1</v>
      </c>
      <c r="D88">
        <v>2.02</v>
      </c>
      <c r="E88" s="5">
        <v>2.58</v>
      </c>
      <c r="F88">
        <v>2.84</v>
      </c>
      <c r="G88" s="6">
        <v>2.1800000000000002</v>
      </c>
      <c r="H88" s="5">
        <v>2.4900000000000002</v>
      </c>
      <c r="I88" s="10">
        <f t="shared" si="5"/>
        <v>-885124.42748091812</v>
      </c>
      <c r="J88" s="10">
        <f t="shared" si="6"/>
        <v>506341.98473282479</v>
      </c>
      <c r="K88" s="10">
        <f t="shared" si="7"/>
        <v>-320000.00000000029</v>
      </c>
      <c r="L88" s="11">
        <f t="shared" si="8"/>
        <v>1.9470725190839691</v>
      </c>
      <c r="M88" s="10">
        <f t="shared" si="9"/>
        <v>-698782.44274809363</v>
      </c>
    </row>
    <row r="89" spans="1:13" x14ac:dyDescent="0.25">
      <c r="A89" s="7">
        <v>44685</v>
      </c>
      <c r="B89">
        <f>(E89-G89)*100</f>
        <v>39.999999999999993</v>
      </c>
      <c r="C89">
        <v>2.1</v>
      </c>
      <c r="D89">
        <v>2.02</v>
      </c>
      <c r="E89" s="5">
        <v>2.58</v>
      </c>
      <c r="F89">
        <v>2.84</v>
      </c>
      <c r="G89" s="6">
        <v>2.1800000000000002</v>
      </c>
      <c r="H89" s="5">
        <v>2.4900000000000002</v>
      </c>
      <c r="I89" s="10">
        <f t="shared" si="5"/>
        <v>-885204.19847328484</v>
      </c>
      <c r="J89" s="10">
        <f t="shared" si="6"/>
        <v>506358.77862595464</v>
      </c>
      <c r="K89" s="10">
        <f t="shared" si="7"/>
        <v>-192000.00000000015</v>
      </c>
      <c r="L89" s="11">
        <f t="shared" si="8"/>
        <v>1.9470515267175568</v>
      </c>
      <c r="M89" s="10">
        <f t="shared" si="9"/>
        <v>-570845.41984733031</v>
      </c>
    </row>
    <row r="90" spans="1:13" x14ac:dyDescent="0.25">
      <c r="A90" s="7">
        <v>44686</v>
      </c>
      <c r="B90">
        <f>(E90-G90)*100</f>
        <v>39.999999999999993</v>
      </c>
      <c r="C90">
        <v>2.1</v>
      </c>
      <c r="D90">
        <v>1.8568</v>
      </c>
      <c r="E90" s="5">
        <v>2.58</v>
      </c>
      <c r="F90">
        <v>2.83</v>
      </c>
      <c r="G90" s="6">
        <v>2.1800000000000002</v>
      </c>
      <c r="H90" s="5">
        <v>2.4900000000000002</v>
      </c>
      <c r="I90" s="10">
        <f t="shared" si="5"/>
        <v>-886219.46564885695</v>
      </c>
      <c r="J90" s="10">
        <f t="shared" si="6"/>
        <v>506572.51908396982</v>
      </c>
      <c r="K90" s="10">
        <f t="shared" si="7"/>
        <v>-31999.999999999316</v>
      </c>
      <c r="L90" s="11">
        <f t="shared" si="8"/>
        <v>1.9467843511450378</v>
      </c>
      <c r="M90" s="10">
        <f t="shared" si="9"/>
        <v>-411646.94656488643</v>
      </c>
    </row>
    <row r="91" spans="1:13" x14ac:dyDescent="0.25">
      <c r="A91" s="7">
        <v>44687</v>
      </c>
      <c r="B91">
        <f>(E91-G91)*100</f>
        <v>40.999999999999972</v>
      </c>
      <c r="C91">
        <v>2.1</v>
      </c>
      <c r="D91">
        <v>1.8313999999999999</v>
      </c>
      <c r="E91" s="5">
        <v>2.59</v>
      </c>
      <c r="F91">
        <v>2.83</v>
      </c>
      <c r="G91" s="6">
        <v>2.1800000000000002</v>
      </c>
      <c r="H91" s="5">
        <v>2.4900000000000002</v>
      </c>
      <c r="I91" s="10">
        <f t="shared" si="5"/>
        <v>-884142.51908397197</v>
      </c>
      <c r="J91" s="10">
        <f t="shared" si="6"/>
        <v>514135.26717557287</v>
      </c>
      <c r="K91" s="10">
        <f t="shared" si="7"/>
        <v>-64000.000000000058</v>
      </c>
      <c r="L91" s="11">
        <f t="shared" si="8"/>
        <v>1.9473309160305339</v>
      </c>
      <c r="M91" s="10">
        <f t="shared" si="9"/>
        <v>-434007.25190839916</v>
      </c>
    </row>
    <row r="92" spans="1:13" x14ac:dyDescent="0.25">
      <c r="A92" s="7">
        <v>44690</v>
      </c>
      <c r="B92">
        <f>(E92-G92)*100</f>
        <v>41.000000000000014</v>
      </c>
      <c r="C92">
        <v>2.1</v>
      </c>
      <c r="D92">
        <v>1.78</v>
      </c>
      <c r="E92" s="5">
        <v>2.56</v>
      </c>
      <c r="F92">
        <v>2.82</v>
      </c>
      <c r="G92" s="6">
        <v>2.15</v>
      </c>
      <c r="H92" s="5">
        <v>2.4700000000000002</v>
      </c>
      <c r="I92" s="10">
        <f t="shared" si="5"/>
        <v>-768712.44274809316</v>
      </c>
      <c r="J92" s="10">
        <f t="shared" si="6"/>
        <v>489834.19847328286</v>
      </c>
      <c r="K92" s="10">
        <f t="shared" si="7"/>
        <v>-95999.999999999374</v>
      </c>
      <c r="L92" s="11">
        <f t="shared" si="8"/>
        <v>1.9477072519083964</v>
      </c>
      <c r="M92" s="10">
        <f t="shared" si="9"/>
        <v>-374878.24427480967</v>
      </c>
    </row>
    <row r="93" spans="1:13" x14ac:dyDescent="0.25">
      <c r="A93" s="7">
        <v>44691</v>
      </c>
      <c r="B93">
        <f>(E93-G93)*100</f>
        <v>41.999999999999993</v>
      </c>
      <c r="C93">
        <v>2.1</v>
      </c>
      <c r="D93">
        <v>1.65</v>
      </c>
      <c r="E93" s="5">
        <v>2.54</v>
      </c>
      <c r="F93">
        <v>2.81</v>
      </c>
      <c r="G93" s="6">
        <v>2.12</v>
      </c>
      <c r="H93" s="5">
        <v>2.44</v>
      </c>
      <c r="I93" s="10">
        <f t="shared" si="5"/>
        <v>-652971.98473282671</v>
      </c>
      <c r="J93" s="10">
        <f t="shared" si="6"/>
        <v>473467.78625954239</v>
      </c>
      <c r="K93" s="10">
        <f t="shared" si="7"/>
        <v>-64000.000000000058</v>
      </c>
      <c r="L93" s="11">
        <f t="shared" si="8"/>
        <v>1.948165267175572</v>
      </c>
      <c r="M93" s="10">
        <f t="shared" si="9"/>
        <v>-243504.19847328437</v>
      </c>
    </row>
    <row r="94" spans="1:13" x14ac:dyDescent="0.25">
      <c r="A94" s="7">
        <v>44692</v>
      </c>
      <c r="B94">
        <f>(E94-G94)*100</f>
        <v>41.999999999999993</v>
      </c>
      <c r="C94">
        <v>2.1</v>
      </c>
      <c r="D94">
        <v>1.65</v>
      </c>
      <c r="E94" s="5">
        <v>2.56</v>
      </c>
      <c r="F94">
        <v>2.82</v>
      </c>
      <c r="G94" s="6">
        <v>2.14</v>
      </c>
      <c r="H94" s="5">
        <v>2.46</v>
      </c>
      <c r="I94" s="10">
        <f t="shared" si="5"/>
        <v>-726071.22137404804</v>
      </c>
      <c r="J94" s="10">
        <f t="shared" si="6"/>
        <v>488857.0992366416</v>
      </c>
      <c r="K94" s="10">
        <f t="shared" si="7"/>
        <v>128000.00000000012</v>
      </c>
      <c r="L94" s="11">
        <f t="shared" si="8"/>
        <v>1.948928625954198</v>
      </c>
      <c r="M94" s="10">
        <f t="shared" si="9"/>
        <v>-109214.12213740632</v>
      </c>
    </row>
    <row r="95" spans="1:13" x14ac:dyDescent="0.25">
      <c r="A95" s="7">
        <v>44693</v>
      </c>
      <c r="B95">
        <f>(E95-G95)*100</f>
        <v>43.999999999999993</v>
      </c>
      <c r="C95">
        <v>2.1</v>
      </c>
      <c r="D95">
        <v>1.6</v>
      </c>
      <c r="E95" s="5">
        <v>2.54</v>
      </c>
      <c r="F95">
        <v>2.81</v>
      </c>
      <c r="G95" s="6">
        <v>2.1</v>
      </c>
      <c r="H95" s="5">
        <v>2.44</v>
      </c>
      <c r="I95" s="10">
        <f t="shared" si="5"/>
        <v>-571170.45801526902</v>
      </c>
      <c r="J95" s="10">
        <f t="shared" si="6"/>
        <v>472246.41221374081</v>
      </c>
      <c r="K95" s="10">
        <f t="shared" si="7"/>
        <v>96000.000000000786</v>
      </c>
      <c r="L95" s="11">
        <f t="shared" si="8"/>
        <v>1.949691984732824</v>
      </c>
      <c r="M95" s="10">
        <f t="shared" si="9"/>
        <v>-2924.0458015274198</v>
      </c>
    </row>
    <row r="96" spans="1:13" x14ac:dyDescent="0.25">
      <c r="A96" s="7">
        <v>44694</v>
      </c>
      <c r="B96">
        <f>(E96-G96)*100</f>
        <v>43.999999999999993</v>
      </c>
      <c r="C96">
        <v>2.1</v>
      </c>
      <c r="D96">
        <v>1.6</v>
      </c>
      <c r="E96" s="5">
        <v>2.54</v>
      </c>
      <c r="F96">
        <v>2.81</v>
      </c>
      <c r="G96" s="6">
        <v>2.1</v>
      </c>
      <c r="H96" s="5">
        <v>2.44</v>
      </c>
      <c r="I96" s="10">
        <f t="shared" si="5"/>
        <v>-566819.31297710177</v>
      </c>
      <c r="J96" s="10">
        <f t="shared" si="6"/>
        <v>471330.3816793898</v>
      </c>
      <c r="K96" s="10">
        <f t="shared" si="7"/>
        <v>32000.000000000739</v>
      </c>
      <c r="L96" s="11">
        <f t="shared" si="8"/>
        <v>1.9508370229007628</v>
      </c>
      <c r="M96" s="10">
        <f t="shared" si="9"/>
        <v>-63488.931297711228</v>
      </c>
    </row>
    <row r="97" spans="1:13" x14ac:dyDescent="0.25">
      <c r="A97" s="7">
        <v>44697</v>
      </c>
      <c r="B97">
        <f>(E97-G97)*100</f>
        <v>45.000000000000014</v>
      </c>
      <c r="C97">
        <v>2.1</v>
      </c>
      <c r="D97">
        <v>1.65</v>
      </c>
      <c r="E97" s="5">
        <v>2.54</v>
      </c>
      <c r="F97">
        <v>2.82</v>
      </c>
      <c r="G97" s="6">
        <v>2.09</v>
      </c>
      <c r="H97" s="5">
        <v>2.44</v>
      </c>
      <c r="I97" s="10">
        <f t="shared" si="5"/>
        <v>-523742.97709923849</v>
      </c>
      <c r="J97" s="10">
        <f t="shared" si="6"/>
        <v>470261.6793893135</v>
      </c>
      <c r="K97" s="10">
        <f t="shared" si="7"/>
        <v>32000.000000000739</v>
      </c>
      <c r="L97" s="11">
        <f t="shared" si="8"/>
        <v>1.9521729007633581</v>
      </c>
      <c r="M97" s="10">
        <f t="shared" si="9"/>
        <v>-21481.297709924245</v>
      </c>
    </row>
    <row r="98" spans="1:13" x14ac:dyDescent="0.25">
      <c r="A98" s="7">
        <v>44698</v>
      </c>
      <c r="B98">
        <f>(E98-G98)*100</f>
        <v>44.999999999999972</v>
      </c>
      <c r="C98">
        <v>2.1</v>
      </c>
      <c r="D98">
        <v>1.6</v>
      </c>
      <c r="E98" s="5">
        <v>2.5299999999999998</v>
      </c>
      <c r="F98">
        <v>2.82</v>
      </c>
      <c r="G98" s="6">
        <v>2.08</v>
      </c>
      <c r="H98" s="5">
        <v>2.4300000000000002</v>
      </c>
      <c r="I98" s="10">
        <f t="shared" si="5"/>
        <v>-480666.64122137695</v>
      </c>
      <c r="J98" s="10">
        <f t="shared" si="6"/>
        <v>461192.97709923709</v>
      </c>
      <c r="K98" s="10">
        <f t="shared" si="7"/>
        <v>-64000.000000000058</v>
      </c>
      <c r="L98" s="11">
        <f t="shared" si="8"/>
        <v>1.9535087786259535</v>
      </c>
      <c r="M98" s="10">
        <f t="shared" si="9"/>
        <v>-83473.664122139919</v>
      </c>
    </row>
    <row r="99" spans="1:13" x14ac:dyDescent="0.25">
      <c r="A99" s="7">
        <v>44699</v>
      </c>
      <c r="B99">
        <f>(E99-G99)*100</f>
        <v>43.000000000000014</v>
      </c>
      <c r="C99">
        <v>2.1</v>
      </c>
      <c r="D99">
        <v>1.62</v>
      </c>
      <c r="E99" s="5">
        <v>2.5</v>
      </c>
      <c r="F99">
        <v>2.8</v>
      </c>
      <c r="G99" s="6">
        <v>2.0699999999999998</v>
      </c>
      <c r="H99" s="5">
        <v>2.4</v>
      </c>
      <c r="I99" s="10">
        <f t="shared" si="5"/>
        <v>-437590.30534351198</v>
      </c>
      <c r="J99" s="10">
        <f t="shared" si="6"/>
        <v>436124.2748091605</v>
      </c>
      <c r="K99" s="10">
        <f t="shared" si="7"/>
        <v>-128000.00000000012</v>
      </c>
      <c r="L99" s="11">
        <f t="shared" si="8"/>
        <v>1.9548446564885493</v>
      </c>
      <c r="M99" s="10">
        <f t="shared" si="9"/>
        <v>-129466.03053435159</v>
      </c>
    </row>
    <row r="100" spans="1:13" x14ac:dyDescent="0.25">
      <c r="A100" s="7">
        <v>44700</v>
      </c>
      <c r="B100">
        <f>(E100-G100)*100</f>
        <v>43.000000000000014</v>
      </c>
      <c r="C100">
        <v>2.1</v>
      </c>
      <c r="D100">
        <v>1.6</v>
      </c>
      <c r="E100" s="5">
        <v>2.5</v>
      </c>
      <c r="F100">
        <v>2.81</v>
      </c>
      <c r="G100" s="6">
        <v>2.0699999999999998</v>
      </c>
      <c r="H100" s="5">
        <v>2.41</v>
      </c>
      <c r="I100" s="10">
        <f t="shared" si="5"/>
        <v>-433384.19847328571</v>
      </c>
      <c r="J100" s="10">
        <f t="shared" si="6"/>
        <v>435238.77862595505</v>
      </c>
      <c r="K100" s="10">
        <f t="shared" si="7"/>
        <v>-31999.999999999316</v>
      </c>
      <c r="L100" s="11">
        <f t="shared" si="8"/>
        <v>1.9559515267175562</v>
      </c>
      <c r="M100" s="10">
        <f t="shared" si="9"/>
        <v>-30145.419847329977</v>
      </c>
    </row>
    <row r="101" spans="1:13" x14ac:dyDescent="0.25">
      <c r="A101" s="7">
        <v>44701</v>
      </c>
      <c r="B101">
        <f>(E101-G101)*100</f>
        <v>45.000000000000014</v>
      </c>
      <c r="C101">
        <v>2.1</v>
      </c>
      <c r="D101">
        <v>1.65</v>
      </c>
      <c r="E101" s="5">
        <v>2.52</v>
      </c>
      <c r="F101">
        <v>2.82</v>
      </c>
      <c r="G101" s="6">
        <v>2.0699999999999998</v>
      </c>
      <c r="H101" s="5">
        <v>2.42</v>
      </c>
      <c r="I101" s="10">
        <f t="shared" si="5"/>
        <v>-429033.05343511677</v>
      </c>
      <c r="J101" s="10">
        <f t="shared" si="6"/>
        <v>450322.74809160369</v>
      </c>
      <c r="K101" s="10">
        <f t="shared" si="7"/>
        <v>159999.99999999945</v>
      </c>
      <c r="L101" s="11">
        <f t="shared" si="8"/>
        <v>1.9570965648854954</v>
      </c>
      <c r="M101" s="10">
        <f t="shared" si="9"/>
        <v>181289.69465648636</v>
      </c>
    </row>
    <row r="102" spans="1:13" x14ac:dyDescent="0.25">
      <c r="A102" s="7">
        <v>44704</v>
      </c>
      <c r="B102">
        <f>(E102-G102)*100</f>
        <v>45.000000000000014</v>
      </c>
      <c r="C102">
        <v>2.1</v>
      </c>
      <c r="D102">
        <v>1.6</v>
      </c>
      <c r="E102" s="5">
        <v>2.5</v>
      </c>
      <c r="F102">
        <v>2.8</v>
      </c>
      <c r="G102" s="6">
        <v>2.0499999999999998</v>
      </c>
      <c r="H102" s="5">
        <v>2.4</v>
      </c>
      <c r="I102" s="10">
        <f t="shared" si="5"/>
        <v>-350132.29007633706</v>
      </c>
      <c r="J102" s="10">
        <f t="shared" si="6"/>
        <v>433712.06106870266</v>
      </c>
      <c r="K102" s="10">
        <f t="shared" si="7"/>
        <v>256000.00000000023</v>
      </c>
      <c r="L102" s="11">
        <f t="shared" si="8"/>
        <v>1.9578599236641216</v>
      </c>
      <c r="M102" s="10">
        <f t="shared" si="9"/>
        <v>339579.77099236584</v>
      </c>
    </row>
    <row r="103" spans="1:13" x14ac:dyDescent="0.25">
      <c r="A103" s="7">
        <v>44705</v>
      </c>
      <c r="B103">
        <f>(E103-G103)*100</f>
        <v>43.999999999999993</v>
      </c>
      <c r="C103">
        <v>2.1</v>
      </c>
      <c r="D103">
        <v>1.64</v>
      </c>
      <c r="E103" s="5">
        <v>2.52</v>
      </c>
      <c r="F103">
        <v>2.79</v>
      </c>
      <c r="G103" s="6">
        <v>2.08</v>
      </c>
      <c r="H103" s="5">
        <v>2.4300000000000002</v>
      </c>
      <c r="I103" s="10">
        <f t="shared" si="5"/>
        <v>-461231.52671755844</v>
      </c>
      <c r="J103" s="10">
        <f t="shared" si="6"/>
        <v>449101.3740458017</v>
      </c>
      <c r="K103" s="10">
        <f t="shared" si="7"/>
        <v>223999.99999999948</v>
      </c>
      <c r="L103" s="11">
        <f t="shared" si="8"/>
        <v>1.9586232824427479</v>
      </c>
      <c r="M103" s="10">
        <f t="shared" si="9"/>
        <v>211869.84732824273</v>
      </c>
    </row>
    <row r="104" spans="1:13" x14ac:dyDescent="0.25">
      <c r="A104" s="7">
        <v>44706</v>
      </c>
      <c r="B104">
        <f>(E104-G104)*100</f>
        <v>42.999999999999972</v>
      </c>
      <c r="C104">
        <v>2.1</v>
      </c>
      <c r="D104">
        <v>1.82</v>
      </c>
      <c r="E104" s="5">
        <v>2.5099999999999998</v>
      </c>
      <c r="F104">
        <v>2.78</v>
      </c>
      <c r="G104" s="6">
        <v>2.08</v>
      </c>
      <c r="H104" s="5">
        <v>2.42</v>
      </c>
      <c r="I104" s="10">
        <f t="shared" si="5"/>
        <v>-454559.77099236898</v>
      </c>
      <c r="J104" s="10">
        <f t="shared" si="6"/>
        <v>439696.79389313003</v>
      </c>
      <c r="K104" s="10">
        <f t="shared" si="7"/>
        <v>215999.99999999965</v>
      </c>
      <c r="L104" s="11">
        <f t="shared" si="8"/>
        <v>1.9603790076335872</v>
      </c>
      <c r="M104" s="10">
        <f t="shared" si="9"/>
        <v>201137.0229007607</v>
      </c>
    </row>
    <row r="105" spans="1:13" x14ac:dyDescent="0.25">
      <c r="A105" s="7">
        <v>44707</v>
      </c>
      <c r="B105">
        <f>(E105-G105)*100</f>
        <v>43.000000000000014</v>
      </c>
      <c r="C105">
        <v>2.1</v>
      </c>
      <c r="D105">
        <v>1.87</v>
      </c>
      <c r="E105" s="5">
        <v>2.46</v>
      </c>
      <c r="F105">
        <v>2.74</v>
      </c>
      <c r="G105" s="6">
        <v>2.0299999999999998</v>
      </c>
      <c r="H105" s="5">
        <v>2.36</v>
      </c>
      <c r="I105" s="10">
        <f t="shared" si="5"/>
        <v>-259773.5114503809</v>
      </c>
      <c r="J105" s="10">
        <f t="shared" si="6"/>
        <v>398689.16030534351</v>
      </c>
      <c r="K105" s="10">
        <f t="shared" si="7"/>
        <v>0</v>
      </c>
      <c r="L105" s="11">
        <f t="shared" si="8"/>
        <v>1.9616385496183206</v>
      </c>
      <c r="M105" s="10">
        <f t="shared" si="9"/>
        <v>138915.64885496261</v>
      </c>
    </row>
    <row r="106" spans="1:13" x14ac:dyDescent="0.25">
      <c r="A106" s="7">
        <v>44708</v>
      </c>
      <c r="B106">
        <f>(E106-G106)*100</f>
        <v>43.000000000000014</v>
      </c>
      <c r="C106">
        <v>2.1</v>
      </c>
      <c r="D106">
        <v>1.85</v>
      </c>
      <c r="E106" s="5">
        <v>2.4500000000000002</v>
      </c>
      <c r="F106">
        <v>2.75</v>
      </c>
      <c r="G106" s="6">
        <v>2.02</v>
      </c>
      <c r="H106" s="5">
        <v>2.35</v>
      </c>
      <c r="I106" s="10">
        <f t="shared" si="5"/>
        <v>-217712.44274809226</v>
      </c>
      <c r="J106" s="10">
        <f t="shared" si="6"/>
        <v>389834.19847328268</v>
      </c>
      <c r="K106" s="10">
        <f t="shared" si="7"/>
        <v>-31999.999999999316</v>
      </c>
      <c r="L106" s="11">
        <f t="shared" si="8"/>
        <v>1.9627072519083968</v>
      </c>
      <c r="M106" s="10">
        <f t="shared" si="9"/>
        <v>140121.75572519109</v>
      </c>
    </row>
    <row r="107" spans="1:13" x14ac:dyDescent="0.25">
      <c r="A107" s="7">
        <v>44711</v>
      </c>
      <c r="B107">
        <f>(E107-G107)*100</f>
        <v>43.000000000000014</v>
      </c>
      <c r="C107">
        <v>2.1</v>
      </c>
      <c r="D107">
        <v>1.85</v>
      </c>
      <c r="E107" s="5">
        <v>2.4900000000000002</v>
      </c>
      <c r="F107">
        <v>2.75</v>
      </c>
      <c r="G107" s="6">
        <v>2.06</v>
      </c>
      <c r="H107" s="5">
        <v>2.39</v>
      </c>
      <c r="I107" s="10">
        <f t="shared" si="5"/>
        <v>-365361.2977099251</v>
      </c>
      <c r="J107" s="10">
        <f t="shared" si="6"/>
        <v>420918.16793893173</v>
      </c>
      <c r="K107" s="10">
        <f t="shared" si="7"/>
        <v>128000.00000000012</v>
      </c>
      <c r="L107" s="11">
        <f t="shared" si="8"/>
        <v>1.9638522900763355</v>
      </c>
      <c r="M107" s="10">
        <f t="shared" si="9"/>
        <v>183556.87022900674</v>
      </c>
    </row>
    <row r="108" spans="1:13" x14ac:dyDescent="0.25">
      <c r="A108" s="7">
        <v>44712</v>
      </c>
      <c r="B108">
        <f>(E108-G108)*100</f>
        <v>43.000000000000014</v>
      </c>
      <c r="C108">
        <v>2.1</v>
      </c>
      <c r="D108">
        <v>1.86</v>
      </c>
      <c r="E108" s="5">
        <v>2.52</v>
      </c>
      <c r="F108">
        <v>2.79</v>
      </c>
      <c r="G108" s="6">
        <v>2.09</v>
      </c>
      <c r="H108" s="5">
        <v>2.42</v>
      </c>
      <c r="I108" s="10">
        <f t="shared" si="5"/>
        <v>-475735.34351145138</v>
      </c>
      <c r="J108" s="10">
        <f t="shared" si="6"/>
        <v>444154.80916030565</v>
      </c>
      <c r="K108" s="10">
        <f t="shared" si="7"/>
        <v>320000.00000000029</v>
      </c>
      <c r="L108" s="11">
        <f t="shared" si="8"/>
        <v>1.9648064885496179</v>
      </c>
      <c r="M108" s="10">
        <f t="shared" si="9"/>
        <v>288419.46564885456</v>
      </c>
    </row>
    <row r="109" spans="1:13" x14ac:dyDescent="0.25">
      <c r="A109" s="7">
        <v>44713</v>
      </c>
      <c r="B109">
        <f>(E109-G109)*100</f>
        <v>43.999999999999993</v>
      </c>
      <c r="C109">
        <v>2.1</v>
      </c>
      <c r="D109">
        <v>1.64</v>
      </c>
      <c r="E109" s="5">
        <v>2.5299999999999998</v>
      </c>
      <c r="F109">
        <v>2.8</v>
      </c>
      <c r="G109" s="6">
        <v>2.09</v>
      </c>
      <c r="H109" s="5">
        <v>2.4300000000000002</v>
      </c>
      <c r="I109" s="10">
        <f t="shared" si="5"/>
        <v>-475880.38167938986</v>
      </c>
      <c r="J109" s="10">
        <f t="shared" si="6"/>
        <v>452185.34351145045</v>
      </c>
      <c r="K109" s="10">
        <f t="shared" si="7"/>
        <v>415999.99999999965</v>
      </c>
      <c r="L109" s="11">
        <f t="shared" si="8"/>
        <v>1.9647683206106867</v>
      </c>
      <c r="M109" s="10">
        <f t="shared" si="9"/>
        <v>392304.96183206025</v>
      </c>
    </row>
    <row r="110" spans="1:13" x14ac:dyDescent="0.25">
      <c r="A110" s="7">
        <v>44714</v>
      </c>
      <c r="B110">
        <f>(E110-G110)*100</f>
        <v>43.999999999999993</v>
      </c>
      <c r="C110">
        <v>2.1</v>
      </c>
      <c r="D110">
        <v>1.65</v>
      </c>
      <c r="E110" s="5">
        <v>2.54</v>
      </c>
      <c r="F110">
        <v>2.8</v>
      </c>
      <c r="G110" s="6">
        <v>2.1</v>
      </c>
      <c r="H110" s="5">
        <v>2.44</v>
      </c>
      <c r="I110" s="10">
        <f t="shared" si="5"/>
        <v>-510109.38931297831</v>
      </c>
      <c r="J110" s="10">
        <f t="shared" si="6"/>
        <v>459391.45038167958</v>
      </c>
      <c r="K110" s="10">
        <f t="shared" si="7"/>
        <v>320000.00000000029</v>
      </c>
      <c r="L110" s="11">
        <f t="shared" si="8"/>
        <v>1.9657606870229005</v>
      </c>
      <c r="M110" s="10">
        <f t="shared" si="9"/>
        <v>269282.06106870156</v>
      </c>
    </row>
    <row r="111" spans="1:13" x14ac:dyDescent="0.25">
      <c r="A111" s="7">
        <v>44715</v>
      </c>
      <c r="B111">
        <f>(E111-G111)*100</f>
        <v>43.999999999999993</v>
      </c>
      <c r="C111">
        <v>2.1</v>
      </c>
      <c r="D111">
        <v>1.65</v>
      </c>
      <c r="E111" s="5">
        <v>2.54</v>
      </c>
      <c r="F111">
        <v>2.8</v>
      </c>
      <c r="G111" s="6">
        <v>2.1</v>
      </c>
      <c r="H111" s="5">
        <v>2.44</v>
      </c>
      <c r="I111" s="10">
        <f t="shared" si="5"/>
        <v>-507208.62595419958</v>
      </c>
      <c r="J111" s="10">
        <f t="shared" si="6"/>
        <v>458780.76335877879</v>
      </c>
      <c r="K111" s="10">
        <f t="shared" si="7"/>
        <v>320000.00000000029</v>
      </c>
      <c r="L111" s="11">
        <f t="shared" si="8"/>
        <v>1.9665240458015265</v>
      </c>
      <c r="M111" s="10">
        <f t="shared" si="9"/>
        <v>271572.13740457949</v>
      </c>
    </row>
    <row r="112" spans="1:13" x14ac:dyDescent="0.25">
      <c r="A112" s="7">
        <v>44718</v>
      </c>
      <c r="B112">
        <f>(E112-G112)*100</f>
        <v>44.999999999999972</v>
      </c>
      <c r="C112">
        <v>2.1</v>
      </c>
      <c r="D112">
        <v>1.68</v>
      </c>
      <c r="E112" s="5">
        <v>2.57</v>
      </c>
      <c r="F112">
        <v>2.82</v>
      </c>
      <c r="G112" s="6">
        <v>2.12</v>
      </c>
      <c r="H112" s="5">
        <v>2.4700000000000002</v>
      </c>
      <c r="I112" s="10">
        <f t="shared" si="5"/>
        <v>-581033.05343511607</v>
      </c>
      <c r="J112" s="10">
        <f t="shared" si="6"/>
        <v>482322.74809160316</v>
      </c>
      <c r="K112" s="10">
        <f t="shared" si="7"/>
        <v>511999.99999999907</v>
      </c>
      <c r="L112" s="11">
        <f t="shared" si="8"/>
        <v>1.9670965648854959</v>
      </c>
      <c r="M112" s="10">
        <f t="shared" si="9"/>
        <v>413289.69465648616</v>
      </c>
    </row>
    <row r="113" spans="1:13" x14ac:dyDescent="0.25">
      <c r="A113" s="7">
        <v>44719</v>
      </c>
      <c r="B113">
        <f>(E113-G113)*100</f>
        <v>44.999999999999972</v>
      </c>
      <c r="C113">
        <v>2.1</v>
      </c>
      <c r="D113">
        <v>1.65</v>
      </c>
      <c r="E113" s="5">
        <v>2.5499999999999998</v>
      </c>
      <c r="F113">
        <v>2.81</v>
      </c>
      <c r="G113" s="6">
        <v>2.1</v>
      </c>
      <c r="H113" s="5">
        <v>2.4500000000000002</v>
      </c>
      <c r="I113" s="10">
        <f t="shared" si="5"/>
        <v>-502712.44274809124</v>
      </c>
      <c r="J113" s="10">
        <f t="shared" si="6"/>
        <v>465834.19847328216</v>
      </c>
      <c r="K113" s="10">
        <f t="shared" si="7"/>
        <v>415999.99999999965</v>
      </c>
      <c r="L113" s="11">
        <f t="shared" si="8"/>
        <v>1.9677072519083971</v>
      </c>
      <c r="M113" s="10">
        <f t="shared" si="9"/>
        <v>379121.75572519057</v>
      </c>
    </row>
    <row r="114" spans="1:13" x14ac:dyDescent="0.25">
      <c r="A114" s="7">
        <v>44720</v>
      </c>
      <c r="B114">
        <f>(E114-G114)*100</f>
        <v>44.999999999999972</v>
      </c>
      <c r="C114">
        <v>2.1</v>
      </c>
      <c r="D114">
        <v>1.65</v>
      </c>
      <c r="E114" s="5">
        <v>2.5499999999999998</v>
      </c>
      <c r="F114">
        <v>2.81</v>
      </c>
      <c r="G114" s="6">
        <v>2.1</v>
      </c>
      <c r="H114" s="5">
        <v>2.4500000000000002</v>
      </c>
      <c r="I114" s="10">
        <f t="shared" si="5"/>
        <v>-500536.87022900925</v>
      </c>
      <c r="J114" s="10">
        <f t="shared" si="6"/>
        <v>465376.183206107</v>
      </c>
      <c r="K114" s="10">
        <f t="shared" si="7"/>
        <v>383999.99999999895</v>
      </c>
      <c r="L114" s="11">
        <f t="shared" si="8"/>
        <v>1.9682797709923661</v>
      </c>
      <c r="M114" s="10">
        <f t="shared" si="9"/>
        <v>348839.31297709671</v>
      </c>
    </row>
    <row r="115" spans="1:13" x14ac:dyDescent="0.25">
      <c r="A115" s="7">
        <v>44721</v>
      </c>
      <c r="B115">
        <f>(E115-G115)*100</f>
        <v>45.000000000000014</v>
      </c>
      <c r="C115">
        <v>2.1</v>
      </c>
      <c r="D115">
        <v>1.65</v>
      </c>
      <c r="E115" s="5">
        <v>2.54</v>
      </c>
      <c r="F115">
        <v>2.8</v>
      </c>
      <c r="G115" s="6">
        <v>2.09</v>
      </c>
      <c r="H115" s="5">
        <v>2.44</v>
      </c>
      <c r="I115" s="10">
        <f t="shared" si="5"/>
        <v>-459636.10687022959</v>
      </c>
      <c r="J115" s="10">
        <f t="shared" si="6"/>
        <v>456765.49618320633</v>
      </c>
      <c r="K115" s="10">
        <f t="shared" si="7"/>
        <v>448000.00000000041</v>
      </c>
      <c r="L115" s="11">
        <f t="shared" si="8"/>
        <v>1.9690431297709921</v>
      </c>
      <c r="M115" s="10">
        <f t="shared" si="9"/>
        <v>445129.38931297715</v>
      </c>
    </row>
    <row r="116" spans="1:13" x14ac:dyDescent="0.25">
      <c r="A116" s="7">
        <v>44722</v>
      </c>
      <c r="B116">
        <f>(E116-G116)*100</f>
        <v>43.999999999999993</v>
      </c>
      <c r="C116">
        <v>2.1</v>
      </c>
      <c r="D116">
        <v>1.62</v>
      </c>
      <c r="E116" s="5">
        <v>2.5299999999999998</v>
      </c>
      <c r="F116">
        <v>2.8</v>
      </c>
      <c r="G116" s="6">
        <v>2.09</v>
      </c>
      <c r="H116" s="5">
        <v>2.4300000000000002</v>
      </c>
      <c r="I116" s="10">
        <f t="shared" si="5"/>
        <v>-456010.15267175582</v>
      </c>
      <c r="J116" s="10">
        <f t="shared" si="6"/>
        <v>448002.13740458013</v>
      </c>
      <c r="K116" s="10">
        <f t="shared" si="7"/>
        <v>447999.99999999895</v>
      </c>
      <c r="L116" s="11">
        <f t="shared" si="8"/>
        <v>1.9699973282442746</v>
      </c>
      <c r="M116" s="10">
        <f t="shared" si="9"/>
        <v>439991.98473282327</v>
      </c>
    </row>
    <row r="117" spans="1:13" x14ac:dyDescent="0.25">
      <c r="A117" s="7">
        <v>44725</v>
      </c>
      <c r="B117">
        <f>(E117-G117)*100</f>
        <v>44.999999999999972</v>
      </c>
      <c r="C117">
        <v>2.1</v>
      </c>
      <c r="D117">
        <v>1.65</v>
      </c>
      <c r="E117" s="5">
        <v>2.5499999999999998</v>
      </c>
      <c r="F117">
        <v>2.8</v>
      </c>
      <c r="G117" s="6">
        <v>2.1</v>
      </c>
      <c r="H117" s="5">
        <v>2.4500000000000002</v>
      </c>
      <c r="I117" s="10">
        <f t="shared" si="5"/>
        <v>-489223.89312976965</v>
      </c>
      <c r="J117" s="10">
        <f t="shared" si="6"/>
        <v>462994.50381679338</v>
      </c>
      <c r="K117" s="10">
        <f t="shared" si="7"/>
        <v>671999.99999999977</v>
      </c>
      <c r="L117" s="11">
        <f t="shared" si="8"/>
        <v>1.9712568702290081</v>
      </c>
      <c r="M117" s="10">
        <f t="shared" si="9"/>
        <v>645770.61068702349</v>
      </c>
    </row>
    <row r="118" spans="1:13" x14ac:dyDescent="0.25">
      <c r="A118" s="7">
        <v>44726</v>
      </c>
      <c r="B118">
        <f>(E118-G118)*100</f>
        <v>43.999999999999993</v>
      </c>
      <c r="C118">
        <v>2.1</v>
      </c>
      <c r="D118">
        <v>1.63</v>
      </c>
      <c r="E118" s="5">
        <v>2.5499999999999998</v>
      </c>
      <c r="F118">
        <v>2.81</v>
      </c>
      <c r="G118" s="6">
        <v>2.11</v>
      </c>
      <c r="H118" s="5">
        <v>2.4500000000000002</v>
      </c>
      <c r="I118" s="10">
        <f t="shared" si="5"/>
        <v>-524323.12977099174</v>
      </c>
      <c r="J118" s="10">
        <f t="shared" si="6"/>
        <v>462383.81679389294</v>
      </c>
      <c r="K118" s="10">
        <f t="shared" si="7"/>
        <v>671999.99999999977</v>
      </c>
      <c r="L118" s="11">
        <f t="shared" si="8"/>
        <v>1.9720202290076336</v>
      </c>
      <c r="M118" s="10">
        <f t="shared" si="9"/>
        <v>610060.68702290091</v>
      </c>
    </row>
    <row r="119" spans="1:13" x14ac:dyDescent="0.25">
      <c r="A119" s="7">
        <v>44727</v>
      </c>
      <c r="B119">
        <f>(E119-G119)*100</f>
        <v>44.999999999999972</v>
      </c>
      <c r="C119">
        <v>2.1</v>
      </c>
      <c r="D119">
        <v>1.63</v>
      </c>
      <c r="E119" s="5">
        <v>2.57</v>
      </c>
      <c r="F119">
        <v>2.82</v>
      </c>
      <c r="G119" s="6">
        <v>2.12</v>
      </c>
      <c r="H119" s="5">
        <v>2.4700000000000002</v>
      </c>
      <c r="I119" s="10">
        <f t="shared" si="5"/>
        <v>-559132.29007633601</v>
      </c>
      <c r="J119" s="10">
        <f t="shared" si="6"/>
        <v>477712.06106870208</v>
      </c>
      <c r="K119" s="10">
        <f t="shared" si="7"/>
        <v>607999.99999999977</v>
      </c>
      <c r="L119" s="11">
        <f t="shared" si="8"/>
        <v>1.9728599236641222</v>
      </c>
      <c r="M119" s="10">
        <f t="shared" si="9"/>
        <v>526579.7709923659</v>
      </c>
    </row>
    <row r="120" spans="1:13" x14ac:dyDescent="0.25">
      <c r="A120" s="7">
        <v>44728</v>
      </c>
      <c r="B120">
        <f>(E120-G120)*100</f>
        <v>45.000000000000014</v>
      </c>
      <c r="C120">
        <v>2.1</v>
      </c>
      <c r="D120">
        <v>1.65</v>
      </c>
      <c r="E120" s="5">
        <v>2.56</v>
      </c>
      <c r="F120">
        <v>2.82</v>
      </c>
      <c r="G120" s="6">
        <v>2.11</v>
      </c>
      <c r="H120" s="5">
        <v>2.46</v>
      </c>
      <c r="I120" s="10">
        <f t="shared" si="5"/>
        <v>-516491.06870228989</v>
      </c>
      <c r="J120" s="10">
        <f t="shared" si="6"/>
        <v>468734.96183206118</v>
      </c>
      <c r="K120" s="10">
        <f t="shared" si="7"/>
        <v>415999.99999999965</v>
      </c>
      <c r="L120" s="11">
        <f t="shared" si="8"/>
        <v>1.9740812977099236</v>
      </c>
      <c r="M120" s="10">
        <f t="shared" si="9"/>
        <v>368243.89312977094</v>
      </c>
    </row>
    <row r="121" spans="1:13" x14ac:dyDescent="0.25">
      <c r="A121" s="7">
        <v>44729</v>
      </c>
      <c r="B121">
        <f>(E121-G121)*100</f>
        <v>46</v>
      </c>
      <c r="C121">
        <v>2.1</v>
      </c>
      <c r="D121">
        <v>1.7</v>
      </c>
      <c r="E121" s="5">
        <v>2.57</v>
      </c>
      <c r="F121">
        <v>2.81</v>
      </c>
      <c r="G121" s="6">
        <v>2.11</v>
      </c>
      <c r="H121" s="5">
        <v>2.46</v>
      </c>
      <c r="I121" s="10">
        <f t="shared" si="5"/>
        <v>-510109.38931297581</v>
      </c>
      <c r="J121" s="10">
        <f t="shared" si="6"/>
        <v>475391.45038167911</v>
      </c>
      <c r="K121" s="10">
        <f t="shared" si="7"/>
        <v>383999.99999999895</v>
      </c>
      <c r="L121" s="11">
        <f t="shared" si="8"/>
        <v>1.975760687022901</v>
      </c>
      <c r="M121" s="10">
        <f t="shared" si="9"/>
        <v>349282.06106870226</v>
      </c>
    </row>
    <row r="122" spans="1:13" x14ac:dyDescent="0.25">
      <c r="A122" s="7">
        <v>44732</v>
      </c>
      <c r="B122">
        <f>(E122-G122)*100</f>
        <v>46</v>
      </c>
      <c r="C122">
        <v>2.1</v>
      </c>
      <c r="D122">
        <v>1.7</v>
      </c>
      <c r="E122" s="5">
        <v>2.6</v>
      </c>
      <c r="F122">
        <v>2.79</v>
      </c>
      <c r="G122" s="6">
        <v>2.14</v>
      </c>
      <c r="H122" s="5">
        <v>2.4900000000000002</v>
      </c>
      <c r="I122" s="10">
        <f t="shared" si="5"/>
        <v>-618307.8625954201</v>
      </c>
      <c r="J122" s="10">
        <f t="shared" si="6"/>
        <v>498170.07633587788</v>
      </c>
      <c r="K122" s="10">
        <f t="shared" si="7"/>
        <v>543999.99999999977</v>
      </c>
      <c r="L122" s="11">
        <f t="shared" si="8"/>
        <v>1.9772874045801527</v>
      </c>
      <c r="M122" s="10">
        <f t="shared" si="9"/>
        <v>423862.21374045755</v>
      </c>
    </row>
    <row r="123" spans="1:13" x14ac:dyDescent="0.25">
      <c r="A123" s="7">
        <v>44733</v>
      </c>
      <c r="B123">
        <f>(E123-G123)*100</f>
        <v>46</v>
      </c>
      <c r="C123">
        <v>2.1</v>
      </c>
      <c r="D123">
        <v>1.75</v>
      </c>
      <c r="E123" s="5">
        <v>2.6</v>
      </c>
      <c r="F123">
        <v>2.79</v>
      </c>
      <c r="G123" s="6">
        <v>2.14</v>
      </c>
      <c r="H123" s="5">
        <v>2.4900000000000002</v>
      </c>
      <c r="I123" s="10">
        <f t="shared" si="5"/>
        <v>-611055.9541984715</v>
      </c>
      <c r="J123" s="10">
        <f t="shared" si="6"/>
        <v>496643.35877862555</v>
      </c>
      <c r="K123" s="10">
        <f t="shared" si="7"/>
        <v>576000.00000000047</v>
      </c>
      <c r="L123" s="11">
        <f t="shared" si="8"/>
        <v>1.9791958015267181</v>
      </c>
      <c r="M123" s="10">
        <f t="shared" si="9"/>
        <v>461587.40458015451</v>
      </c>
    </row>
    <row r="124" spans="1:13" x14ac:dyDescent="0.25">
      <c r="A124" s="7">
        <v>44734</v>
      </c>
      <c r="B124">
        <f>(E124-G124)*100</f>
        <v>45.000000000000014</v>
      </c>
      <c r="C124">
        <v>2.1</v>
      </c>
      <c r="D124">
        <v>1.7373000000000001</v>
      </c>
      <c r="E124" s="5">
        <v>2.58</v>
      </c>
      <c r="F124">
        <v>2.78</v>
      </c>
      <c r="G124" s="6">
        <v>2.13</v>
      </c>
      <c r="H124" s="5">
        <v>2.4700000000000002</v>
      </c>
      <c r="I124" s="10">
        <f t="shared" si="5"/>
        <v>-566529.2366412197</v>
      </c>
      <c r="J124" s="10">
        <f t="shared" si="6"/>
        <v>479269.31297709903</v>
      </c>
      <c r="K124" s="10">
        <f t="shared" si="7"/>
        <v>512000.00000000047</v>
      </c>
      <c r="L124" s="11">
        <f t="shared" si="8"/>
        <v>1.9809133587786263</v>
      </c>
      <c r="M124" s="10">
        <f t="shared" si="9"/>
        <v>424740.0763358798</v>
      </c>
    </row>
    <row r="125" spans="1:13" x14ac:dyDescent="0.25">
      <c r="A125" s="7">
        <v>44735</v>
      </c>
      <c r="B125">
        <f>(E125-G125)*100</f>
        <v>45.000000000000014</v>
      </c>
      <c r="C125">
        <v>2.1</v>
      </c>
      <c r="D125">
        <v>1.65</v>
      </c>
      <c r="E125" s="5">
        <v>2.58</v>
      </c>
      <c r="F125">
        <v>2.78</v>
      </c>
      <c r="G125" s="6">
        <v>2.13</v>
      </c>
      <c r="H125" s="5">
        <v>2.48</v>
      </c>
      <c r="I125" s="10">
        <f t="shared" si="5"/>
        <v>-559818.32061068516</v>
      </c>
      <c r="J125" s="10">
        <f t="shared" si="6"/>
        <v>477856.48854961811</v>
      </c>
      <c r="K125" s="10">
        <f t="shared" si="7"/>
        <v>479999.99999999971</v>
      </c>
      <c r="L125" s="11">
        <f t="shared" si="8"/>
        <v>1.9826793893129775</v>
      </c>
      <c r="M125" s="10">
        <f t="shared" si="9"/>
        <v>398038.16793893266</v>
      </c>
    </row>
    <row r="126" spans="1:13" x14ac:dyDescent="0.25">
      <c r="A126" s="7">
        <v>44736</v>
      </c>
      <c r="B126">
        <f>(E126-G126)*100</f>
        <v>44.999999999999972</v>
      </c>
      <c r="C126">
        <v>2.1</v>
      </c>
      <c r="D126">
        <v>2.5</v>
      </c>
      <c r="E126" s="5">
        <v>2.61</v>
      </c>
      <c r="F126">
        <v>2.8</v>
      </c>
      <c r="G126" s="6">
        <v>2.16</v>
      </c>
      <c r="H126" s="5">
        <v>2.5099999999999998</v>
      </c>
      <c r="I126" s="10">
        <f t="shared" si="5"/>
        <v>-663665.64885496208</v>
      </c>
      <c r="J126" s="10">
        <f t="shared" si="6"/>
        <v>499719.08396946546</v>
      </c>
      <c r="K126" s="10">
        <f t="shared" si="7"/>
        <v>639999.99999999907</v>
      </c>
      <c r="L126" s="11">
        <f t="shared" si="8"/>
        <v>1.985351145038168</v>
      </c>
      <c r="M126" s="10">
        <f t="shared" si="9"/>
        <v>476053.43511450244</v>
      </c>
    </row>
    <row r="127" spans="1:13" x14ac:dyDescent="0.25">
      <c r="A127" s="7">
        <v>44739</v>
      </c>
      <c r="B127">
        <f>(E127-G127)*100</f>
        <v>46</v>
      </c>
      <c r="C127">
        <v>2.1</v>
      </c>
      <c r="D127">
        <v>2.5</v>
      </c>
      <c r="E127" s="5">
        <v>2.65</v>
      </c>
      <c r="F127">
        <v>2.83</v>
      </c>
      <c r="G127" s="6">
        <v>2.19</v>
      </c>
      <c r="H127" s="5">
        <v>2.54</v>
      </c>
      <c r="I127" s="10">
        <f t="shared" si="5"/>
        <v>-773314.50381679565</v>
      </c>
      <c r="J127" s="10">
        <f t="shared" si="6"/>
        <v>530803.05343511479</v>
      </c>
      <c r="K127" s="10">
        <f t="shared" si="7"/>
        <v>736000</v>
      </c>
      <c r="L127" s="11">
        <f t="shared" si="8"/>
        <v>1.9864961832061063</v>
      </c>
      <c r="M127" s="10">
        <f t="shared" si="9"/>
        <v>493488.54961831914</v>
      </c>
    </row>
    <row r="128" spans="1:13" x14ac:dyDescent="0.25">
      <c r="A128" s="7">
        <v>44740</v>
      </c>
      <c r="B128">
        <f>(E128-G128)*100</f>
        <v>46.999999999999972</v>
      </c>
      <c r="C128">
        <v>2.1</v>
      </c>
      <c r="D128">
        <v>2.5</v>
      </c>
      <c r="E128" s="5">
        <v>2.67</v>
      </c>
      <c r="F128">
        <v>2.84</v>
      </c>
      <c r="G128" s="6">
        <v>2.2000000000000002</v>
      </c>
      <c r="H128" s="5">
        <v>2.57</v>
      </c>
      <c r="I128" s="10">
        <f t="shared" si="5"/>
        <v>-806238.1679389351</v>
      </c>
      <c r="J128" s="10">
        <f t="shared" si="6"/>
        <v>545734.35114503873</v>
      </c>
      <c r="K128" s="10">
        <f t="shared" si="7"/>
        <v>839999.99999999907</v>
      </c>
      <c r="L128" s="11">
        <f t="shared" si="8"/>
        <v>1.9878320610687015</v>
      </c>
      <c r="M128" s="10">
        <f t="shared" si="9"/>
        <v>579496.18320610269</v>
      </c>
    </row>
    <row r="129" spans="1:13" x14ac:dyDescent="0.25">
      <c r="A129" s="7">
        <v>44741</v>
      </c>
      <c r="B129">
        <f>(E129-G129)*100</f>
        <v>46.999999999999972</v>
      </c>
      <c r="C129">
        <v>2.1</v>
      </c>
      <c r="D129">
        <v>2.5</v>
      </c>
      <c r="E129" s="5">
        <v>2.65</v>
      </c>
      <c r="F129">
        <v>2.83</v>
      </c>
      <c r="G129" s="6">
        <v>2.1800000000000002</v>
      </c>
      <c r="H129" s="5">
        <v>2.56</v>
      </c>
      <c r="I129" s="10">
        <f t="shared" si="5"/>
        <v>-724436.64122137835</v>
      </c>
      <c r="J129" s="10">
        <f t="shared" si="6"/>
        <v>528512.97709923738</v>
      </c>
      <c r="K129" s="10">
        <f t="shared" si="7"/>
        <v>831999.9999999993</v>
      </c>
      <c r="L129" s="11">
        <f t="shared" si="8"/>
        <v>1.9893587786259532</v>
      </c>
      <c r="M129" s="10">
        <f t="shared" si="9"/>
        <v>636076.33587785834</v>
      </c>
    </row>
    <row r="130" spans="1:13" x14ac:dyDescent="0.25">
      <c r="A130" s="7">
        <v>44742</v>
      </c>
      <c r="B130">
        <f>(E130-G130)*100</f>
        <v>46.999999999999972</v>
      </c>
      <c r="C130">
        <v>2.1</v>
      </c>
      <c r="D130">
        <v>2.5</v>
      </c>
      <c r="E130" s="5">
        <v>2.63</v>
      </c>
      <c r="F130">
        <v>2.82</v>
      </c>
      <c r="G130" s="6">
        <v>2.16</v>
      </c>
      <c r="H130" s="5">
        <v>2.54</v>
      </c>
      <c r="I130" s="10">
        <f t="shared" si="5"/>
        <v>-646986.25954198639</v>
      </c>
      <c r="J130" s="10">
        <f t="shared" si="6"/>
        <v>512207.6335877864</v>
      </c>
      <c r="K130" s="10">
        <f t="shared" si="7"/>
        <v>895999.9999999993</v>
      </c>
      <c r="L130" s="11">
        <f t="shared" si="8"/>
        <v>1.9897404580152669</v>
      </c>
      <c r="M130" s="10">
        <f t="shared" si="9"/>
        <v>761221.37404579925</v>
      </c>
    </row>
    <row r="131" spans="1:13" x14ac:dyDescent="0.25">
      <c r="A131" s="7">
        <v>44743</v>
      </c>
      <c r="B131">
        <f>(E131-G131)*100</f>
        <v>48</v>
      </c>
      <c r="C131">
        <v>2.1</v>
      </c>
      <c r="D131">
        <v>1.75</v>
      </c>
      <c r="E131" s="5">
        <v>2.62</v>
      </c>
      <c r="F131">
        <v>2.82</v>
      </c>
      <c r="G131" s="6">
        <v>2.14</v>
      </c>
      <c r="H131" s="5">
        <v>2.5299999999999998</v>
      </c>
      <c r="I131" s="10">
        <f t="shared" ref="I131:I194" si="10">(L131-G131)*100/10000*$I$1</f>
        <v>-578238.16793893324</v>
      </c>
      <c r="J131" s="10">
        <f t="shared" ref="J131:J194" si="11">(E131-L131)*100/10000*$J$1</f>
        <v>505734.35114503856</v>
      </c>
      <c r="K131" s="10">
        <f t="shared" ref="K131:K194" si="12">(E131-H392)*100/10000*$J$1*4</f>
        <v>832000.0000000007</v>
      </c>
      <c r="L131" s="11">
        <f t="shared" ref="L131:L194" si="13">AVERAGE(D131:D392)</f>
        <v>1.9878320610687019</v>
      </c>
      <c r="M131" s="10">
        <f t="shared" ref="M131:M194" si="14">I131+J131+K131</f>
        <v>759496.18320610607</v>
      </c>
    </row>
    <row r="132" spans="1:13" x14ac:dyDescent="0.25">
      <c r="A132" s="7">
        <v>44746</v>
      </c>
      <c r="B132">
        <f>(E132-G132)*100</f>
        <v>46</v>
      </c>
      <c r="C132">
        <v>2.1</v>
      </c>
      <c r="D132">
        <v>1.6</v>
      </c>
      <c r="E132" s="5">
        <v>2.67</v>
      </c>
      <c r="F132">
        <v>2.84</v>
      </c>
      <c r="G132" s="6">
        <v>2.21</v>
      </c>
      <c r="H132" s="5">
        <v>2.58</v>
      </c>
      <c r="I132" s="10">
        <f t="shared" si="10"/>
        <v>-840612.21374045953</v>
      </c>
      <c r="J132" s="10">
        <f t="shared" si="11"/>
        <v>544970.99236641254</v>
      </c>
      <c r="K132" s="10">
        <f t="shared" si="12"/>
        <v>928000.00000000012</v>
      </c>
      <c r="L132" s="11">
        <f t="shared" si="13"/>
        <v>1.9887862595419843</v>
      </c>
      <c r="M132" s="10">
        <f t="shared" si="14"/>
        <v>632358.77862595313</v>
      </c>
    </row>
    <row r="133" spans="1:13" x14ac:dyDescent="0.25">
      <c r="A133" s="7">
        <v>44747</v>
      </c>
      <c r="B133">
        <f>(E133-G133)*100</f>
        <v>48</v>
      </c>
      <c r="C133">
        <v>2.1</v>
      </c>
      <c r="D133">
        <v>1.7</v>
      </c>
      <c r="E133" s="5">
        <v>2.68</v>
      </c>
      <c r="F133">
        <v>2.82</v>
      </c>
      <c r="G133" s="6">
        <v>2.2000000000000002</v>
      </c>
      <c r="H133" s="5">
        <v>2.59</v>
      </c>
      <c r="I133" s="10">
        <f t="shared" si="10"/>
        <v>-797535.87786259712</v>
      </c>
      <c r="J133" s="10">
        <f t="shared" si="11"/>
        <v>551902.29007633636</v>
      </c>
      <c r="K133" s="10">
        <f t="shared" si="12"/>
        <v>1024000.0000000009</v>
      </c>
      <c r="L133" s="11">
        <f t="shared" si="13"/>
        <v>1.9901221374045799</v>
      </c>
      <c r="M133" s="10">
        <f t="shared" si="14"/>
        <v>778366.41221374017</v>
      </c>
    </row>
    <row r="134" spans="1:13" x14ac:dyDescent="0.25">
      <c r="A134" s="7">
        <v>44748</v>
      </c>
      <c r="B134">
        <f>(E134-G134)*100</f>
        <v>46.999999999999972</v>
      </c>
      <c r="C134">
        <v>2.1</v>
      </c>
      <c r="D134">
        <v>1.7</v>
      </c>
      <c r="E134" s="5">
        <v>2.67</v>
      </c>
      <c r="F134">
        <v>2.83</v>
      </c>
      <c r="G134" s="6">
        <v>2.2000000000000002</v>
      </c>
      <c r="H134" s="5">
        <v>2.58</v>
      </c>
      <c r="I134" s="10">
        <f t="shared" si="10"/>
        <v>-794635.11450381903</v>
      </c>
      <c r="J134" s="10">
        <f t="shared" si="11"/>
        <v>543291.60305343545</v>
      </c>
      <c r="K134" s="10">
        <f t="shared" si="12"/>
        <v>992000.00000000023</v>
      </c>
      <c r="L134" s="11">
        <f t="shared" si="13"/>
        <v>1.9908854961832056</v>
      </c>
      <c r="M134" s="10">
        <f t="shared" si="14"/>
        <v>740656.48854961665</v>
      </c>
    </row>
    <row r="135" spans="1:13" x14ac:dyDescent="0.25">
      <c r="A135" s="7">
        <v>44749</v>
      </c>
      <c r="B135">
        <f>(E135-G135)*100</f>
        <v>48</v>
      </c>
      <c r="C135">
        <v>2.1</v>
      </c>
      <c r="D135">
        <v>1.65</v>
      </c>
      <c r="E135" s="5">
        <v>2.67</v>
      </c>
      <c r="F135">
        <v>2.84</v>
      </c>
      <c r="G135" s="6">
        <v>2.19</v>
      </c>
      <c r="H135" s="5">
        <v>2.57</v>
      </c>
      <c r="I135" s="10">
        <f t="shared" si="10"/>
        <v>-754024.42748091824</v>
      </c>
      <c r="J135" s="10">
        <f t="shared" si="11"/>
        <v>542741.98473282496</v>
      </c>
      <c r="K135" s="10">
        <f t="shared" si="12"/>
        <v>1007999.9999999998</v>
      </c>
      <c r="L135" s="11">
        <f t="shared" si="13"/>
        <v>1.9915725190839688</v>
      </c>
      <c r="M135" s="10">
        <f t="shared" si="14"/>
        <v>796717.55725190649</v>
      </c>
    </row>
    <row r="136" spans="1:13" x14ac:dyDescent="0.25">
      <c r="A136" s="7">
        <v>44750</v>
      </c>
      <c r="B136">
        <f>(E136-G136)*100</f>
        <v>48</v>
      </c>
      <c r="C136">
        <v>2.1</v>
      </c>
      <c r="D136">
        <v>1.6</v>
      </c>
      <c r="E136" s="5">
        <v>2.67</v>
      </c>
      <c r="F136">
        <v>2.84</v>
      </c>
      <c r="G136" s="6">
        <v>2.19</v>
      </c>
      <c r="H136" s="5">
        <v>2.58</v>
      </c>
      <c r="I136" s="10">
        <f t="shared" si="10"/>
        <v>-750978.62595420098</v>
      </c>
      <c r="J136" s="10">
        <f t="shared" si="11"/>
        <v>542100.76335877914</v>
      </c>
      <c r="K136" s="10">
        <f t="shared" si="12"/>
        <v>992000.00000000023</v>
      </c>
      <c r="L136" s="11">
        <f t="shared" si="13"/>
        <v>1.992374045801526</v>
      </c>
      <c r="M136" s="10">
        <f t="shared" si="14"/>
        <v>783122.13740457839</v>
      </c>
    </row>
    <row r="137" spans="1:13" x14ac:dyDescent="0.25">
      <c r="A137" s="7">
        <v>44753</v>
      </c>
      <c r="B137">
        <f>(E137-G137)*100</f>
        <v>48.999999999999979</v>
      </c>
      <c r="C137">
        <v>2.1</v>
      </c>
      <c r="D137">
        <v>1.6</v>
      </c>
      <c r="E137" s="5">
        <v>2.63</v>
      </c>
      <c r="F137">
        <v>2.82</v>
      </c>
      <c r="G137" s="6">
        <v>2.14</v>
      </c>
      <c r="H137" s="5">
        <v>2.54</v>
      </c>
      <c r="I137" s="10">
        <f t="shared" si="10"/>
        <v>-556627.48091603268</v>
      </c>
      <c r="J137" s="10">
        <f t="shared" si="11"/>
        <v>509184.73282442777</v>
      </c>
      <c r="K137" s="10">
        <f t="shared" si="12"/>
        <v>864000</v>
      </c>
      <c r="L137" s="11">
        <f t="shared" si="13"/>
        <v>1.9935190839694652</v>
      </c>
      <c r="M137" s="10">
        <f t="shared" si="14"/>
        <v>816557.25190839509</v>
      </c>
    </row>
    <row r="138" spans="1:13" x14ac:dyDescent="0.25">
      <c r="A138" s="7">
        <v>44754</v>
      </c>
      <c r="B138">
        <f>(E138-G138)*100</f>
        <v>48</v>
      </c>
      <c r="C138">
        <v>2.1</v>
      </c>
      <c r="D138">
        <v>1.6</v>
      </c>
      <c r="E138" s="5">
        <v>2.6</v>
      </c>
      <c r="F138">
        <v>2.81</v>
      </c>
      <c r="G138" s="6">
        <v>2.12</v>
      </c>
      <c r="H138" s="5">
        <v>2.5099999999999998</v>
      </c>
      <c r="I138" s="10">
        <f t="shared" si="10"/>
        <v>-477001.52671755879</v>
      </c>
      <c r="J138" s="10">
        <f t="shared" si="11"/>
        <v>484421.37404580187</v>
      </c>
      <c r="K138" s="10">
        <f t="shared" si="12"/>
        <v>736000</v>
      </c>
      <c r="L138" s="11">
        <f t="shared" si="13"/>
        <v>1.9944732824427478</v>
      </c>
      <c r="M138" s="10">
        <f t="shared" si="14"/>
        <v>743419.84732824308</v>
      </c>
    </row>
    <row r="139" spans="1:13" x14ac:dyDescent="0.25">
      <c r="A139" s="7">
        <v>44755</v>
      </c>
      <c r="B139">
        <f>(E139-G139)*100</f>
        <v>48</v>
      </c>
      <c r="C139">
        <v>2.1</v>
      </c>
      <c r="D139">
        <v>1.59</v>
      </c>
      <c r="E139" s="5">
        <v>2.61</v>
      </c>
      <c r="F139">
        <v>2.81</v>
      </c>
      <c r="G139" s="6">
        <v>2.13</v>
      </c>
      <c r="H139" s="5">
        <v>2.52</v>
      </c>
      <c r="I139" s="10">
        <f t="shared" si="10"/>
        <v>-511375.57251908496</v>
      </c>
      <c r="J139" s="10">
        <f t="shared" si="11"/>
        <v>491658.01526717574</v>
      </c>
      <c r="K139" s="10">
        <f t="shared" si="12"/>
        <v>703999.99999999919</v>
      </c>
      <c r="L139" s="11">
        <f t="shared" si="13"/>
        <v>1.9954274809160302</v>
      </c>
      <c r="M139" s="10">
        <f t="shared" si="14"/>
        <v>684282.44274809002</v>
      </c>
    </row>
    <row r="140" spans="1:13" x14ac:dyDescent="0.25">
      <c r="A140" s="7">
        <v>44756</v>
      </c>
      <c r="B140">
        <f>(E140-G140)*100</f>
        <v>48</v>
      </c>
      <c r="C140">
        <v>2.1</v>
      </c>
      <c r="D140">
        <v>1.6</v>
      </c>
      <c r="E140" s="5">
        <v>2.57</v>
      </c>
      <c r="F140">
        <v>2.79</v>
      </c>
      <c r="G140" s="6">
        <v>2.09</v>
      </c>
      <c r="H140" s="5">
        <v>2.48</v>
      </c>
      <c r="I140" s="10">
        <f t="shared" si="10"/>
        <v>-354879.38931297901</v>
      </c>
      <c r="J140" s="10">
        <f t="shared" si="11"/>
        <v>458711.45038167975</v>
      </c>
      <c r="K140" s="10">
        <f t="shared" si="12"/>
        <v>639999.99999999907</v>
      </c>
      <c r="L140" s="11">
        <f t="shared" si="13"/>
        <v>1.9966106870229001</v>
      </c>
      <c r="M140" s="10">
        <f t="shared" si="14"/>
        <v>743832.06106869981</v>
      </c>
    </row>
    <row r="141" spans="1:13" x14ac:dyDescent="0.25">
      <c r="A141" s="7">
        <v>44757</v>
      </c>
      <c r="B141">
        <f>(E141-G141)*100</f>
        <v>48.999999999999979</v>
      </c>
      <c r="C141">
        <v>2.1</v>
      </c>
      <c r="D141">
        <v>1.57</v>
      </c>
      <c r="E141" s="5">
        <v>2.57</v>
      </c>
      <c r="F141">
        <v>2.79</v>
      </c>
      <c r="G141" s="6">
        <v>2.08</v>
      </c>
      <c r="H141" s="5">
        <v>2.48</v>
      </c>
      <c r="I141" s="10">
        <f t="shared" si="10"/>
        <v>-311803.05343511485</v>
      </c>
      <c r="J141" s="10">
        <f t="shared" si="11"/>
        <v>457642.74809160293</v>
      </c>
      <c r="K141" s="10">
        <f t="shared" si="12"/>
        <v>671999.99999999977</v>
      </c>
      <c r="L141" s="11">
        <f t="shared" si="13"/>
        <v>1.9979465648854962</v>
      </c>
      <c r="M141" s="10">
        <f t="shared" si="14"/>
        <v>817839.69465648779</v>
      </c>
    </row>
    <row r="142" spans="1:13" x14ac:dyDescent="0.25">
      <c r="A142" s="7">
        <v>44760</v>
      </c>
      <c r="B142">
        <f>(E142-G142)*100</f>
        <v>48</v>
      </c>
      <c r="C142">
        <v>2.1</v>
      </c>
      <c r="D142">
        <v>1.6103000000000001</v>
      </c>
      <c r="E142" s="5">
        <v>2.56</v>
      </c>
      <c r="F142">
        <v>2.78</v>
      </c>
      <c r="G142" s="6">
        <v>2.08</v>
      </c>
      <c r="H142" s="5">
        <v>2.4700000000000002</v>
      </c>
      <c r="I142" s="10">
        <f t="shared" si="10"/>
        <v>-305856.48854962055</v>
      </c>
      <c r="J142" s="10">
        <f t="shared" si="11"/>
        <v>448390.83969465696</v>
      </c>
      <c r="K142" s="10">
        <f t="shared" si="12"/>
        <v>671999.99999999977</v>
      </c>
      <c r="L142" s="11">
        <f t="shared" si="13"/>
        <v>1.9995114503816789</v>
      </c>
      <c r="M142" s="10">
        <f t="shared" si="14"/>
        <v>814534.35114503617</v>
      </c>
    </row>
    <row r="143" spans="1:13" x14ac:dyDescent="0.25">
      <c r="A143" s="7">
        <v>44761</v>
      </c>
      <c r="B143">
        <f>(E143-G143)*100</f>
        <v>49.000000000000021</v>
      </c>
      <c r="C143">
        <v>2.1</v>
      </c>
      <c r="D143">
        <v>1.6</v>
      </c>
      <c r="E143" s="5">
        <v>2.58</v>
      </c>
      <c r="F143">
        <v>2.79</v>
      </c>
      <c r="G143" s="6">
        <v>2.09</v>
      </c>
      <c r="H143" s="5">
        <v>2.48</v>
      </c>
      <c r="I143" s="10">
        <f t="shared" si="10"/>
        <v>-338929.5419847336</v>
      </c>
      <c r="J143" s="10">
        <f t="shared" si="11"/>
        <v>463353.58778625989</v>
      </c>
      <c r="K143" s="10">
        <f t="shared" si="12"/>
        <v>704000.0000000007</v>
      </c>
      <c r="L143" s="11">
        <f t="shared" si="13"/>
        <v>2.0008080152671752</v>
      </c>
      <c r="M143" s="10">
        <f t="shared" si="14"/>
        <v>828424.04580152698</v>
      </c>
    </row>
    <row r="144" spans="1:13" x14ac:dyDescent="0.25">
      <c r="A144" s="7">
        <v>44762</v>
      </c>
      <c r="B144">
        <f>(E144-G144)*100</f>
        <v>48.999999999999979</v>
      </c>
      <c r="C144">
        <v>2.1</v>
      </c>
      <c r="D144">
        <v>1.6</v>
      </c>
      <c r="E144" s="5">
        <v>2.5499999999999998</v>
      </c>
      <c r="F144">
        <v>2.77</v>
      </c>
      <c r="G144" s="6">
        <v>2.06</v>
      </c>
      <c r="H144" s="5">
        <v>2.4500000000000002</v>
      </c>
      <c r="I144" s="10">
        <f t="shared" si="10"/>
        <v>-220578.39694656708</v>
      </c>
      <c r="J144" s="10">
        <f t="shared" si="11"/>
        <v>438437.5572519087</v>
      </c>
      <c r="K144" s="10">
        <f t="shared" si="12"/>
        <v>639999.99999999907</v>
      </c>
      <c r="L144" s="11">
        <f t="shared" si="13"/>
        <v>2.001953053435114</v>
      </c>
      <c r="M144" s="10">
        <f t="shared" si="14"/>
        <v>857859.16030534066</v>
      </c>
    </row>
    <row r="145" spans="1:13" x14ac:dyDescent="0.25">
      <c r="A145" s="7">
        <v>44763</v>
      </c>
      <c r="B145">
        <f>(E145-G145)*100</f>
        <v>48</v>
      </c>
      <c r="C145">
        <v>2.1</v>
      </c>
      <c r="D145">
        <v>1.6</v>
      </c>
      <c r="E145" s="5">
        <v>2.54</v>
      </c>
      <c r="F145">
        <v>2.76</v>
      </c>
      <c r="G145" s="6">
        <v>2.06</v>
      </c>
      <c r="H145" s="5">
        <v>2.44</v>
      </c>
      <c r="I145" s="10">
        <f t="shared" si="10"/>
        <v>-216952.44274809235</v>
      </c>
      <c r="J145" s="10">
        <f t="shared" si="11"/>
        <v>429674.19847328257</v>
      </c>
      <c r="K145" s="10">
        <f t="shared" si="12"/>
        <v>671999.99999999977</v>
      </c>
      <c r="L145" s="11">
        <f t="shared" si="13"/>
        <v>2.0029072519083968</v>
      </c>
      <c r="M145" s="10">
        <f t="shared" si="14"/>
        <v>884721.75572519004</v>
      </c>
    </row>
    <row r="146" spans="1:13" x14ac:dyDescent="0.25">
      <c r="A146" s="7">
        <v>44764</v>
      </c>
      <c r="B146">
        <f>(E146-G146)*100</f>
        <v>48</v>
      </c>
      <c r="C146">
        <v>2.1</v>
      </c>
      <c r="D146">
        <v>1.55</v>
      </c>
      <c r="E146" s="5">
        <v>2.56</v>
      </c>
      <c r="F146">
        <v>2.78</v>
      </c>
      <c r="G146" s="6">
        <v>2.08</v>
      </c>
      <c r="H146" s="5">
        <v>2.46</v>
      </c>
      <c r="I146" s="10">
        <f t="shared" si="10"/>
        <v>-289906.64122137515</v>
      </c>
      <c r="J146" s="10">
        <f t="shared" si="11"/>
        <v>445032.97709923686</v>
      </c>
      <c r="K146" s="10">
        <f t="shared" si="12"/>
        <v>736000</v>
      </c>
      <c r="L146" s="11">
        <f t="shared" si="13"/>
        <v>2.003708778625954</v>
      </c>
      <c r="M146" s="10">
        <f t="shared" si="14"/>
        <v>891126.33587786171</v>
      </c>
    </row>
    <row r="147" spans="1:13" x14ac:dyDescent="0.25">
      <c r="A147" s="7">
        <v>44767</v>
      </c>
      <c r="B147">
        <f>(E147-G147)*100</f>
        <v>46.999999999999972</v>
      </c>
      <c r="C147">
        <v>2.1</v>
      </c>
      <c r="D147">
        <v>1.8</v>
      </c>
      <c r="E147" s="5">
        <v>2.5499999999999998</v>
      </c>
      <c r="F147">
        <v>2.78</v>
      </c>
      <c r="G147" s="6">
        <v>2.08</v>
      </c>
      <c r="H147" s="5">
        <v>2.46</v>
      </c>
      <c r="I147" s="10">
        <f t="shared" si="10"/>
        <v>-281204.35114504053</v>
      </c>
      <c r="J147" s="10">
        <f t="shared" si="11"/>
        <v>435200.91603053466</v>
      </c>
      <c r="K147" s="10">
        <f t="shared" si="12"/>
        <v>447999.99999999895</v>
      </c>
      <c r="L147" s="11">
        <f t="shared" si="13"/>
        <v>2.0059988549618315</v>
      </c>
      <c r="M147" s="10">
        <f t="shared" si="14"/>
        <v>601996.56488549314</v>
      </c>
    </row>
    <row r="148" spans="1:13" x14ac:dyDescent="0.25">
      <c r="A148" s="7">
        <v>44768</v>
      </c>
      <c r="B148">
        <f>(E148-G148)*100</f>
        <v>48</v>
      </c>
      <c r="C148">
        <v>2.1</v>
      </c>
      <c r="D148">
        <v>1.75</v>
      </c>
      <c r="E148" s="5">
        <v>2.5299999999999998</v>
      </c>
      <c r="F148">
        <v>2.77</v>
      </c>
      <c r="G148" s="6">
        <v>2.0499999999999998</v>
      </c>
      <c r="H148" s="5">
        <v>2.44</v>
      </c>
      <c r="I148" s="10">
        <f t="shared" si="10"/>
        <v>-162128.01526717638</v>
      </c>
      <c r="J148" s="10">
        <f t="shared" si="11"/>
        <v>418132.21374045813</v>
      </c>
      <c r="K148" s="10">
        <f t="shared" si="12"/>
        <v>479999.99999999971</v>
      </c>
      <c r="L148" s="11">
        <f t="shared" si="13"/>
        <v>2.0073347328244271</v>
      </c>
      <c r="M148" s="10">
        <f t="shared" si="14"/>
        <v>736004.19847328146</v>
      </c>
    </row>
    <row r="149" spans="1:13" x14ac:dyDescent="0.25">
      <c r="A149" s="7">
        <v>44769</v>
      </c>
      <c r="B149">
        <f>(E149-G149)*100</f>
        <v>48</v>
      </c>
      <c r="C149">
        <v>2.1</v>
      </c>
      <c r="D149">
        <v>1.7</v>
      </c>
      <c r="E149" s="5">
        <v>2.5299999999999998</v>
      </c>
      <c r="F149">
        <v>2.77</v>
      </c>
      <c r="G149" s="6">
        <v>2.0499999999999998</v>
      </c>
      <c r="H149" s="5">
        <v>2.44</v>
      </c>
      <c r="I149" s="10">
        <f t="shared" si="10"/>
        <v>-157051.67938931481</v>
      </c>
      <c r="J149" s="10">
        <f t="shared" si="11"/>
        <v>417063.51145038207</v>
      </c>
      <c r="K149" s="10">
        <f t="shared" si="12"/>
        <v>511999.99999999907</v>
      </c>
      <c r="L149" s="11">
        <f t="shared" si="13"/>
        <v>2.0086706106870222</v>
      </c>
      <c r="M149" s="10">
        <f t="shared" si="14"/>
        <v>772011.83206106629</v>
      </c>
    </row>
    <row r="150" spans="1:13" x14ac:dyDescent="0.25">
      <c r="A150" s="7">
        <v>44770</v>
      </c>
      <c r="B150">
        <f>(E150-G150)*100</f>
        <v>48.999999999999979</v>
      </c>
      <c r="C150">
        <v>2.1</v>
      </c>
      <c r="D150">
        <v>1.7</v>
      </c>
      <c r="E150" s="5">
        <v>2.57</v>
      </c>
      <c r="F150">
        <v>2.78</v>
      </c>
      <c r="G150" s="6">
        <v>2.08</v>
      </c>
      <c r="H150" s="5">
        <v>2.4700000000000002</v>
      </c>
      <c r="I150" s="10">
        <f t="shared" si="10"/>
        <v>-266700.53435114678</v>
      </c>
      <c r="J150" s="10">
        <f t="shared" si="11"/>
        <v>448147.48091603065</v>
      </c>
      <c r="K150" s="10">
        <f t="shared" si="12"/>
        <v>543999.99999999977</v>
      </c>
      <c r="L150" s="11">
        <f t="shared" si="13"/>
        <v>2.0098156488549614</v>
      </c>
      <c r="M150" s="10">
        <f t="shared" si="14"/>
        <v>725446.94656488369</v>
      </c>
    </row>
    <row r="151" spans="1:13" x14ac:dyDescent="0.25">
      <c r="A151" s="7">
        <v>44771</v>
      </c>
      <c r="B151">
        <f>(E151-G151)*100</f>
        <v>49.000000000000021</v>
      </c>
      <c r="C151">
        <v>2.1</v>
      </c>
      <c r="D151">
        <v>1.65</v>
      </c>
      <c r="E151" s="5">
        <v>2.52</v>
      </c>
      <c r="F151">
        <v>2.75</v>
      </c>
      <c r="G151" s="6">
        <v>2.0299999999999998</v>
      </c>
      <c r="H151" s="5">
        <v>2.4300000000000002</v>
      </c>
      <c r="I151" s="10">
        <f t="shared" si="10"/>
        <v>-72784.50381679571</v>
      </c>
      <c r="J151" s="10">
        <f t="shared" si="11"/>
        <v>407323.05343511509</v>
      </c>
      <c r="K151" s="10">
        <f t="shared" si="12"/>
        <v>351999.99999999959</v>
      </c>
      <c r="L151" s="11">
        <f t="shared" si="13"/>
        <v>2.0108461832061062</v>
      </c>
      <c r="M151" s="10">
        <f t="shared" si="14"/>
        <v>686538.54961831891</v>
      </c>
    </row>
    <row r="152" spans="1:13" x14ac:dyDescent="0.25">
      <c r="A152" s="7">
        <v>44774</v>
      </c>
      <c r="B152">
        <f>(E152-G152)*100</f>
        <v>49.000000000000021</v>
      </c>
      <c r="C152">
        <v>2.1</v>
      </c>
      <c r="D152">
        <v>1.55</v>
      </c>
      <c r="E152" s="5">
        <v>2.5</v>
      </c>
      <c r="F152">
        <v>2.73</v>
      </c>
      <c r="G152" s="6">
        <v>2.0099999999999998</v>
      </c>
      <c r="H152" s="5">
        <v>2.41</v>
      </c>
      <c r="I152" s="10">
        <f t="shared" si="10"/>
        <v>6116.2595419831159</v>
      </c>
      <c r="J152" s="10">
        <f t="shared" si="11"/>
        <v>390712.36641221424</v>
      </c>
      <c r="K152" s="10">
        <f t="shared" si="12"/>
        <v>287999.99999999953</v>
      </c>
      <c r="L152" s="11">
        <f t="shared" si="13"/>
        <v>2.0116095419847322</v>
      </c>
      <c r="M152" s="10">
        <f t="shared" si="14"/>
        <v>684828.6259541969</v>
      </c>
    </row>
    <row r="153" spans="1:13" x14ac:dyDescent="0.25">
      <c r="A153" s="7">
        <v>44775</v>
      </c>
      <c r="B153">
        <f>(E153-G153)*100</f>
        <v>50.000000000000021</v>
      </c>
      <c r="C153">
        <v>2.1</v>
      </c>
      <c r="D153">
        <v>1.5</v>
      </c>
      <c r="E153" s="5">
        <v>2.4900000000000002</v>
      </c>
      <c r="F153">
        <v>2.73</v>
      </c>
      <c r="G153" s="6">
        <v>1.99</v>
      </c>
      <c r="H153" s="5">
        <v>2.39</v>
      </c>
      <c r="I153" s="10">
        <f t="shared" si="10"/>
        <v>86177.328244274278</v>
      </c>
      <c r="J153" s="10">
        <f t="shared" si="11"/>
        <v>381857.40458015294</v>
      </c>
      <c r="K153" s="10">
        <f t="shared" si="12"/>
        <v>320000.00000000029</v>
      </c>
      <c r="L153" s="11">
        <f t="shared" si="13"/>
        <v>2.012678244274809</v>
      </c>
      <c r="M153" s="10">
        <f t="shared" si="14"/>
        <v>788034.73282442754</v>
      </c>
    </row>
    <row r="154" spans="1:13" x14ac:dyDescent="0.25">
      <c r="A154" s="7">
        <v>44776</v>
      </c>
      <c r="B154">
        <f>(E154-G154)*100</f>
        <v>52</v>
      </c>
      <c r="C154">
        <v>2.1</v>
      </c>
      <c r="D154">
        <v>1.4</v>
      </c>
      <c r="E154" s="5">
        <v>2.44</v>
      </c>
      <c r="F154">
        <v>2.72</v>
      </c>
      <c r="G154" s="6">
        <v>1.92</v>
      </c>
      <c r="H154" s="5">
        <v>2.34</v>
      </c>
      <c r="I154" s="10">
        <f t="shared" si="10"/>
        <v>355803.28244274925</v>
      </c>
      <c r="J154" s="10">
        <f t="shared" si="11"/>
        <v>341094.04580152652</v>
      </c>
      <c r="K154" s="10">
        <f t="shared" si="12"/>
        <v>223999.99999999948</v>
      </c>
      <c r="L154" s="11">
        <f t="shared" si="13"/>
        <v>2.0136324427480918</v>
      </c>
      <c r="M154" s="10">
        <f t="shared" si="14"/>
        <v>920897.32824427518</v>
      </c>
    </row>
    <row r="155" spans="1:13" x14ac:dyDescent="0.25">
      <c r="A155" s="7">
        <v>44777</v>
      </c>
      <c r="B155">
        <f>(E155-G155)*100</f>
        <v>53.000000000000028</v>
      </c>
      <c r="C155">
        <v>2.1</v>
      </c>
      <c r="D155">
        <v>1.4</v>
      </c>
      <c r="E155" s="5">
        <v>2.4500000000000002</v>
      </c>
      <c r="F155">
        <v>2.72</v>
      </c>
      <c r="G155" s="6">
        <v>1.92</v>
      </c>
      <c r="H155" s="5">
        <v>2.35</v>
      </c>
      <c r="I155" s="10">
        <f t="shared" si="10"/>
        <v>360154.42748091655</v>
      </c>
      <c r="J155" s="10">
        <f t="shared" si="11"/>
        <v>348178.01526717568</v>
      </c>
      <c r="K155" s="10">
        <f t="shared" si="12"/>
        <v>288000.00000000099</v>
      </c>
      <c r="L155" s="11">
        <f t="shared" si="13"/>
        <v>2.0147774809160306</v>
      </c>
      <c r="M155" s="10">
        <f t="shared" si="14"/>
        <v>996332.44274809328</v>
      </c>
    </row>
    <row r="156" spans="1:13" x14ac:dyDescent="0.25">
      <c r="A156" s="7">
        <v>44778</v>
      </c>
      <c r="B156">
        <f>(E156-G156)*100</f>
        <v>53</v>
      </c>
      <c r="C156">
        <v>2.1</v>
      </c>
      <c r="D156">
        <v>1.4</v>
      </c>
      <c r="E156" s="5">
        <v>2.46</v>
      </c>
      <c r="F156">
        <v>2.73</v>
      </c>
      <c r="G156" s="6">
        <v>1.93</v>
      </c>
      <c r="H156" s="5">
        <v>2.36</v>
      </c>
      <c r="I156" s="10">
        <f t="shared" si="10"/>
        <v>326795.64885496249</v>
      </c>
      <c r="J156" s="10">
        <f t="shared" si="11"/>
        <v>355200.91603053425</v>
      </c>
      <c r="K156" s="10">
        <f t="shared" si="12"/>
        <v>351999.99999999959</v>
      </c>
      <c r="L156" s="11">
        <f t="shared" si="13"/>
        <v>2.0159988549618322</v>
      </c>
      <c r="M156" s="10">
        <f t="shared" si="14"/>
        <v>1033996.5648854964</v>
      </c>
    </row>
    <row r="157" spans="1:13" x14ac:dyDescent="0.25">
      <c r="A157" s="7">
        <v>44781</v>
      </c>
      <c r="B157">
        <f>(E157-G157)*100</f>
        <v>53</v>
      </c>
      <c r="C157">
        <v>2.1</v>
      </c>
      <c r="D157">
        <v>1.37</v>
      </c>
      <c r="E157" s="5">
        <v>2.48</v>
      </c>
      <c r="F157">
        <v>2.74</v>
      </c>
      <c r="G157" s="6">
        <v>1.95</v>
      </c>
      <c r="H157" s="5">
        <v>2.38</v>
      </c>
      <c r="I157" s="10">
        <f t="shared" si="10"/>
        <v>256597.17557251995</v>
      </c>
      <c r="J157" s="10">
        <f t="shared" si="11"/>
        <v>369979.54198473273</v>
      </c>
      <c r="K157" s="10">
        <f t="shared" si="12"/>
        <v>415999.99999999965</v>
      </c>
      <c r="L157" s="11">
        <f t="shared" si="13"/>
        <v>2.0175255725190842</v>
      </c>
      <c r="M157" s="10">
        <f t="shared" si="14"/>
        <v>1042576.7175572523</v>
      </c>
    </row>
    <row r="158" spans="1:13" x14ac:dyDescent="0.25">
      <c r="A158" s="7">
        <v>44782</v>
      </c>
      <c r="B158">
        <f>(E158-G158)*100</f>
        <v>52</v>
      </c>
      <c r="C158">
        <v>2.1</v>
      </c>
      <c r="D158">
        <v>1.3736999999999999</v>
      </c>
      <c r="E158" s="5">
        <v>2.5</v>
      </c>
      <c r="F158">
        <v>2.74</v>
      </c>
      <c r="G158" s="6">
        <v>1.98</v>
      </c>
      <c r="H158" s="5">
        <v>2.41</v>
      </c>
      <c r="I158" s="10">
        <f t="shared" si="10"/>
        <v>148833.81679389291</v>
      </c>
      <c r="J158" s="10">
        <f t="shared" si="11"/>
        <v>384666.56488549628</v>
      </c>
      <c r="K158" s="10">
        <f t="shared" si="12"/>
        <v>479999.99999999971</v>
      </c>
      <c r="L158" s="11">
        <f t="shared" si="13"/>
        <v>2.0191667938931297</v>
      </c>
      <c r="M158" s="10">
        <f t="shared" si="14"/>
        <v>1013500.3816793889</v>
      </c>
    </row>
    <row r="159" spans="1:13" x14ac:dyDescent="0.25">
      <c r="A159" s="7">
        <v>44783</v>
      </c>
      <c r="B159">
        <f>(E159-G159)*100</f>
        <v>51.000000000000021</v>
      </c>
      <c r="C159">
        <v>2.1</v>
      </c>
      <c r="D159">
        <v>1.4</v>
      </c>
      <c r="E159" s="5">
        <v>2.52</v>
      </c>
      <c r="F159">
        <v>2.74</v>
      </c>
      <c r="G159" s="6">
        <v>2.0099999999999998</v>
      </c>
      <c r="H159" s="5">
        <v>2.4300000000000002</v>
      </c>
      <c r="I159" s="10">
        <f t="shared" si="10"/>
        <v>40726.717557254764</v>
      </c>
      <c r="J159" s="10">
        <f t="shared" si="11"/>
        <v>399425.95419847284</v>
      </c>
      <c r="K159" s="10">
        <f t="shared" si="12"/>
        <v>543999.99999999977</v>
      </c>
      <c r="L159" s="11">
        <f t="shared" si="13"/>
        <v>2.0207175572519089</v>
      </c>
      <c r="M159" s="10">
        <f t="shared" si="14"/>
        <v>984152.67175572738</v>
      </c>
    </row>
    <row r="160" spans="1:13" x14ac:dyDescent="0.25">
      <c r="A160" s="7">
        <v>44784</v>
      </c>
      <c r="B160">
        <f>(E160-G160)*100</f>
        <v>50.999999999999979</v>
      </c>
      <c r="C160">
        <v>2.1</v>
      </c>
      <c r="D160">
        <v>1.4</v>
      </c>
      <c r="E160" s="5">
        <v>2.5099999999999998</v>
      </c>
      <c r="F160">
        <v>2.73</v>
      </c>
      <c r="G160" s="6">
        <v>2</v>
      </c>
      <c r="H160" s="5">
        <v>2.41</v>
      </c>
      <c r="I160" s="10">
        <f t="shared" si="10"/>
        <v>84238.167938931059</v>
      </c>
      <c r="J160" s="10">
        <f t="shared" si="11"/>
        <v>390265.64885496168</v>
      </c>
      <c r="K160" s="10">
        <f t="shared" si="12"/>
        <v>543999.99999999977</v>
      </c>
      <c r="L160" s="11">
        <f t="shared" si="13"/>
        <v>2.0221679389312976</v>
      </c>
      <c r="M160" s="10">
        <f t="shared" si="14"/>
        <v>1018503.8167938925</v>
      </c>
    </row>
    <row r="161" spans="1:13" x14ac:dyDescent="0.25">
      <c r="A161" s="7">
        <v>44785</v>
      </c>
      <c r="B161">
        <f>(E161-G161)*100</f>
        <v>50</v>
      </c>
      <c r="C161">
        <v>2</v>
      </c>
      <c r="D161">
        <v>1.45</v>
      </c>
      <c r="E161" s="5">
        <v>2.52</v>
      </c>
      <c r="F161">
        <v>2.73</v>
      </c>
      <c r="G161" s="6">
        <v>2.02</v>
      </c>
      <c r="H161" s="5">
        <v>2.4300000000000002</v>
      </c>
      <c r="I161" s="10">
        <f t="shared" si="10"/>
        <v>14764.885496184466</v>
      </c>
      <c r="J161" s="10">
        <f t="shared" si="11"/>
        <v>396891.60305343481</v>
      </c>
      <c r="K161" s="10">
        <f t="shared" si="12"/>
        <v>704000.0000000007</v>
      </c>
      <c r="L161" s="11">
        <f t="shared" si="13"/>
        <v>2.0238854961832065</v>
      </c>
      <c r="M161" s="10">
        <f t="shared" si="14"/>
        <v>1115656.4885496199</v>
      </c>
    </row>
    <row r="162" spans="1:13" x14ac:dyDescent="0.25">
      <c r="A162" s="7">
        <v>44788</v>
      </c>
      <c r="B162">
        <f>(E162-G162)*100</f>
        <v>50</v>
      </c>
      <c r="C162">
        <v>2</v>
      </c>
      <c r="D162">
        <v>1.41</v>
      </c>
      <c r="E162" s="5">
        <v>2.4</v>
      </c>
      <c r="F162">
        <v>2.66</v>
      </c>
      <c r="G162" s="6">
        <v>1.9</v>
      </c>
      <c r="H162" s="5">
        <v>2.31</v>
      </c>
      <c r="I162" s="10">
        <f t="shared" si="10"/>
        <v>477726.71755725221</v>
      </c>
      <c r="J162" s="10">
        <f t="shared" si="11"/>
        <v>299425.95419847325</v>
      </c>
      <c r="K162" s="10">
        <f t="shared" si="12"/>
        <v>479999.99999999971</v>
      </c>
      <c r="L162" s="11">
        <f t="shared" si="13"/>
        <v>2.0257175572519084</v>
      </c>
      <c r="M162" s="10">
        <f t="shared" si="14"/>
        <v>1257152.6717557253</v>
      </c>
    </row>
    <row r="163" spans="1:13" x14ac:dyDescent="0.25">
      <c r="A163" s="7">
        <v>44789</v>
      </c>
      <c r="B163">
        <f>(E163-G163)*100</f>
        <v>51</v>
      </c>
      <c r="C163">
        <v>2</v>
      </c>
      <c r="D163">
        <v>1.4</v>
      </c>
      <c r="E163" s="5">
        <v>2.4</v>
      </c>
      <c r="F163">
        <v>2.63</v>
      </c>
      <c r="G163" s="6">
        <v>1.89</v>
      </c>
      <c r="H163" s="5">
        <v>2.31</v>
      </c>
      <c r="I163" s="10">
        <f t="shared" si="10"/>
        <v>522833.58778625977</v>
      </c>
      <c r="J163" s="10">
        <f t="shared" si="11"/>
        <v>297929.77099236636</v>
      </c>
      <c r="K163" s="10">
        <f t="shared" si="12"/>
        <v>543999.99999999977</v>
      </c>
      <c r="L163" s="11">
        <f t="shared" si="13"/>
        <v>2.0275877862595419</v>
      </c>
      <c r="M163" s="10">
        <f t="shared" si="14"/>
        <v>1364763.358778626</v>
      </c>
    </row>
    <row r="164" spans="1:13" x14ac:dyDescent="0.25">
      <c r="A164" s="7">
        <v>44790</v>
      </c>
      <c r="B164">
        <f>(E164-G164)*100</f>
        <v>51.000000000000021</v>
      </c>
      <c r="C164">
        <v>2</v>
      </c>
      <c r="D164">
        <v>1.5</v>
      </c>
      <c r="E164" s="5">
        <v>2.39</v>
      </c>
      <c r="F164">
        <v>2.63</v>
      </c>
      <c r="G164" s="6">
        <v>1.88</v>
      </c>
      <c r="H164" s="5">
        <v>2.2999999999999998</v>
      </c>
      <c r="I164" s="10">
        <f t="shared" si="10"/>
        <v>568810.68702290009</v>
      </c>
      <c r="J164" s="10">
        <f t="shared" si="11"/>
        <v>288250.38167938968</v>
      </c>
      <c r="K164" s="10">
        <f t="shared" si="12"/>
        <v>479999.99999999971</v>
      </c>
      <c r="L164" s="11">
        <f t="shared" si="13"/>
        <v>2.0296870229007631</v>
      </c>
      <c r="M164" s="10">
        <f t="shared" si="14"/>
        <v>1337061.0687022896</v>
      </c>
    </row>
    <row r="165" spans="1:13" x14ac:dyDescent="0.25">
      <c r="A165" s="7">
        <v>44791</v>
      </c>
      <c r="B165">
        <f>(E165-G165)*100</f>
        <v>50.999999999999979</v>
      </c>
      <c r="C165">
        <v>2</v>
      </c>
      <c r="D165">
        <v>1.5</v>
      </c>
      <c r="E165" s="5">
        <v>2.38</v>
      </c>
      <c r="F165">
        <v>2.62</v>
      </c>
      <c r="G165" s="6">
        <v>1.87</v>
      </c>
      <c r="H165" s="5">
        <v>2.2799999999999998</v>
      </c>
      <c r="I165" s="10">
        <f t="shared" si="10"/>
        <v>613337.4045801512</v>
      </c>
      <c r="J165" s="10">
        <f t="shared" si="11"/>
        <v>278876.33587786276</v>
      </c>
      <c r="K165" s="10">
        <f t="shared" si="12"/>
        <v>479999.99999999971</v>
      </c>
      <c r="L165" s="11">
        <f t="shared" si="13"/>
        <v>2.0314045801526714</v>
      </c>
      <c r="M165" s="10">
        <f t="shared" si="14"/>
        <v>1372213.7404580137</v>
      </c>
    </row>
    <row r="166" spans="1:13" x14ac:dyDescent="0.25">
      <c r="A166" s="7">
        <v>44792</v>
      </c>
      <c r="B166">
        <f>(E166-G166)*100</f>
        <v>51.000000000000021</v>
      </c>
      <c r="C166">
        <v>2</v>
      </c>
      <c r="D166">
        <v>1.5</v>
      </c>
      <c r="E166" s="5">
        <v>2.39</v>
      </c>
      <c r="F166">
        <v>2.62</v>
      </c>
      <c r="G166" s="6">
        <v>1.88</v>
      </c>
      <c r="H166" s="5">
        <v>2.2999999999999998</v>
      </c>
      <c r="I166" s="10">
        <f t="shared" si="10"/>
        <v>581864.12213740533</v>
      </c>
      <c r="J166" s="10">
        <f t="shared" si="11"/>
        <v>285502.29007633589</v>
      </c>
      <c r="K166" s="10">
        <f t="shared" si="12"/>
        <v>607999.99999999977</v>
      </c>
      <c r="L166" s="11">
        <f t="shared" si="13"/>
        <v>2.0331221374045803</v>
      </c>
      <c r="M166" s="10">
        <f t="shared" si="14"/>
        <v>1475366.4122137409</v>
      </c>
    </row>
    <row r="167" spans="1:13" x14ac:dyDescent="0.25">
      <c r="A167" s="7">
        <v>44795</v>
      </c>
      <c r="B167">
        <f>(E167-G167)*100</f>
        <v>51.000000000000021</v>
      </c>
      <c r="C167">
        <v>2</v>
      </c>
      <c r="D167">
        <v>1.5</v>
      </c>
      <c r="E167" s="5">
        <v>2.41</v>
      </c>
      <c r="F167">
        <v>2.62</v>
      </c>
      <c r="G167" s="6">
        <v>1.9</v>
      </c>
      <c r="H167" s="5">
        <v>2.31</v>
      </c>
      <c r="I167" s="10">
        <f t="shared" si="10"/>
        <v>512390.83969465707</v>
      </c>
      <c r="J167" s="10">
        <f t="shared" si="11"/>
        <v>300128.2442748092</v>
      </c>
      <c r="K167" s="10">
        <f t="shared" si="12"/>
        <v>576000.00000000047</v>
      </c>
      <c r="L167" s="11">
        <f t="shared" si="13"/>
        <v>2.0348396946564886</v>
      </c>
      <c r="M167" s="10">
        <f t="shared" si="14"/>
        <v>1388519.0839694669</v>
      </c>
    </row>
    <row r="168" spans="1:13" x14ac:dyDescent="0.25">
      <c r="A168" s="7">
        <v>44796</v>
      </c>
      <c r="B168">
        <f>(E168-G168)*100</f>
        <v>50</v>
      </c>
      <c r="C168">
        <v>2</v>
      </c>
      <c r="D168">
        <v>1.45</v>
      </c>
      <c r="E168" s="5">
        <v>2.42</v>
      </c>
      <c r="F168">
        <v>2.63</v>
      </c>
      <c r="G168" s="6">
        <v>1.92</v>
      </c>
      <c r="H168" s="5">
        <v>2.33</v>
      </c>
      <c r="I168" s="10">
        <f t="shared" si="10"/>
        <v>442627.48091603181</v>
      </c>
      <c r="J168" s="10">
        <f t="shared" si="11"/>
        <v>306815.26717557228</v>
      </c>
      <c r="K168" s="10">
        <f t="shared" si="12"/>
        <v>607999.99999999977</v>
      </c>
      <c r="L168" s="11">
        <f t="shared" si="13"/>
        <v>2.0364809160305346</v>
      </c>
      <c r="M168" s="10">
        <f t="shared" si="14"/>
        <v>1357442.7480916039</v>
      </c>
    </row>
    <row r="169" spans="1:13" x14ac:dyDescent="0.25">
      <c r="A169" s="7">
        <v>44797</v>
      </c>
      <c r="B169">
        <f>(E169-G169)*100</f>
        <v>51</v>
      </c>
      <c r="C169">
        <v>2</v>
      </c>
      <c r="D169">
        <v>1.45</v>
      </c>
      <c r="E169" s="5">
        <v>2.42</v>
      </c>
      <c r="F169">
        <v>2.63</v>
      </c>
      <c r="G169" s="6">
        <v>1.91</v>
      </c>
      <c r="H169" s="5">
        <v>2.3199999999999998</v>
      </c>
      <c r="I169" s="10">
        <f t="shared" si="10"/>
        <v>486429.00763359095</v>
      </c>
      <c r="J169" s="10">
        <f t="shared" si="11"/>
        <v>305593.89312977035</v>
      </c>
      <c r="K169" s="10">
        <f t="shared" si="12"/>
        <v>671999.99999999977</v>
      </c>
      <c r="L169" s="11">
        <f t="shared" si="13"/>
        <v>2.038007633587787</v>
      </c>
      <c r="M169" s="10">
        <f t="shared" si="14"/>
        <v>1464022.900763361</v>
      </c>
    </row>
    <row r="170" spans="1:13" x14ac:dyDescent="0.25">
      <c r="A170" s="7">
        <v>44798</v>
      </c>
      <c r="B170">
        <f>(E170-G170)*100</f>
        <v>51</v>
      </c>
      <c r="C170">
        <v>2</v>
      </c>
      <c r="D170">
        <v>1.7</v>
      </c>
      <c r="E170" s="5">
        <v>2.46</v>
      </c>
      <c r="F170">
        <v>2.65</v>
      </c>
      <c r="G170" s="6">
        <v>1.95</v>
      </c>
      <c r="H170" s="5">
        <v>2.36</v>
      </c>
      <c r="I170" s="10">
        <f t="shared" si="10"/>
        <v>344581.67938931729</v>
      </c>
      <c r="J170" s="10">
        <f t="shared" si="11"/>
        <v>335456.48854961735</v>
      </c>
      <c r="K170" s="10">
        <f t="shared" si="12"/>
        <v>671999.99999999977</v>
      </c>
      <c r="L170" s="11">
        <f t="shared" si="13"/>
        <v>2.0406793893129782</v>
      </c>
      <c r="M170" s="10">
        <f t="shared" si="14"/>
        <v>1352038.1679389344</v>
      </c>
    </row>
    <row r="171" spans="1:13" x14ac:dyDescent="0.25">
      <c r="A171" s="7">
        <v>44799</v>
      </c>
      <c r="B171">
        <f>(E171-G171)*100</f>
        <v>50.000000000000021</v>
      </c>
      <c r="C171">
        <v>2</v>
      </c>
      <c r="D171">
        <v>1.8</v>
      </c>
      <c r="E171" s="5">
        <v>2.4500000000000002</v>
      </c>
      <c r="F171">
        <v>2.66</v>
      </c>
      <c r="G171" s="6">
        <v>1.95</v>
      </c>
      <c r="H171" s="5">
        <v>2.35</v>
      </c>
      <c r="I171" s="10">
        <f t="shared" si="10"/>
        <v>351833.58778626338</v>
      </c>
      <c r="J171" s="10">
        <f t="shared" si="11"/>
        <v>325929.77099236578</v>
      </c>
      <c r="K171" s="10">
        <f t="shared" si="12"/>
        <v>608000.00000000128</v>
      </c>
      <c r="L171" s="11">
        <f t="shared" si="13"/>
        <v>2.042587786259543</v>
      </c>
      <c r="M171" s="10">
        <f t="shared" si="14"/>
        <v>1285763.3587786304</v>
      </c>
    </row>
    <row r="172" spans="1:13" x14ac:dyDescent="0.25">
      <c r="A172" s="7">
        <v>44802</v>
      </c>
      <c r="B172">
        <f>(E172-G172)*100</f>
        <v>50</v>
      </c>
      <c r="C172">
        <v>2</v>
      </c>
      <c r="D172">
        <v>1.8</v>
      </c>
      <c r="E172" s="5">
        <v>2.42</v>
      </c>
      <c r="F172">
        <v>2.65</v>
      </c>
      <c r="G172" s="6">
        <v>1.92</v>
      </c>
      <c r="H172" s="5">
        <v>2.33</v>
      </c>
      <c r="I172" s="10">
        <f t="shared" si="10"/>
        <v>472360.30534351361</v>
      </c>
      <c r="J172" s="10">
        <f t="shared" si="11"/>
        <v>300555.72519083921</v>
      </c>
      <c r="K172" s="10">
        <f t="shared" si="12"/>
        <v>479999.99999999971</v>
      </c>
      <c r="L172" s="11">
        <f t="shared" si="13"/>
        <v>2.0443053435114509</v>
      </c>
      <c r="M172" s="10">
        <f t="shared" si="14"/>
        <v>1252916.0305343526</v>
      </c>
    </row>
    <row r="173" spans="1:13" x14ac:dyDescent="0.25">
      <c r="A173" s="7">
        <v>44803</v>
      </c>
      <c r="B173">
        <f>(E173-G173)*100</f>
        <v>51</v>
      </c>
      <c r="C173">
        <v>2</v>
      </c>
      <c r="D173">
        <v>1.75</v>
      </c>
      <c r="E173" s="5">
        <v>2.42</v>
      </c>
      <c r="F173">
        <v>2.63</v>
      </c>
      <c r="G173" s="6">
        <v>1.91</v>
      </c>
      <c r="H173" s="5">
        <v>2.3199999999999998</v>
      </c>
      <c r="I173" s="10">
        <f t="shared" si="10"/>
        <v>519062.59541984997</v>
      </c>
      <c r="J173" s="10">
        <f t="shared" si="11"/>
        <v>298723.66412213689</v>
      </c>
      <c r="K173" s="10">
        <f t="shared" si="12"/>
        <v>512000.00000000047</v>
      </c>
      <c r="L173" s="11">
        <f t="shared" si="13"/>
        <v>2.0465954198473288</v>
      </c>
      <c r="M173" s="10">
        <f t="shared" si="14"/>
        <v>1329786.2595419874</v>
      </c>
    </row>
    <row r="174" spans="1:13" x14ac:dyDescent="0.25">
      <c r="A174" s="7">
        <v>44804</v>
      </c>
      <c r="B174">
        <f>(E174-G174)*100</f>
        <v>51</v>
      </c>
      <c r="C174">
        <v>2</v>
      </c>
      <c r="D174">
        <v>1.7</v>
      </c>
      <c r="E174" s="5">
        <v>2.42</v>
      </c>
      <c r="F174">
        <v>2.64</v>
      </c>
      <c r="G174" s="6">
        <v>1.91</v>
      </c>
      <c r="H174" s="5">
        <v>2.33</v>
      </c>
      <c r="I174" s="10">
        <f t="shared" si="10"/>
        <v>526749.61832061491</v>
      </c>
      <c r="J174" s="10">
        <f t="shared" si="11"/>
        <v>297105.34351144952</v>
      </c>
      <c r="K174" s="10">
        <f t="shared" si="12"/>
        <v>479999.99999999971</v>
      </c>
      <c r="L174" s="11">
        <f t="shared" si="13"/>
        <v>2.048618320610688</v>
      </c>
      <c r="M174" s="10">
        <f t="shared" si="14"/>
        <v>1303854.9618320642</v>
      </c>
    </row>
    <row r="175" spans="1:13" x14ac:dyDescent="0.25">
      <c r="A175" s="7">
        <v>44805</v>
      </c>
      <c r="B175">
        <f>(E175-G175)*100</f>
        <v>51</v>
      </c>
      <c r="C175">
        <v>2</v>
      </c>
      <c r="D175">
        <v>1.5</v>
      </c>
      <c r="E175" s="5">
        <v>2.4</v>
      </c>
      <c r="F175">
        <v>2.63</v>
      </c>
      <c r="G175" s="6">
        <v>1.89</v>
      </c>
      <c r="H175" s="5">
        <v>2.31</v>
      </c>
      <c r="I175" s="10">
        <f t="shared" si="10"/>
        <v>606375.57251908793</v>
      </c>
      <c r="J175" s="10">
        <f t="shared" si="11"/>
        <v>280341.98473282356</v>
      </c>
      <c r="K175" s="10">
        <f t="shared" si="12"/>
        <v>287999.99999999953</v>
      </c>
      <c r="L175" s="11">
        <f t="shared" si="13"/>
        <v>2.0495725190839704</v>
      </c>
      <c r="M175" s="10">
        <f t="shared" si="14"/>
        <v>1174717.5572519111</v>
      </c>
    </row>
    <row r="176" spans="1:13" x14ac:dyDescent="0.25">
      <c r="A176" s="7">
        <v>44806</v>
      </c>
      <c r="B176">
        <f>(E176-G176)*100</f>
        <v>51</v>
      </c>
      <c r="C176">
        <v>2</v>
      </c>
      <c r="D176">
        <v>1.5199</v>
      </c>
      <c r="E176" s="5">
        <v>2.4</v>
      </c>
      <c r="F176">
        <v>2.63</v>
      </c>
      <c r="G176" s="6">
        <v>1.89</v>
      </c>
      <c r="H176" s="5">
        <v>2.31</v>
      </c>
      <c r="I176" s="10">
        <f t="shared" si="10"/>
        <v>611596.946564888</v>
      </c>
      <c r="J176" s="10">
        <f t="shared" si="11"/>
        <v>279242.74809160247</v>
      </c>
      <c r="K176" s="10">
        <f t="shared" si="12"/>
        <v>192000.00000000015</v>
      </c>
      <c r="L176" s="11">
        <f t="shared" si="13"/>
        <v>2.0509465648854968</v>
      </c>
      <c r="M176" s="10">
        <f t="shared" si="14"/>
        <v>1082839.6946564906</v>
      </c>
    </row>
    <row r="177" spans="1:13" x14ac:dyDescent="0.25">
      <c r="A177" s="7">
        <v>44809</v>
      </c>
      <c r="B177">
        <f>(E177-G177)*100</f>
        <v>51.000000000000021</v>
      </c>
      <c r="C177">
        <v>2</v>
      </c>
      <c r="D177">
        <v>1.5</v>
      </c>
      <c r="E177" s="5">
        <v>2.39</v>
      </c>
      <c r="F177">
        <v>2.63</v>
      </c>
      <c r="G177" s="6">
        <v>1.88</v>
      </c>
      <c r="H177" s="5">
        <v>2.2999999999999998</v>
      </c>
      <c r="I177" s="10">
        <f t="shared" si="10"/>
        <v>654384.65648855257</v>
      </c>
      <c r="J177" s="10">
        <f t="shared" si="11"/>
        <v>270234.80916030495</v>
      </c>
      <c r="K177" s="10">
        <f t="shared" si="12"/>
        <v>160000.00000000084</v>
      </c>
      <c r="L177" s="11">
        <f t="shared" si="13"/>
        <v>2.052206488549619</v>
      </c>
      <c r="M177" s="10">
        <f t="shared" si="14"/>
        <v>1084619.4656488583</v>
      </c>
    </row>
    <row r="178" spans="1:13" x14ac:dyDescent="0.25">
      <c r="A178" s="7">
        <v>44810</v>
      </c>
      <c r="B178">
        <f>(E178-G178)*100</f>
        <v>51.000000000000021</v>
      </c>
      <c r="C178">
        <v>2</v>
      </c>
      <c r="D178">
        <v>1.5</v>
      </c>
      <c r="E178" s="5">
        <v>2.39</v>
      </c>
      <c r="F178">
        <v>2.62</v>
      </c>
      <c r="G178" s="6">
        <v>1.88</v>
      </c>
      <c r="H178" s="5">
        <v>2.29</v>
      </c>
      <c r="I178" s="10">
        <f t="shared" si="10"/>
        <v>659896.10687023285</v>
      </c>
      <c r="J178" s="10">
        <f t="shared" si="11"/>
        <v>269074.50381679327</v>
      </c>
      <c r="K178" s="10">
        <f t="shared" si="12"/>
        <v>32000.000000000739</v>
      </c>
      <c r="L178" s="11">
        <f t="shared" si="13"/>
        <v>2.0536568702290086</v>
      </c>
      <c r="M178" s="10">
        <f t="shared" si="14"/>
        <v>960970.61068702675</v>
      </c>
    </row>
    <row r="179" spans="1:13" x14ac:dyDescent="0.25">
      <c r="A179" s="7">
        <v>44811</v>
      </c>
      <c r="B179">
        <f>(E179-G179)*100</f>
        <v>51</v>
      </c>
      <c r="C179">
        <v>2</v>
      </c>
      <c r="D179">
        <v>1.51</v>
      </c>
      <c r="E179" s="5">
        <v>2.4</v>
      </c>
      <c r="F179">
        <v>2.63</v>
      </c>
      <c r="G179" s="6">
        <v>1.89</v>
      </c>
      <c r="H179" s="5">
        <v>2.2999999999999998</v>
      </c>
      <c r="I179" s="10">
        <f t="shared" si="10"/>
        <v>629148.01526717725</v>
      </c>
      <c r="J179" s="10">
        <f t="shared" si="11"/>
        <v>275547.78625954164</v>
      </c>
      <c r="K179" s="10">
        <f t="shared" si="12"/>
        <v>64000.000000000058</v>
      </c>
      <c r="L179" s="11">
        <f t="shared" si="13"/>
        <v>2.0555652671755729</v>
      </c>
      <c r="M179" s="10">
        <f t="shared" si="14"/>
        <v>968695.80152671901</v>
      </c>
    </row>
    <row r="180" spans="1:13" x14ac:dyDescent="0.25">
      <c r="A180" s="7">
        <v>44812</v>
      </c>
      <c r="B180">
        <f>(E180-G180)*100</f>
        <v>50</v>
      </c>
      <c r="C180">
        <v>2</v>
      </c>
      <c r="D180">
        <v>1.5</v>
      </c>
      <c r="E180" s="5">
        <v>2.4</v>
      </c>
      <c r="F180">
        <v>2.63</v>
      </c>
      <c r="G180" s="6">
        <v>1.9</v>
      </c>
      <c r="H180" s="5">
        <v>2.31</v>
      </c>
      <c r="I180" s="10">
        <f t="shared" si="10"/>
        <v>598254.88549618481</v>
      </c>
      <c r="J180" s="10">
        <f t="shared" si="11"/>
        <v>274051.60305343481</v>
      </c>
      <c r="K180" s="10">
        <f t="shared" si="12"/>
        <v>64000.000000000058</v>
      </c>
      <c r="L180" s="11">
        <f t="shared" si="13"/>
        <v>2.0574354961832064</v>
      </c>
      <c r="M180" s="10">
        <f t="shared" si="14"/>
        <v>936306.48854961968</v>
      </c>
    </row>
    <row r="181" spans="1:13" x14ac:dyDescent="0.25">
      <c r="A181" s="7">
        <v>44813</v>
      </c>
      <c r="B181">
        <f>(E181-G181)*100</f>
        <v>51.000000000000021</v>
      </c>
      <c r="C181">
        <v>2</v>
      </c>
      <c r="D181">
        <v>1.55</v>
      </c>
      <c r="E181" s="5">
        <v>2.4300000000000002</v>
      </c>
      <c r="F181">
        <v>2.64</v>
      </c>
      <c r="G181" s="6">
        <v>1.92</v>
      </c>
      <c r="H181" s="5">
        <v>2.33</v>
      </c>
      <c r="I181" s="10">
        <f t="shared" si="10"/>
        <v>530231.98473282496</v>
      </c>
      <c r="J181" s="10">
        <f t="shared" si="11"/>
        <v>296372.21374045807</v>
      </c>
      <c r="K181" s="10">
        <f t="shared" si="12"/>
        <v>160000.00000000084</v>
      </c>
      <c r="L181" s="11">
        <f t="shared" si="13"/>
        <v>2.0595347328244276</v>
      </c>
      <c r="M181" s="10">
        <f t="shared" si="14"/>
        <v>986604.1984732839</v>
      </c>
    </row>
    <row r="182" spans="1:13" x14ac:dyDescent="0.25">
      <c r="A182" s="7">
        <v>44816</v>
      </c>
      <c r="B182">
        <f>(E182-G182)*100</f>
        <v>51</v>
      </c>
      <c r="C182">
        <v>2</v>
      </c>
      <c r="D182">
        <v>1.55</v>
      </c>
      <c r="E182" s="5">
        <v>2.42</v>
      </c>
      <c r="F182">
        <v>2.64</v>
      </c>
      <c r="G182" s="6">
        <v>1.91</v>
      </c>
      <c r="H182" s="5">
        <v>2.33</v>
      </c>
      <c r="I182" s="10">
        <f t="shared" si="10"/>
        <v>574758.70229007851</v>
      </c>
      <c r="J182" s="10">
        <f t="shared" si="11"/>
        <v>286998.16793893086</v>
      </c>
      <c r="K182" s="10">
        <f t="shared" si="12"/>
        <v>192000.00000000015</v>
      </c>
      <c r="L182" s="11">
        <f t="shared" si="13"/>
        <v>2.0612522900763364</v>
      </c>
      <c r="M182" s="10">
        <f t="shared" si="14"/>
        <v>1053756.8702290095</v>
      </c>
    </row>
    <row r="183" spans="1:13" x14ac:dyDescent="0.25">
      <c r="A183" s="7">
        <v>44817</v>
      </c>
      <c r="B183">
        <f>(E183-G183)*100</f>
        <v>51.000000000000021</v>
      </c>
      <c r="C183">
        <v>2</v>
      </c>
      <c r="D183">
        <v>1.55</v>
      </c>
      <c r="E183" s="5">
        <v>2.4300000000000002</v>
      </c>
      <c r="F183">
        <v>2.65</v>
      </c>
      <c r="G183" s="6">
        <v>1.92</v>
      </c>
      <c r="H183" s="5">
        <v>2.34</v>
      </c>
      <c r="I183" s="10">
        <f t="shared" si="10"/>
        <v>542995.3435114515</v>
      </c>
      <c r="J183" s="10">
        <f t="shared" si="11"/>
        <v>293685.19083969458</v>
      </c>
      <c r="K183" s="10">
        <f t="shared" si="12"/>
        <v>352000.00000000099</v>
      </c>
      <c r="L183" s="11">
        <f t="shared" si="13"/>
        <v>2.0628935114503819</v>
      </c>
      <c r="M183" s="10">
        <f t="shared" si="14"/>
        <v>1188680.534351147</v>
      </c>
    </row>
    <row r="184" spans="1:13" x14ac:dyDescent="0.25">
      <c r="A184" s="7">
        <v>44818</v>
      </c>
      <c r="B184">
        <f>(E184-G184)*100</f>
        <v>51.000000000000021</v>
      </c>
      <c r="C184">
        <v>2</v>
      </c>
      <c r="D184">
        <v>1.6</v>
      </c>
      <c r="E184" s="5">
        <v>2.4500000000000002</v>
      </c>
      <c r="F184">
        <v>2.65</v>
      </c>
      <c r="G184" s="6">
        <v>1.94</v>
      </c>
      <c r="H184" s="5">
        <v>2.36</v>
      </c>
      <c r="I184" s="10">
        <f t="shared" si="10"/>
        <v>474247.25190839753</v>
      </c>
      <c r="J184" s="10">
        <f t="shared" si="11"/>
        <v>308158.47328244278</v>
      </c>
      <c r="K184" s="10">
        <f t="shared" si="12"/>
        <v>448000.00000000041</v>
      </c>
      <c r="L184" s="11">
        <f t="shared" si="13"/>
        <v>2.0648019083969467</v>
      </c>
      <c r="M184" s="10">
        <f t="shared" si="14"/>
        <v>1230405.7251908407</v>
      </c>
    </row>
    <row r="185" spans="1:13" x14ac:dyDescent="0.25">
      <c r="A185" s="7">
        <v>44819</v>
      </c>
      <c r="B185">
        <f>(E185-G185)*100</f>
        <v>50.000000000000021</v>
      </c>
      <c r="C185">
        <v>2</v>
      </c>
      <c r="D185">
        <v>1.6</v>
      </c>
      <c r="E185" s="5">
        <v>2.4500000000000002</v>
      </c>
      <c r="F185">
        <v>2.66</v>
      </c>
      <c r="G185" s="6">
        <v>1.95</v>
      </c>
      <c r="H185" s="5">
        <v>2.36</v>
      </c>
      <c r="I185" s="10">
        <f t="shared" si="10"/>
        <v>442048.77862595505</v>
      </c>
      <c r="J185" s="10">
        <f t="shared" si="11"/>
        <v>306937.09923664125</v>
      </c>
      <c r="K185" s="10">
        <f t="shared" si="12"/>
        <v>320000.00000000029</v>
      </c>
      <c r="L185" s="11">
        <f t="shared" si="13"/>
        <v>2.0663286259541986</v>
      </c>
      <c r="M185" s="10">
        <f t="shared" si="14"/>
        <v>1068985.8778625967</v>
      </c>
    </row>
    <row r="186" spans="1:13" x14ac:dyDescent="0.25">
      <c r="A186" s="7">
        <v>44820</v>
      </c>
      <c r="B186">
        <f>(E186-G186)*100</f>
        <v>51.000000000000021</v>
      </c>
      <c r="C186">
        <v>2</v>
      </c>
      <c r="D186">
        <v>1.63</v>
      </c>
      <c r="E186" s="5">
        <v>2.4700000000000002</v>
      </c>
      <c r="F186">
        <v>2.67</v>
      </c>
      <c r="G186" s="6">
        <v>1.96</v>
      </c>
      <c r="H186" s="5">
        <v>2.37</v>
      </c>
      <c r="I186" s="10">
        <f t="shared" si="10"/>
        <v>411010.61068702227</v>
      </c>
      <c r="J186" s="10">
        <f t="shared" si="11"/>
        <v>321471.45038167969</v>
      </c>
      <c r="K186" s="10">
        <f t="shared" si="12"/>
        <v>320000.00000000029</v>
      </c>
      <c r="L186" s="11">
        <f t="shared" si="13"/>
        <v>2.0681606870229006</v>
      </c>
      <c r="M186" s="10">
        <f t="shared" si="14"/>
        <v>1052482.0610687023</v>
      </c>
    </row>
    <row r="187" spans="1:13" x14ac:dyDescent="0.25">
      <c r="A187" s="7">
        <v>44823</v>
      </c>
      <c r="B187">
        <f>(E187-G187)*100</f>
        <v>50</v>
      </c>
      <c r="C187">
        <v>2</v>
      </c>
      <c r="D187">
        <v>1.7</v>
      </c>
      <c r="E187" s="5">
        <v>2.46</v>
      </c>
      <c r="F187">
        <v>2.67</v>
      </c>
      <c r="G187" s="6">
        <v>1.96</v>
      </c>
      <c r="H187" s="5">
        <v>2.37</v>
      </c>
      <c r="I187" s="10">
        <f t="shared" si="10"/>
        <v>418552.59541984537</v>
      </c>
      <c r="J187" s="10">
        <f t="shared" si="11"/>
        <v>311883.66412213782</v>
      </c>
      <c r="K187" s="10">
        <f t="shared" si="12"/>
        <v>287999.99999999953</v>
      </c>
      <c r="L187" s="11">
        <f t="shared" si="13"/>
        <v>2.0701454198473277</v>
      </c>
      <c r="M187" s="10">
        <f t="shared" si="14"/>
        <v>1018436.2595419828</v>
      </c>
    </row>
    <row r="188" spans="1:13" x14ac:dyDescent="0.25">
      <c r="A188" s="7">
        <v>44824</v>
      </c>
      <c r="B188">
        <f>(E188-G188)*100</f>
        <v>50</v>
      </c>
      <c r="C188">
        <v>2</v>
      </c>
      <c r="D188">
        <v>1.75</v>
      </c>
      <c r="E188" s="5">
        <v>2.44</v>
      </c>
      <c r="F188">
        <v>2.66</v>
      </c>
      <c r="G188" s="6">
        <v>1.94</v>
      </c>
      <c r="H188" s="5">
        <v>2.35</v>
      </c>
      <c r="I188" s="10">
        <f t="shared" si="10"/>
        <v>501079.31297709892</v>
      </c>
      <c r="J188" s="10">
        <f t="shared" si="11"/>
        <v>294509.61832061072</v>
      </c>
      <c r="K188" s="10">
        <f t="shared" si="12"/>
        <v>256000.00000000023</v>
      </c>
      <c r="L188" s="11">
        <f t="shared" si="13"/>
        <v>2.0718629770992365</v>
      </c>
      <c r="M188" s="10">
        <f t="shared" si="14"/>
        <v>1051588.9312977099</v>
      </c>
    </row>
    <row r="189" spans="1:13" x14ac:dyDescent="0.25">
      <c r="A189" s="7">
        <v>44825</v>
      </c>
      <c r="B189">
        <f>(E189-G189)*100</f>
        <v>49.000000000000021</v>
      </c>
      <c r="C189">
        <v>2</v>
      </c>
      <c r="D189">
        <v>1.74</v>
      </c>
      <c r="E189" s="5">
        <v>2.4300000000000002</v>
      </c>
      <c r="F189">
        <v>2.66</v>
      </c>
      <c r="G189" s="6">
        <v>1.94</v>
      </c>
      <c r="H189" s="5">
        <v>2.34</v>
      </c>
      <c r="I189" s="10">
        <f t="shared" si="10"/>
        <v>506880.83969465643</v>
      </c>
      <c r="J189" s="10">
        <f t="shared" si="11"/>
        <v>285288.24427480937</v>
      </c>
      <c r="K189" s="10">
        <f t="shared" si="12"/>
        <v>288000.00000000099</v>
      </c>
      <c r="L189" s="11">
        <f t="shared" si="13"/>
        <v>2.0733896946564885</v>
      </c>
      <c r="M189" s="10">
        <f t="shared" si="14"/>
        <v>1080169.0839694669</v>
      </c>
    </row>
    <row r="190" spans="1:13" x14ac:dyDescent="0.25">
      <c r="A190" s="7">
        <v>44826</v>
      </c>
      <c r="B190">
        <f>(E190-G190)*100</f>
        <v>49.000000000000021</v>
      </c>
      <c r="C190">
        <v>2</v>
      </c>
      <c r="D190">
        <v>1.65</v>
      </c>
      <c r="E190" s="5">
        <v>2.4500000000000002</v>
      </c>
      <c r="F190">
        <v>2.67</v>
      </c>
      <c r="G190" s="6">
        <v>1.96</v>
      </c>
      <c r="H190" s="5">
        <v>2.36</v>
      </c>
      <c r="I190" s="10">
        <f t="shared" si="10"/>
        <v>434651.83206106623</v>
      </c>
      <c r="J190" s="10">
        <f t="shared" si="11"/>
        <v>300494.35114503891</v>
      </c>
      <c r="K190" s="10">
        <f t="shared" si="12"/>
        <v>320000.00000000029</v>
      </c>
      <c r="L190" s="11">
        <f t="shared" si="13"/>
        <v>2.0743820610687016</v>
      </c>
      <c r="M190" s="10">
        <f t="shared" si="14"/>
        <v>1055146.1832061054</v>
      </c>
    </row>
    <row r="191" spans="1:13" x14ac:dyDescent="0.25">
      <c r="A191" s="7">
        <v>44827</v>
      </c>
      <c r="B191">
        <f>(E191-G191)*100</f>
        <v>51</v>
      </c>
      <c r="C191">
        <v>2</v>
      </c>
      <c r="D191">
        <v>1.55</v>
      </c>
      <c r="E191" s="5">
        <v>2.48</v>
      </c>
      <c r="F191">
        <v>2.69</v>
      </c>
      <c r="G191" s="6">
        <v>1.97</v>
      </c>
      <c r="H191" s="5">
        <v>2.38</v>
      </c>
      <c r="I191" s="10">
        <f t="shared" si="10"/>
        <v>401329.31297709426</v>
      </c>
      <c r="J191" s="10">
        <f t="shared" si="11"/>
        <v>323509.61832061165</v>
      </c>
      <c r="K191" s="10">
        <f t="shared" si="12"/>
        <v>320000.00000000029</v>
      </c>
      <c r="L191" s="11">
        <f t="shared" si="13"/>
        <v>2.0756129770992353</v>
      </c>
      <c r="M191" s="10">
        <f t="shared" si="14"/>
        <v>1044838.9312977062</v>
      </c>
    </row>
    <row r="192" spans="1:13" x14ac:dyDescent="0.25">
      <c r="A192" s="7">
        <v>44830</v>
      </c>
      <c r="B192">
        <f>(E192-G192)*100</f>
        <v>51.000000000000021</v>
      </c>
      <c r="C192">
        <v>2</v>
      </c>
      <c r="D192">
        <v>1.79</v>
      </c>
      <c r="E192" s="5">
        <v>2.52</v>
      </c>
      <c r="F192">
        <v>2.71</v>
      </c>
      <c r="G192" s="6">
        <v>2.0099999999999998</v>
      </c>
      <c r="H192" s="5">
        <v>2.42</v>
      </c>
      <c r="I192" s="10">
        <f t="shared" si="10"/>
        <v>255130.83969465419</v>
      </c>
      <c r="J192" s="10">
        <f t="shared" si="11"/>
        <v>354288.24427480978</v>
      </c>
      <c r="K192" s="10">
        <f t="shared" si="12"/>
        <v>479999.99999999971</v>
      </c>
      <c r="L192" s="11">
        <f t="shared" si="13"/>
        <v>2.0771396946564877</v>
      </c>
      <c r="M192" s="10">
        <f t="shared" si="14"/>
        <v>1089419.0839694636</v>
      </c>
    </row>
    <row r="193" spans="1:13" x14ac:dyDescent="0.25">
      <c r="A193" s="7">
        <v>44831</v>
      </c>
      <c r="B193">
        <f>(E193-G193)*100</f>
        <v>51.999999999999979</v>
      </c>
      <c r="C193">
        <v>2</v>
      </c>
      <c r="D193">
        <v>1.45</v>
      </c>
      <c r="E193" s="5">
        <v>2.5099999999999998</v>
      </c>
      <c r="F193">
        <v>2.71</v>
      </c>
      <c r="G193" s="6">
        <v>1.99</v>
      </c>
      <c r="H193" s="5">
        <v>2.41</v>
      </c>
      <c r="I193" s="10">
        <f t="shared" si="10"/>
        <v>331710.99236641085</v>
      </c>
      <c r="J193" s="10">
        <f t="shared" si="11"/>
        <v>346166.10687022912</v>
      </c>
      <c r="K193" s="10">
        <f t="shared" si="12"/>
        <v>511999.99999999907</v>
      </c>
      <c r="L193" s="11">
        <f t="shared" si="13"/>
        <v>2.0772923664122134</v>
      </c>
      <c r="M193" s="10">
        <f t="shared" si="14"/>
        <v>1189877.099236639</v>
      </c>
    </row>
    <row r="194" spans="1:13" x14ac:dyDescent="0.25">
      <c r="A194" s="7">
        <v>44832</v>
      </c>
      <c r="B194">
        <f>(E194-G194)*100</f>
        <v>53.000000000000028</v>
      </c>
      <c r="C194">
        <v>2</v>
      </c>
      <c r="D194">
        <v>1.6854</v>
      </c>
      <c r="E194" s="5">
        <v>2.54</v>
      </c>
      <c r="F194">
        <v>2.74</v>
      </c>
      <c r="G194" s="6">
        <v>2.0099999999999998</v>
      </c>
      <c r="H194" s="5">
        <v>2.44</v>
      </c>
      <c r="I194" s="10">
        <f t="shared" si="10"/>
        <v>266588.85496183072</v>
      </c>
      <c r="J194" s="10">
        <f t="shared" si="11"/>
        <v>367876.03053435159</v>
      </c>
      <c r="K194" s="10">
        <f t="shared" si="12"/>
        <v>607999.99999999977</v>
      </c>
      <c r="L194" s="11">
        <f t="shared" si="13"/>
        <v>2.0801549618320605</v>
      </c>
      <c r="M194" s="10">
        <f t="shared" si="14"/>
        <v>1242464.8854961821</v>
      </c>
    </row>
    <row r="195" spans="1:13" x14ac:dyDescent="0.25">
      <c r="A195" s="7">
        <v>44833</v>
      </c>
      <c r="B195">
        <f>(E195-G195)*100</f>
        <v>52</v>
      </c>
      <c r="C195">
        <v>2</v>
      </c>
      <c r="D195">
        <v>2.06</v>
      </c>
      <c r="E195" s="5">
        <v>2.56</v>
      </c>
      <c r="F195">
        <v>2.75</v>
      </c>
      <c r="G195" s="6">
        <v>2.04</v>
      </c>
      <c r="H195" s="5">
        <v>2.4700000000000002</v>
      </c>
      <c r="I195" s="10">
        <f t="shared" ref="I195:I258" si="15">(L195-G195)*100/10000*$I$1</f>
        <v>160052.51908396767</v>
      </c>
      <c r="J195" s="10">
        <f t="shared" ref="J195:J258" si="16">(E195-L195)*100/10000*$J$1</f>
        <v>382304.73282442795</v>
      </c>
      <c r="K195" s="10">
        <f t="shared" ref="K195:K258" si="17">(E195-H456)*100/10000*$J$1*4</f>
        <v>671999.99999999977</v>
      </c>
      <c r="L195" s="11">
        <f t="shared" ref="L195:L258" si="18">AVERAGE(D195:D456)</f>
        <v>2.0821190839694652</v>
      </c>
      <c r="M195" s="10">
        <f t="shared" ref="M195:M258" si="19">I195+J195+K195</f>
        <v>1214357.2519083954</v>
      </c>
    </row>
    <row r="196" spans="1:13" x14ac:dyDescent="0.25">
      <c r="A196" s="7">
        <v>44834</v>
      </c>
      <c r="B196">
        <f>(E196-G196)*100</f>
        <v>54</v>
      </c>
      <c r="C196">
        <v>2</v>
      </c>
      <c r="D196">
        <v>2.06</v>
      </c>
      <c r="E196" s="5">
        <v>2.56</v>
      </c>
      <c r="F196">
        <v>2.75</v>
      </c>
      <c r="G196" s="6">
        <v>2.02</v>
      </c>
      <c r="H196" s="5">
        <v>2.46</v>
      </c>
      <c r="I196" s="10">
        <f t="shared" si="15"/>
        <v>238083.05343511372</v>
      </c>
      <c r="J196" s="10">
        <f t="shared" si="16"/>
        <v>381877.25190839719</v>
      </c>
      <c r="K196" s="10">
        <f t="shared" si="17"/>
        <v>671999.99999999977</v>
      </c>
      <c r="L196" s="11">
        <f t="shared" si="18"/>
        <v>2.0826534351145036</v>
      </c>
      <c r="M196" s="10">
        <f t="shared" si="19"/>
        <v>1291960.3053435106</v>
      </c>
    </row>
    <row r="197" spans="1:13" x14ac:dyDescent="0.25">
      <c r="A197" s="7">
        <v>44837</v>
      </c>
      <c r="B197">
        <f>(E197-G197)*100</f>
        <v>54</v>
      </c>
      <c r="C197">
        <v>2</v>
      </c>
      <c r="D197">
        <v>2.06</v>
      </c>
      <c r="E197" s="5">
        <v>2.56</v>
      </c>
      <c r="F197">
        <v>2.75</v>
      </c>
      <c r="G197" s="6">
        <v>2.02</v>
      </c>
      <c r="H197" s="5">
        <v>2.46</v>
      </c>
      <c r="I197" s="10">
        <f t="shared" si="15"/>
        <v>240113.58778625968</v>
      </c>
      <c r="J197" s="10">
        <f t="shared" si="16"/>
        <v>381449.77099236642</v>
      </c>
      <c r="K197" s="10">
        <f t="shared" si="17"/>
        <v>671999.99999999977</v>
      </c>
      <c r="L197" s="11">
        <f t="shared" si="18"/>
        <v>2.083187786259542</v>
      </c>
      <c r="M197" s="10">
        <f t="shared" si="19"/>
        <v>1293563.3587786257</v>
      </c>
    </row>
    <row r="198" spans="1:13" x14ac:dyDescent="0.25">
      <c r="A198" s="7">
        <v>44838</v>
      </c>
      <c r="B198">
        <f>(E198-G198)*100</f>
        <v>54</v>
      </c>
      <c r="C198">
        <v>2</v>
      </c>
      <c r="D198">
        <v>2.06</v>
      </c>
      <c r="E198" s="5">
        <v>2.56</v>
      </c>
      <c r="F198">
        <v>2.75</v>
      </c>
      <c r="G198" s="6">
        <v>2.02</v>
      </c>
      <c r="H198" s="5">
        <v>2.46</v>
      </c>
      <c r="I198" s="10">
        <f t="shared" si="15"/>
        <v>242144.12213740568</v>
      </c>
      <c r="J198" s="10">
        <f t="shared" si="16"/>
        <v>381022.29007633566</v>
      </c>
      <c r="K198" s="10">
        <f t="shared" si="17"/>
        <v>671999.99999999977</v>
      </c>
      <c r="L198" s="11">
        <f t="shared" si="18"/>
        <v>2.0837221374045805</v>
      </c>
      <c r="M198" s="10">
        <f t="shared" si="19"/>
        <v>1295166.4122137411</v>
      </c>
    </row>
    <row r="199" spans="1:13" x14ac:dyDescent="0.25">
      <c r="A199" s="7">
        <v>44839</v>
      </c>
      <c r="B199">
        <f>(E199-G199)*100</f>
        <v>54</v>
      </c>
      <c r="C199">
        <v>2</v>
      </c>
      <c r="D199">
        <v>2.06</v>
      </c>
      <c r="E199" s="5">
        <v>2.56</v>
      </c>
      <c r="F199">
        <v>2.75</v>
      </c>
      <c r="G199" s="6">
        <v>2.02</v>
      </c>
      <c r="H199" s="5">
        <v>2.46</v>
      </c>
      <c r="I199" s="10">
        <f t="shared" si="15"/>
        <v>244174.65648855164</v>
      </c>
      <c r="J199" s="10">
        <f t="shared" si="16"/>
        <v>380594.80916030495</v>
      </c>
      <c r="K199" s="10">
        <f t="shared" si="17"/>
        <v>671999.99999999977</v>
      </c>
      <c r="L199" s="11">
        <f t="shared" si="18"/>
        <v>2.0842564885496189</v>
      </c>
      <c r="M199" s="10">
        <f t="shared" si="19"/>
        <v>1296769.4656488565</v>
      </c>
    </row>
    <row r="200" spans="1:13" x14ac:dyDescent="0.25">
      <c r="A200" s="7">
        <v>44840</v>
      </c>
      <c r="B200">
        <f>(E200-G200)*100</f>
        <v>54</v>
      </c>
      <c r="C200">
        <v>2</v>
      </c>
      <c r="D200">
        <v>2.06</v>
      </c>
      <c r="E200" s="5">
        <v>2.56</v>
      </c>
      <c r="F200">
        <v>2.75</v>
      </c>
      <c r="G200" s="6">
        <v>2.02</v>
      </c>
      <c r="H200" s="5">
        <v>2.46</v>
      </c>
      <c r="I200" s="10">
        <f t="shared" si="15"/>
        <v>246205.19083969758</v>
      </c>
      <c r="J200" s="10">
        <f t="shared" si="16"/>
        <v>380167.32824427425</v>
      </c>
      <c r="K200" s="10">
        <f t="shared" si="17"/>
        <v>671999.99999999977</v>
      </c>
      <c r="L200" s="11">
        <f t="shared" si="18"/>
        <v>2.0847908396946573</v>
      </c>
      <c r="M200" s="10">
        <f t="shared" si="19"/>
        <v>1298372.5190839716</v>
      </c>
    </row>
    <row r="201" spans="1:13" x14ac:dyDescent="0.25">
      <c r="A201" s="7">
        <v>44841</v>
      </c>
      <c r="B201">
        <f>(E201-G201)*100</f>
        <v>54</v>
      </c>
      <c r="C201">
        <v>2</v>
      </c>
      <c r="D201">
        <v>2.06</v>
      </c>
      <c r="E201" s="5">
        <v>2.56</v>
      </c>
      <c r="F201">
        <v>2.75</v>
      </c>
      <c r="G201" s="6">
        <v>2.02</v>
      </c>
      <c r="H201" s="5">
        <v>2.46</v>
      </c>
      <c r="I201" s="10">
        <f t="shared" si="15"/>
        <v>245480.00000000332</v>
      </c>
      <c r="J201" s="10">
        <f t="shared" si="16"/>
        <v>380319.99999999936</v>
      </c>
      <c r="K201" s="10">
        <f t="shared" si="17"/>
        <v>640000.00000000058</v>
      </c>
      <c r="L201" s="11">
        <f t="shared" si="18"/>
        <v>2.0846000000000009</v>
      </c>
      <c r="M201" s="10">
        <f t="shared" si="19"/>
        <v>1265800.0000000033</v>
      </c>
    </row>
    <row r="202" spans="1:13" x14ac:dyDescent="0.25">
      <c r="A202" s="7">
        <v>44844</v>
      </c>
      <c r="B202">
        <f>(E202-G202)*100</f>
        <v>55.999999999999986</v>
      </c>
      <c r="C202">
        <v>2</v>
      </c>
      <c r="D202">
        <v>1.5401</v>
      </c>
      <c r="E202" s="5">
        <v>2.5299999999999998</v>
      </c>
      <c r="F202">
        <v>2.74</v>
      </c>
      <c r="G202" s="6">
        <v>1.97</v>
      </c>
      <c r="H202" s="5">
        <v>2.42</v>
      </c>
      <c r="I202" s="10">
        <f t="shared" si="15"/>
        <v>435334.96183206327</v>
      </c>
      <c r="J202" s="10">
        <f t="shared" si="16"/>
        <v>356350.53435114445</v>
      </c>
      <c r="K202" s="10">
        <f t="shared" si="17"/>
        <v>479999.99999999971</v>
      </c>
      <c r="L202" s="11">
        <f t="shared" si="18"/>
        <v>2.0845618320610693</v>
      </c>
      <c r="M202" s="10">
        <f t="shared" si="19"/>
        <v>1271685.4961832075</v>
      </c>
    </row>
    <row r="203" spans="1:13" x14ac:dyDescent="0.25">
      <c r="A203" s="7">
        <v>44845</v>
      </c>
      <c r="B203">
        <f>(E203-G203)*100</f>
        <v>55.000000000000007</v>
      </c>
      <c r="C203">
        <v>2</v>
      </c>
      <c r="D203">
        <v>1.6</v>
      </c>
      <c r="E203" s="5">
        <v>2.54</v>
      </c>
      <c r="F203">
        <v>2.74</v>
      </c>
      <c r="G203" s="6">
        <v>1.99</v>
      </c>
      <c r="H203" s="5">
        <v>2.44</v>
      </c>
      <c r="I203" s="10">
        <f t="shared" si="15"/>
        <v>368035.80152671965</v>
      </c>
      <c r="J203" s="10">
        <f t="shared" si="16"/>
        <v>362518.77862595377</v>
      </c>
      <c r="K203" s="10">
        <f t="shared" si="17"/>
        <v>448000.00000000041</v>
      </c>
      <c r="L203" s="11">
        <f t="shared" si="18"/>
        <v>2.0868515267175578</v>
      </c>
      <c r="M203" s="10">
        <f t="shared" si="19"/>
        <v>1178554.5801526739</v>
      </c>
    </row>
    <row r="204" spans="1:13" x14ac:dyDescent="0.25">
      <c r="A204" s="7">
        <v>44846</v>
      </c>
      <c r="B204">
        <f>(E204-G204)*100</f>
        <v>56.000000000000007</v>
      </c>
      <c r="C204">
        <v>2</v>
      </c>
      <c r="D204">
        <v>1.61</v>
      </c>
      <c r="E204" s="5">
        <v>2.52</v>
      </c>
      <c r="F204">
        <v>2.74</v>
      </c>
      <c r="G204" s="6">
        <v>1.96</v>
      </c>
      <c r="H204" s="5">
        <v>2.42</v>
      </c>
      <c r="I204" s="10">
        <f t="shared" si="15"/>
        <v>489287.70992366754</v>
      </c>
      <c r="J204" s="10">
        <f t="shared" si="16"/>
        <v>344992.06106870162</v>
      </c>
      <c r="K204" s="10">
        <f t="shared" si="17"/>
        <v>415999.99999999965</v>
      </c>
      <c r="L204" s="11">
        <f t="shared" si="18"/>
        <v>2.088759923664123</v>
      </c>
      <c r="M204" s="10">
        <f t="shared" si="19"/>
        <v>1250279.7709923689</v>
      </c>
    </row>
    <row r="205" spans="1:13" x14ac:dyDescent="0.25">
      <c r="A205" s="7">
        <v>44847</v>
      </c>
      <c r="B205">
        <f>(E205-G205)*100</f>
        <v>55.000000000000007</v>
      </c>
      <c r="C205">
        <v>2</v>
      </c>
      <c r="D205">
        <v>1.62</v>
      </c>
      <c r="E205" s="5">
        <v>2.52</v>
      </c>
      <c r="F205">
        <v>2.73</v>
      </c>
      <c r="G205" s="6">
        <v>1.97</v>
      </c>
      <c r="H205" s="5">
        <v>2.42</v>
      </c>
      <c r="I205" s="10">
        <f t="shared" si="15"/>
        <v>457669.38931297907</v>
      </c>
      <c r="J205" s="10">
        <f t="shared" si="16"/>
        <v>343648.54961832019</v>
      </c>
      <c r="K205" s="10">
        <f t="shared" si="17"/>
        <v>512000.00000000047</v>
      </c>
      <c r="L205" s="11">
        <f t="shared" si="18"/>
        <v>2.0904393129770997</v>
      </c>
      <c r="M205" s="10">
        <f t="shared" si="19"/>
        <v>1313317.9389312998</v>
      </c>
    </row>
    <row r="206" spans="1:13" x14ac:dyDescent="0.25">
      <c r="A206" s="7">
        <v>44848</v>
      </c>
      <c r="B206">
        <f>(E206-G206)*100</f>
        <v>55.000000000000007</v>
      </c>
      <c r="C206">
        <v>2</v>
      </c>
      <c r="D206">
        <v>1.6</v>
      </c>
      <c r="E206" s="5">
        <v>2.5</v>
      </c>
      <c r="F206">
        <v>2.71</v>
      </c>
      <c r="G206" s="6">
        <v>1.95</v>
      </c>
      <c r="H206" s="5">
        <v>2.4</v>
      </c>
      <c r="I206" s="10">
        <f t="shared" si="15"/>
        <v>539906.03053435229</v>
      </c>
      <c r="J206" s="10">
        <f t="shared" si="16"/>
        <v>326335.57251908374</v>
      </c>
      <c r="K206" s="10">
        <f t="shared" si="17"/>
        <v>384000.00000000029</v>
      </c>
      <c r="L206" s="11">
        <f t="shared" si="18"/>
        <v>2.0920805343511453</v>
      </c>
      <c r="M206" s="10">
        <f t="shared" si="19"/>
        <v>1250241.6030534364</v>
      </c>
    </row>
    <row r="207" spans="1:13" x14ac:dyDescent="0.25">
      <c r="A207" s="7">
        <v>44851</v>
      </c>
      <c r="B207">
        <f>(E207-G207)*100</f>
        <v>55.000000000000007</v>
      </c>
      <c r="C207">
        <v>2</v>
      </c>
      <c r="D207">
        <v>1.55</v>
      </c>
      <c r="E207" s="5">
        <v>2.5</v>
      </c>
      <c r="F207">
        <v>2.7</v>
      </c>
      <c r="G207" s="6">
        <v>1.95</v>
      </c>
      <c r="H207" s="5">
        <v>2.4</v>
      </c>
      <c r="I207" s="10">
        <f t="shared" si="15"/>
        <v>545707.55725190975</v>
      </c>
      <c r="J207" s="10">
        <f t="shared" si="16"/>
        <v>325114.19847328222</v>
      </c>
      <c r="K207" s="10">
        <f t="shared" si="17"/>
        <v>351999.99999999959</v>
      </c>
      <c r="L207" s="11">
        <f t="shared" si="18"/>
        <v>2.0936072519083972</v>
      </c>
      <c r="M207" s="10">
        <f t="shared" si="19"/>
        <v>1222821.7557251914</v>
      </c>
    </row>
    <row r="208" spans="1:13" x14ac:dyDescent="0.25">
      <c r="A208" s="7">
        <v>44852</v>
      </c>
      <c r="B208">
        <f>(E208-G208)*100</f>
        <v>55.000000000000007</v>
      </c>
      <c r="C208">
        <v>2</v>
      </c>
      <c r="D208">
        <v>1.5248999999999999</v>
      </c>
      <c r="E208" s="5">
        <v>2.5</v>
      </c>
      <c r="F208">
        <v>2.7</v>
      </c>
      <c r="G208" s="6">
        <v>1.95</v>
      </c>
      <c r="H208" s="5">
        <v>2.4</v>
      </c>
      <c r="I208" s="10">
        <f t="shared" si="15"/>
        <v>552959.46564885578</v>
      </c>
      <c r="J208" s="10">
        <f t="shared" si="16"/>
        <v>323587.48091603041</v>
      </c>
      <c r="K208" s="10">
        <f t="shared" si="17"/>
        <v>320000.00000000029</v>
      </c>
      <c r="L208" s="11">
        <f t="shared" si="18"/>
        <v>2.095515648854962</v>
      </c>
      <c r="M208" s="10">
        <f t="shared" si="19"/>
        <v>1196546.9465648865</v>
      </c>
    </row>
    <row r="209" spans="1:13" x14ac:dyDescent="0.25">
      <c r="A209" s="7">
        <v>44853</v>
      </c>
      <c r="B209">
        <f>(E209-G209)*100</f>
        <v>55.000000000000007</v>
      </c>
      <c r="C209">
        <v>2</v>
      </c>
      <c r="D209">
        <v>1.58</v>
      </c>
      <c r="E209" s="5">
        <v>2.5</v>
      </c>
      <c r="F209">
        <v>2.7</v>
      </c>
      <c r="G209" s="6">
        <v>1.95</v>
      </c>
      <c r="H209" s="5">
        <v>2.4</v>
      </c>
      <c r="I209" s="10">
        <f t="shared" si="15"/>
        <v>564201.37404580275</v>
      </c>
      <c r="J209" s="10">
        <f t="shared" si="16"/>
        <v>321220.76335877838</v>
      </c>
      <c r="K209" s="10">
        <f t="shared" si="17"/>
        <v>223999.99999999948</v>
      </c>
      <c r="L209" s="11">
        <f t="shared" si="18"/>
        <v>2.098474045801527</v>
      </c>
      <c r="M209" s="10">
        <f t="shared" si="19"/>
        <v>1109422.1374045806</v>
      </c>
    </row>
    <row r="210" spans="1:13" x14ac:dyDescent="0.25">
      <c r="A210" s="7">
        <v>44854</v>
      </c>
      <c r="B210">
        <f>(E210-G210)*100</f>
        <v>54.999999999999986</v>
      </c>
      <c r="C210">
        <v>2</v>
      </c>
      <c r="D210">
        <v>1.6</v>
      </c>
      <c r="E210" s="5">
        <v>2.5099999999999998</v>
      </c>
      <c r="F210">
        <v>2.73</v>
      </c>
      <c r="G210" s="6">
        <v>1.96</v>
      </c>
      <c r="H210" s="5">
        <v>2.41</v>
      </c>
      <c r="I210" s="10">
        <f t="shared" si="15"/>
        <v>543896.03053435043</v>
      </c>
      <c r="J210" s="10">
        <f t="shared" si="16"/>
        <v>325495.57251908397</v>
      </c>
      <c r="K210" s="10">
        <f t="shared" si="17"/>
        <v>287999.99999999953</v>
      </c>
      <c r="L210" s="11">
        <f t="shared" si="18"/>
        <v>2.1031305343511448</v>
      </c>
      <c r="M210" s="10">
        <f t="shared" si="19"/>
        <v>1157391.6030534338</v>
      </c>
    </row>
    <row r="211" spans="1:13" x14ac:dyDescent="0.25">
      <c r="A211" s="7">
        <v>44855</v>
      </c>
      <c r="B211">
        <f>(E211-G211)*100</f>
        <v>54.999999999999986</v>
      </c>
      <c r="C211">
        <v>2</v>
      </c>
      <c r="D211">
        <v>1.67</v>
      </c>
      <c r="E211" s="5">
        <v>2.5299999999999998</v>
      </c>
      <c r="F211">
        <v>2.72</v>
      </c>
      <c r="G211" s="6">
        <v>1.98</v>
      </c>
      <c r="H211" s="5">
        <v>2.4300000000000002</v>
      </c>
      <c r="I211" s="10">
        <f t="shared" si="15"/>
        <v>482399.84732824255</v>
      </c>
      <c r="J211" s="10">
        <f t="shared" si="16"/>
        <v>338442.13740458031</v>
      </c>
      <c r="K211" s="10">
        <f t="shared" si="17"/>
        <v>415999.99999999965</v>
      </c>
      <c r="L211" s="11">
        <f t="shared" si="18"/>
        <v>2.1069473282442743</v>
      </c>
      <c r="M211" s="10">
        <f t="shared" si="19"/>
        <v>1236841.9847328225</v>
      </c>
    </row>
    <row r="212" spans="1:13" x14ac:dyDescent="0.25">
      <c r="A212" s="7">
        <v>44858</v>
      </c>
      <c r="B212">
        <f>(E212-G212)*100</f>
        <v>52.999999999999979</v>
      </c>
      <c r="C212">
        <v>2</v>
      </c>
      <c r="D212">
        <v>1.71</v>
      </c>
      <c r="E212" s="5">
        <v>2.5099999999999998</v>
      </c>
      <c r="F212">
        <v>2.72</v>
      </c>
      <c r="G212" s="6">
        <v>1.98</v>
      </c>
      <c r="H212" s="5">
        <v>2.41</v>
      </c>
      <c r="I212" s="10">
        <f t="shared" si="15"/>
        <v>497338.77862595359</v>
      </c>
      <c r="J212" s="10">
        <f t="shared" si="16"/>
        <v>319297.0992366412</v>
      </c>
      <c r="K212" s="10">
        <f t="shared" si="17"/>
        <v>287999.99999999953</v>
      </c>
      <c r="L212" s="11">
        <f t="shared" si="18"/>
        <v>2.1108786259541983</v>
      </c>
      <c r="M212" s="10">
        <f t="shared" si="19"/>
        <v>1104635.8778625943</v>
      </c>
    </row>
    <row r="213" spans="1:13" x14ac:dyDescent="0.25">
      <c r="A213" s="7">
        <v>44859</v>
      </c>
      <c r="B213">
        <f>(E213-G213)*100</f>
        <v>52</v>
      </c>
      <c r="C213">
        <v>2</v>
      </c>
      <c r="D213">
        <v>2.2000000000000002</v>
      </c>
      <c r="E213" s="5">
        <v>2.5299999999999998</v>
      </c>
      <c r="F213">
        <v>2.72</v>
      </c>
      <c r="G213" s="6">
        <v>2.0099999999999998</v>
      </c>
      <c r="H213" s="5">
        <v>2.4300000000000002</v>
      </c>
      <c r="I213" s="10">
        <f t="shared" si="15"/>
        <v>399147.93893129635</v>
      </c>
      <c r="J213" s="10">
        <f t="shared" si="16"/>
        <v>331968.85496183234</v>
      </c>
      <c r="K213" s="10">
        <f t="shared" si="17"/>
        <v>479999.99999999971</v>
      </c>
      <c r="L213" s="11">
        <f t="shared" si="18"/>
        <v>2.1150389312977094</v>
      </c>
      <c r="M213" s="10">
        <f t="shared" si="19"/>
        <v>1211116.7938931284</v>
      </c>
    </row>
    <row r="214" spans="1:13" x14ac:dyDescent="0.25">
      <c r="A214" s="7">
        <v>44860</v>
      </c>
      <c r="B214">
        <f>(E214-G214)*100</f>
        <v>53</v>
      </c>
      <c r="C214">
        <v>2</v>
      </c>
      <c r="D214">
        <v>2.2000000000000002</v>
      </c>
      <c r="E214" s="5">
        <v>2.52</v>
      </c>
      <c r="F214">
        <v>2.72</v>
      </c>
      <c r="G214" s="6">
        <v>1.99</v>
      </c>
      <c r="H214" s="5">
        <v>2.42</v>
      </c>
      <c r="I214" s="10">
        <f t="shared" si="15"/>
        <v>479499.08396946295</v>
      </c>
      <c r="J214" s="10">
        <f t="shared" si="16"/>
        <v>323052.82442748151</v>
      </c>
      <c r="K214" s="10">
        <f t="shared" si="17"/>
        <v>415999.99999999965</v>
      </c>
      <c r="L214" s="11">
        <f t="shared" si="18"/>
        <v>2.1161839694656481</v>
      </c>
      <c r="M214" s="10">
        <f t="shared" si="19"/>
        <v>1218551.9083969439</v>
      </c>
    </row>
    <row r="215" spans="1:13" x14ac:dyDescent="0.25">
      <c r="A215" s="7">
        <v>44861</v>
      </c>
      <c r="B215">
        <f>(E215-G215)*100</f>
        <v>52</v>
      </c>
      <c r="C215">
        <v>2</v>
      </c>
      <c r="D215">
        <v>2.2000000000000002</v>
      </c>
      <c r="E215" s="5">
        <v>2.5</v>
      </c>
      <c r="F215">
        <v>2.69</v>
      </c>
      <c r="G215" s="6">
        <v>1.98</v>
      </c>
      <c r="H215" s="5">
        <v>2.4</v>
      </c>
      <c r="I215" s="10">
        <f t="shared" si="15"/>
        <v>521850.22900763026</v>
      </c>
      <c r="J215" s="10">
        <f t="shared" si="16"/>
        <v>306136.7938931305</v>
      </c>
      <c r="K215" s="10">
        <f t="shared" si="17"/>
        <v>415999.99999999965</v>
      </c>
      <c r="L215" s="11">
        <f t="shared" si="18"/>
        <v>2.1173290076335869</v>
      </c>
      <c r="M215" s="10">
        <f t="shared" si="19"/>
        <v>1243987.0229007604</v>
      </c>
    </row>
    <row r="216" spans="1:13" x14ac:dyDescent="0.25">
      <c r="A216" s="7">
        <v>44862</v>
      </c>
      <c r="B216">
        <f>(E216-G216)*100</f>
        <v>52</v>
      </c>
      <c r="C216">
        <v>2</v>
      </c>
      <c r="D216">
        <v>1.99</v>
      </c>
      <c r="E216" s="5">
        <v>2.48</v>
      </c>
      <c r="F216">
        <v>2.68</v>
      </c>
      <c r="G216" s="6">
        <v>1.96</v>
      </c>
      <c r="H216" s="5">
        <v>2.38</v>
      </c>
      <c r="I216" s="10">
        <f t="shared" si="15"/>
        <v>602201.37404579762</v>
      </c>
      <c r="J216" s="10">
        <f t="shared" si="16"/>
        <v>289220.76335877943</v>
      </c>
      <c r="K216" s="10">
        <f t="shared" si="17"/>
        <v>351999.99999999959</v>
      </c>
      <c r="L216" s="11">
        <f t="shared" si="18"/>
        <v>2.1184740458015257</v>
      </c>
      <c r="M216" s="10">
        <f t="shared" si="19"/>
        <v>1243422.1374045766</v>
      </c>
    </row>
    <row r="217" spans="1:13" x14ac:dyDescent="0.25">
      <c r="A217" s="7">
        <v>44865</v>
      </c>
      <c r="B217">
        <f>(E217-G217)*100</f>
        <v>51</v>
      </c>
      <c r="C217">
        <v>2</v>
      </c>
      <c r="D217">
        <v>1.94</v>
      </c>
      <c r="E217" s="5">
        <v>2.46</v>
      </c>
      <c r="F217">
        <v>2.64</v>
      </c>
      <c r="G217" s="6">
        <v>1.95</v>
      </c>
      <c r="H217" s="5">
        <v>2.37</v>
      </c>
      <c r="I217" s="10">
        <f t="shared" si="15"/>
        <v>647598.3206106805</v>
      </c>
      <c r="J217" s="10">
        <f t="shared" si="16"/>
        <v>271663.51145038306</v>
      </c>
      <c r="K217" s="10">
        <f t="shared" si="17"/>
        <v>320000.00000000029</v>
      </c>
      <c r="L217" s="11">
        <f t="shared" si="18"/>
        <v>2.1204206106870211</v>
      </c>
      <c r="M217" s="10">
        <f t="shared" si="19"/>
        <v>1239261.8320610637</v>
      </c>
    </row>
    <row r="218" spans="1:13" x14ac:dyDescent="0.25">
      <c r="A218" s="7">
        <v>44866</v>
      </c>
      <c r="B218">
        <f>(E218-G218)*100</f>
        <v>51</v>
      </c>
      <c r="C218">
        <v>2</v>
      </c>
      <c r="D218">
        <v>1.85</v>
      </c>
      <c r="E218" s="5">
        <v>2.48</v>
      </c>
      <c r="F218">
        <v>2.66</v>
      </c>
      <c r="G218" s="6">
        <v>1.97</v>
      </c>
      <c r="H218" s="5">
        <v>2.38</v>
      </c>
      <c r="I218" s="10">
        <f t="shared" si="15"/>
        <v>578270.07633587066</v>
      </c>
      <c r="J218" s="10">
        <f t="shared" si="16"/>
        <v>286258.93129771145</v>
      </c>
      <c r="K218" s="10">
        <f t="shared" si="17"/>
        <v>384000.00000000029</v>
      </c>
      <c r="L218" s="11">
        <f t="shared" si="18"/>
        <v>2.1221763358778607</v>
      </c>
      <c r="M218" s="10">
        <f t="shared" si="19"/>
        <v>1248529.0076335825</v>
      </c>
    </row>
    <row r="219" spans="1:13" x14ac:dyDescent="0.25">
      <c r="A219" s="7">
        <v>44867</v>
      </c>
      <c r="B219">
        <f>(E219-G219)*100</f>
        <v>52</v>
      </c>
      <c r="C219">
        <v>2</v>
      </c>
      <c r="D219">
        <v>1.8</v>
      </c>
      <c r="E219" s="5">
        <v>2.5</v>
      </c>
      <c r="F219">
        <v>2.68</v>
      </c>
      <c r="G219" s="6">
        <v>1.98</v>
      </c>
      <c r="H219" s="5">
        <v>2.4</v>
      </c>
      <c r="I219" s="10">
        <f t="shared" si="15"/>
        <v>542445.64885495359</v>
      </c>
      <c r="J219" s="10">
        <f t="shared" si="16"/>
        <v>301800.91603053611</v>
      </c>
      <c r="K219" s="10">
        <f t="shared" si="17"/>
        <v>576000.00000000047</v>
      </c>
      <c r="L219" s="11">
        <f t="shared" si="18"/>
        <v>2.1227488549618299</v>
      </c>
      <c r="M219" s="10">
        <f t="shared" si="19"/>
        <v>1420246.5648854901</v>
      </c>
    </row>
    <row r="220" spans="1:13" x14ac:dyDescent="0.25">
      <c r="A220" s="7">
        <v>44868</v>
      </c>
      <c r="B220">
        <f>(E220-G220)*100</f>
        <v>51.999999999999979</v>
      </c>
      <c r="C220">
        <v>2</v>
      </c>
      <c r="D220">
        <v>1.65</v>
      </c>
      <c r="E220" s="5">
        <v>2.5099999999999998</v>
      </c>
      <c r="F220">
        <v>2.67</v>
      </c>
      <c r="G220" s="6">
        <v>1.99</v>
      </c>
      <c r="H220" s="5">
        <v>2.4</v>
      </c>
      <c r="I220" s="10">
        <f t="shared" si="15"/>
        <v>504735.72519083385</v>
      </c>
      <c r="J220" s="10">
        <f t="shared" si="16"/>
        <v>309739.84732824535</v>
      </c>
      <c r="K220" s="10">
        <f t="shared" si="17"/>
        <v>543999.99999999977</v>
      </c>
      <c r="L220" s="11">
        <f t="shared" si="18"/>
        <v>2.1228251908396931</v>
      </c>
      <c r="M220" s="10">
        <f t="shared" si="19"/>
        <v>1358475.5725190789</v>
      </c>
    </row>
    <row r="221" spans="1:13" x14ac:dyDescent="0.25">
      <c r="A221" s="7">
        <v>44869</v>
      </c>
      <c r="B221">
        <f>(E221-G221)*100</f>
        <v>54</v>
      </c>
      <c r="C221">
        <v>2</v>
      </c>
      <c r="D221">
        <v>1.68</v>
      </c>
      <c r="E221" s="5">
        <v>2.54</v>
      </c>
      <c r="F221">
        <v>2.7</v>
      </c>
      <c r="G221" s="6">
        <v>2</v>
      </c>
      <c r="H221" s="5">
        <v>2.4350000000000001</v>
      </c>
      <c r="I221" s="10">
        <f t="shared" si="15"/>
        <v>471812.06106869376</v>
      </c>
      <c r="J221" s="10">
        <f t="shared" si="16"/>
        <v>332671.14503816975</v>
      </c>
      <c r="K221" s="10">
        <f t="shared" si="17"/>
        <v>640000.00000000058</v>
      </c>
      <c r="L221" s="11">
        <f t="shared" si="18"/>
        <v>2.1241610687022878</v>
      </c>
      <c r="M221" s="10">
        <f t="shared" si="19"/>
        <v>1444483.2061068639</v>
      </c>
    </row>
    <row r="222" spans="1:13" x14ac:dyDescent="0.25">
      <c r="A222" s="7">
        <v>44872</v>
      </c>
      <c r="B222">
        <f>(E222-G222)*100</f>
        <v>56.749999999999986</v>
      </c>
      <c r="C222">
        <v>2</v>
      </c>
      <c r="D222">
        <v>1.75</v>
      </c>
      <c r="E222" s="5">
        <v>2.5499999999999998</v>
      </c>
      <c r="F222">
        <v>2.69</v>
      </c>
      <c r="G222" s="6">
        <v>1.9824999999999999</v>
      </c>
      <c r="H222" s="5">
        <v>2.3862000000000001</v>
      </c>
      <c r="I222" s="10">
        <f t="shared" si="15"/>
        <v>543388.39694655896</v>
      </c>
      <c r="J222" s="10">
        <f t="shared" si="16"/>
        <v>339602.44274809276</v>
      </c>
      <c r="K222" s="10">
        <f t="shared" si="17"/>
        <v>639999.99999999907</v>
      </c>
      <c r="L222" s="11">
        <f t="shared" si="18"/>
        <v>2.1254969465648839</v>
      </c>
      <c r="M222" s="10">
        <f t="shared" si="19"/>
        <v>1522990.8396946508</v>
      </c>
    </row>
    <row r="223" spans="1:13" x14ac:dyDescent="0.25">
      <c r="A223" s="7">
        <v>44873</v>
      </c>
      <c r="B223">
        <f>(E223-G223)*100</f>
        <v>50.249999999999993</v>
      </c>
      <c r="C223">
        <v>2</v>
      </c>
      <c r="D223">
        <v>1.84</v>
      </c>
      <c r="E223" s="5">
        <v>2.54</v>
      </c>
      <c r="F223">
        <v>2.7</v>
      </c>
      <c r="G223" s="6">
        <v>2.0375000000000001</v>
      </c>
      <c r="H223" s="5">
        <v>2.4588000000000001</v>
      </c>
      <c r="I223" s="10">
        <f t="shared" si="15"/>
        <v>338739.54198472394</v>
      </c>
      <c r="J223" s="10">
        <f t="shared" si="16"/>
        <v>330686.41221374227</v>
      </c>
      <c r="K223" s="10">
        <f t="shared" si="17"/>
        <v>704000.0000000007</v>
      </c>
      <c r="L223" s="11">
        <f t="shared" si="18"/>
        <v>2.1266419847328222</v>
      </c>
      <c r="M223" s="10">
        <f t="shared" si="19"/>
        <v>1373425.9541984668</v>
      </c>
    </row>
    <row r="224" spans="1:13" x14ac:dyDescent="0.25">
      <c r="A224" s="7">
        <v>44874</v>
      </c>
      <c r="B224">
        <f>(E224-G224)*100</f>
        <v>50</v>
      </c>
      <c r="C224">
        <v>2</v>
      </c>
      <c r="D224">
        <v>1.91</v>
      </c>
      <c r="E224" s="5">
        <v>2.5499999999999998</v>
      </c>
      <c r="F224">
        <v>2.7</v>
      </c>
      <c r="G224" s="6">
        <v>2.0499999999999998</v>
      </c>
      <c r="H224" s="5">
        <v>2.46</v>
      </c>
      <c r="I224" s="10">
        <f t="shared" si="15"/>
        <v>294285.34351144388</v>
      </c>
      <c r="J224" s="10">
        <f t="shared" si="16"/>
        <v>338045.19083969598</v>
      </c>
      <c r="K224" s="10">
        <f t="shared" si="17"/>
        <v>767999.99999999942</v>
      </c>
      <c r="L224" s="11">
        <f t="shared" si="18"/>
        <v>2.1274435114503798</v>
      </c>
      <c r="M224" s="10">
        <f t="shared" si="19"/>
        <v>1400330.5343511393</v>
      </c>
    </row>
    <row r="225" spans="1:13" x14ac:dyDescent="0.25">
      <c r="A225" s="7">
        <v>44875</v>
      </c>
      <c r="B225">
        <f>(E225-G225)*100</f>
        <v>48</v>
      </c>
      <c r="C225">
        <v>2</v>
      </c>
      <c r="D225">
        <v>1.9</v>
      </c>
      <c r="E225" s="5">
        <v>2.57</v>
      </c>
      <c r="F225">
        <v>2.7</v>
      </c>
      <c r="G225" s="6">
        <v>2.09</v>
      </c>
      <c r="H225" s="5">
        <v>2.48</v>
      </c>
      <c r="I225" s="10">
        <f t="shared" si="15"/>
        <v>144025.80152671103</v>
      </c>
      <c r="J225" s="10">
        <f t="shared" si="16"/>
        <v>353678.77862595557</v>
      </c>
      <c r="K225" s="10">
        <f t="shared" si="17"/>
        <v>864000</v>
      </c>
      <c r="L225" s="11">
        <f t="shared" si="18"/>
        <v>2.1279015267175554</v>
      </c>
      <c r="M225" s="10">
        <f t="shared" si="19"/>
        <v>1361704.5801526667</v>
      </c>
    </row>
    <row r="226" spans="1:13" x14ac:dyDescent="0.25">
      <c r="A226" s="7">
        <v>44876</v>
      </c>
      <c r="B226">
        <f>(E226-G226)*100</f>
        <v>50.999999999999979</v>
      </c>
      <c r="C226">
        <v>2</v>
      </c>
      <c r="D226">
        <v>1.85</v>
      </c>
      <c r="E226" s="5">
        <v>2.61</v>
      </c>
      <c r="F226">
        <v>2.74</v>
      </c>
      <c r="G226" s="6">
        <v>2.1</v>
      </c>
      <c r="H226" s="5">
        <v>2.5099999999999998</v>
      </c>
      <c r="I226" s="10">
        <f t="shared" si="15"/>
        <v>108201.37404579295</v>
      </c>
      <c r="J226" s="10">
        <f t="shared" si="16"/>
        <v>385220.76335878024</v>
      </c>
      <c r="K226" s="10">
        <f t="shared" si="17"/>
        <v>1023999.9999999995</v>
      </c>
      <c r="L226" s="11">
        <f t="shared" si="18"/>
        <v>2.1284740458015246</v>
      </c>
      <c r="M226" s="10">
        <f t="shared" si="19"/>
        <v>1517422.1374045727</v>
      </c>
    </row>
    <row r="227" spans="1:13" x14ac:dyDescent="0.25">
      <c r="A227" s="7">
        <v>44879</v>
      </c>
      <c r="B227">
        <f>(E227-G227)*100</f>
        <v>61.129999999999995</v>
      </c>
      <c r="C227">
        <v>2</v>
      </c>
      <c r="D227">
        <v>1.85</v>
      </c>
      <c r="E227" s="5">
        <v>2.77</v>
      </c>
      <c r="F227">
        <v>2.83</v>
      </c>
      <c r="G227" s="6">
        <v>2.1587000000000001</v>
      </c>
      <c r="H227" s="5">
        <v>2.5787</v>
      </c>
      <c r="I227" s="10">
        <f t="shared" si="15"/>
        <v>-109782.29007634202</v>
      </c>
      <c r="J227" s="10">
        <f t="shared" si="16"/>
        <v>512152.0610687036</v>
      </c>
      <c r="K227" s="10">
        <f t="shared" si="17"/>
        <v>1504000.0000000007</v>
      </c>
      <c r="L227" s="11">
        <f t="shared" si="18"/>
        <v>2.1298099236641206</v>
      </c>
      <c r="M227" s="10">
        <f t="shared" si="19"/>
        <v>1906369.7709923624</v>
      </c>
    </row>
    <row r="228" spans="1:13" x14ac:dyDescent="0.25">
      <c r="A228" s="7">
        <v>44880</v>
      </c>
      <c r="B228">
        <f>(E228-G228)*100</f>
        <v>51.999999999999957</v>
      </c>
      <c r="C228">
        <v>2</v>
      </c>
      <c r="D228">
        <v>2</v>
      </c>
      <c r="E228" s="5">
        <v>2.76</v>
      </c>
      <c r="F228">
        <v>2.81</v>
      </c>
      <c r="G228" s="6">
        <v>2.2400000000000002</v>
      </c>
      <c r="H228" s="5">
        <v>2.67</v>
      </c>
      <c r="I228" s="10">
        <f t="shared" si="15"/>
        <v>-413355.8778626023</v>
      </c>
      <c r="J228" s="10">
        <f t="shared" si="16"/>
        <v>503022.29007633694</v>
      </c>
      <c r="K228" s="10">
        <f t="shared" si="17"/>
        <v>1439999.9999999991</v>
      </c>
      <c r="L228" s="11">
        <f t="shared" si="18"/>
        <v>2.1312221374045786</v>
      </c>
      <c r="M228" s="10">
        <f t="shared" si="19"/>
        <v>1529666.4122137337</v>
      </c>
    </row>
    <row r="229" spans="1:13" x14ac:dyDescent="0.25">
      <c r="A229" s="7">
        <v>44881</v>
      </c>
      <c r="B229">
        <f>(E229-G229)*100</f>
        <v>50</v>
      </c>
      <c r="C229">
        <v>2</v>
      </c>
      <c r="D229">
        <v>2.0312999999999999</v>
      </c>
      <c r="E229" s="5">
        <v>2.83</v>
      </c>
      <c r="F229">
        <v>2.84</v>
      </c>
      <c r="G229" s="6">
        <v>2.33</v>
      </c>
      <c r="H229" s="5">
        <v>2.73</v>
      </c>
      <c r="I229" s="10">
        <f t="shared" si="15"/>
        <v>-752455.11450382136</v>
      </c>
      <c r="J229" s="10">
        <f t="shared" si="16"/>
        <v>558411.60305343603</v>
      </c>
      <c r="K229" s="10">
        <f t="shared" si="17"/>
        <v>1696000.0000000009</v>
      </c>
      <c r="L229" s="11">
        <f t="shared" si="18"/>
        <v>2.131985496183205</v>
      </c>
      <c r="M229" s="10">
        <f t="shared" si="19"/>
        <v>1501956.4885496157</v>
      </c>
    </row>
    <row r="230" spans="1:13" x14ac:dyDescent="0.25">
      <c r="A230" s="7">
        <v>44882</v>
      </c>
      <c r="B230">
        <f>(E230-G230)*100</f>
        <v>52.999999999999979</v>
      </c>
      <c r="C230">
        <v>2</v>
      </c>
      <c r="D230">
        <v>1.95</v>
      </c>
      <c r="E230" s="5">
        <v>2.77</v>
      </c>
      <c r="F230">
        <v>2.81</v>
      </c>
      <c r="G230" s="6">
        <v>2.2400000000000002</v>
      </c>
      <c r="H230" s="5">
        <v>2.67</v>
      </c>
      <c r="I230" s="10">
        <f t="shared" si="15"/>
        <v>-407283.12977099873</v>
      </c>
      <c r="J230" s="10">
        <f t="shared" si="16"/>
        <v>509743.81679389434</v>
      </c>
      <c r="K230" s="10">
        <f t="shared" si="17"/>
        <v>1504000.0000000007</v>
      </c>
      <c r="L230" s="11">
        <f t="shared" si="18"/>
        <v>2.1328202290076321</v>
      </c>
      <c r="M230" s="10">
        <f t="shared" si="19"/>
        <v>1606460.6870228963</v>
      </c>
    </row>
    <row r="231" spans="1:13" x14ac:dyDescent="0.25">
      <c r="A231" s="7">
        <v>44883</v>
      </c>
      <c r="B231">
        <f>(E231-G231)*100</f>
        <v>52.999999999999979</v>
      </c>
      <c r="C231">
        <v>2</v>
      </c>
      <c r="D231">
        <v>1.81</v>
      </c>
      <c r="E231" s="5">
        <v>2.77</v>
      </c>
      <c r="F231">
        <v>2.82</v>
      </c>
      <c r="G231" s="6">
        <v>2.2400000000000002</v>
      </c>
      <c r="H231" s="5">
        <v>2.67</v>
      </c>
      <c r="I231" s="10">
        <f t="shared" si="15"/>
        <v>-402931.98473282979</v>
      </c>
      <c r="J231" s="10">
        <f t="shared" si="16"/>
        <v>508827.78625954298</v>
      </c>
      <c r="K231" s="10">
        <f t="shared" si="17"/>
        <v>1472000</v>
      </c>
      <c r="L231" s="11">
        <f t="shared" si="18"/>
        <v>2.1339652671755713</v>
      </c>
      <c r="M231" s="10">
        <f t="shared" si="19"/>
        <v>1577895.8015267132</v>
      </c>
    </row>
    <row r="232" spans="1:13" x14ac:dyDescent="0.25">
      <c r="A232" s="7">
        <v>44886</v>
      </c>
      <c r="B232">
        <f>(E232-G232)*100</f>
        <v>52.750000000000028</v>
      </c>
      <c r="C232">
        <v>2</v>
      </c>
      <c r="D232">
        <v>1.7</v>
      </c>
      <c r="E232" s="5">
        <v>2.7250000000000001</v>
      </c>
      <c r="F232">
        <v>2.82</v>
      </c>
      <c r="G232" s="6">
        <v>2.1974999999999998</v>
      </c>
      <c r="H232" s="5">
        <v>2.6288</v>
      </c>
      <c r="I232" s="10">
        <f t="shared" si="15"/>
        <v>-235775.49618320912</v>
      </c>
      <c r="J232" s="10">
        <f t="shared" si="16"/>
        <v>471636.94656488643</v>
      </c>
      <c r="K232" s="10">
        <f t="shared" si="17"/>
        <v>1264000.0000000002</v>
      </c>
      <c r="L232" s="11">
        <f t="shared" si="18"/>
        <v>2.1354538167938921</v>
      </c>
      <c r="M232" s="10">
        <f t="shared" si="19"/>
        <v>1499861.4503816776</v>
      </c>
    </row>
    <row r="233" spans="1:13" x14ac:dyDescent="0.25">
      <c r="A233" s="7">
        <v>44887</v>
      </c>
      <c r="B233">
        <f>(E233-G233)*100</f>
        <v>54</v>
      </c>
      <c r="C233">
        <v>2</v>
      </c>
      <c r="D233">
        <v>1.7111000000000001</v>
      </c>
      <c r="E233" s="5">
        <v>2.77</v>
      </c>
      <c r="F233">
        <v>2.83</v>
      </c>
      <c r="G233" s="6">
        <v>2.23</v>
      </c>
      <c r="H233" s="5">
        <v>2.67</v>
      </c>
      <c r="I233" s="10">
        <f t="shared" si="15"/>
        <v>-352023.58778626216</v>
      </c>
      <c r="J233" s="10">
        <f t="shared" si="16"/>
        <v>506110.22900763422</v>
      </c>
      <c r="K233" s="10">
        <f t="shared" si="17"/>
        <v>1376000.0000000005</v>
      </c>
      <c r="L233" s="11">
        <f t="shared" si="18"/>
        <v>2.1373622137404573</v>
      </c>
      <c r="M233" s="10">
        <f t="shared" si="19"/>
        <v>1530086.6412213724</v>
      </c>
    </row>
    <row r="234" spans="1:13" x14ac:dyDescent="0.25">
      <c r="A234" s="7">
        <v>44888</v>
      </c>
      <c r="B234">
        <f>(E234-G234)*100</f>
        <v>53.000000000000028</v>
      </c>
      <c r="C234">
        <v>2</v>
      </c>
      <c r="D234">
        <v>1.7</v>
      </c>
      <c r="E234" s="5">
        <v>2.72</v>
      </c>
      <c r="F234">
        <v>2.81</v>
      </c>
      <c r="G234" s="6">
        <v>2.19</v>
      </c>
      <c r="H234" s="5">
        <v>2.62</v>
      </c>
      <c r="I234" s="10">
        <f t="shared" si="15"/>
        <v>-192207.48091603318</v>
      </c>
      <c r="J234" s="10">
        <f t="shared" si="16"/>
        <v>464464.73282442824</v>
      </c>
      <c r="K234" s="10">
        <f t="shared" si="17"/>
        <v>1088000.0000000009</v>
      </c>
      <c r="L234" s="11">
        <f t="shared" si="18"/>
        <v>2.1394190839694649</v>
      </c>
      <c r="M234" s="10">
        <f t="shared" si="19"/>
        <v>1360257.2519083959</v>
      </c>
    </row>
    <row r="235" spans="1:13" x14ac:dyDescent="0.25">
      <c r="A235" s="7">
        <v>44889</v>
      </c>
      <c r="B235">
        <f>(E235-G235)*100</f>
        <v>52</v>
      </c>
      <c r="C235">
        <v>2</v>
      </c>
      <c r="D235">
        <v>2.1</v>
      </c>
      <c r="E235" s="5">
        <v>2.68</v>
      </c>
      <c r="F235">
        <v>2.79</v>
      </c>
      <c r="G235" s="6">
        <v>2.16</v>
      </c>
      <c r="H235" s="5">
        <v>2.59</v>
      </c>
      <c r="I235" s="10">
        <f t="shared" si="15"/>
        <v>-59932.671755726915</v>
      </c>
      <c r="J235" s="10">
        <f t="shared" si="16"/>
        <v>428617.404580153</v>
      </c>
      <c r="K235" s="10">
        <f t="shared" si="17"/>
        <v>928000.00000000012</v>
      </c>
      <c r="L235" s="11">
        <f t="shared" si="18"/>
        <v>2.1442282442748088</v>
      </c>
      <c r="M235" s="10">
        <f t="shared" si="19"/>
        <v>1296684.7328244261</v>
      </c>
    </row>
    <row r="236" spans="1:13" x14ac:dyDescent="0.25">
      <c r="A236" s="7">
        <v>44890</v>
      </c>
      <c r="B236">
        <f>(E236-G236)*100</f>
        <v>54</v>
      </c>
      <c r="C236">
        <v>2</v>
      </c>
      <c r="D236">
        <v>2.15</v>
      </c>
      <c r="E236" s="5">
        <v>2.75</v>
      </c>
      <c r="F236">
        <v>2.83</v>
      </c>
      <c r="G236" s="6">
        <v>2.21</v>
      </c>
      <c r="H236" s="5">
        <v>2.66</v>
      </c>
      <c r="I236" s="10">
        <f t="shared" si="15"/>
        <v>-232528.09160305539</v>
      </c>
      <c r="J236" s="10">
        <f t="shared" si="16"/>
        <v>480953.28244274855</v>
      </c>
      <c r="K236" s="10">
        <f t="shared" si="17"/>
        <v>1120000.0000000002</v>
      </c>
      <c r="L236" s="11">
        <f t="shared" si="18"/>
        <v>2.1488083969465643</v>
      </c>
      <c r="M236" s="10">
        <f t="shared" si="19"/>
        <v>1368425.1908396934</v>
      </c>
    </row>
    <row r="237" spans="1:13" x14ac:dyDescent="0.25">
      <c r="A237" s="7">
        <v>44893</v>
      </c>
      <c r="B237">
        <f>(E237-G237)*100</f>
        <v>54.999999999999986</v>
      </c>
      <c r="C237">
        <v>2</v>
      </c>
      <c r="D237">
        <v>2.0499999999999998</v>
      </c>
      <c r="E237" s="5">
        <v>2.78</v>
      </c>
      <c r="F237">
        <v>2.86</v>
      </c>
      <c r="G237" s="6">
        <v>2.23</v>
      </c>
      <c r="H237" s="5">
        <v>2.69</v>
      </c>
      <c r="I237" s="10">
        <f t="shared" si="15"/>
        <v>-290398.32061068696</v>
      </c>
      <c r="J237" s="10">
        <f t="shared" si="16"/>
        <v>501136.48854961811</v>
      </c>
      <c r="K237" s="10">
        <f t="shared" si="17"/>
        <v>1311999.9999999991</v>
      </c>
      <c r="L237" s="11">
        <f t="shared" si="18"/>
        <v>2.1535793893129771</v>
      </c>
      <c r="M237" s="10">
        <f t="shared" si="19"/>
        <v>1522738.1679389302</v>
      </c>
    </row>
    <row r="238" spans="1:13" x14ac:dyDescent="0.25">
      <c r="A238" s="7">
        <v>44894</v>
      </c>
      <c r="B238">
        <f>(E238-G238)*100</f>
        <v>56.000000000000007</v>
      </c>
      <c r="C238">
        <v>2</v>
      </c>
      <c r="D238">
        <v>2.1</v>
      </c>
      <c r="E238" s="5">
        <v>2.82</v>
      </c>
      <c r="F238">
        <v>2.9</v>
      </c>
      <c r="G238" s="6">
        <v>2.2599999999999998</v>
      </c>
      <c r="H238" s="5">
        <v>2.73</v>
      </c>
      <c r="I238" s="10">
        <f t="shared" si="15"/>
        <v>-381917.40458015213</v>
      </c>
      <c r="J238" s="10">
        <f t="shared" si="16"/>
        <v>528403.66412213736</v>
      </c>
      <c r="K238" s="10">
        <f t="shared" si="17"/>
        <v>1472000</v>
      </c>
      <c r="L238" s="11">
        <f t="shared" si="18"/>
        <v>2.1594954198473282</v>
      </c>
      <c r="M238" s="10">
        <f t="shared" si="19"/>
        <v>1618486.2595419851</v>
      </c>
    </row>
    <row r="239" spans="1:13" x14ac:dyDescent="0.25">
      <c r="A239" s="7">
        <v>44895</v>
      </c>
      <c r="B239">
        <f>(E239-G239)*100</f>
        <v>56.999999999999986</v>
      </c>
      <c r="C239">
        <v>2</v>
      </c>
      <c r="D239">
        <v>2.2000000000000002</v>
      </c>
      <c r="E239" s="5">
        <v>2.82</v>
      </c>
      <c r="F239">
        <v>2.91</v>
      </c>
      <c r="G239" s="6">
        <v>2.25</v>
      </c>
      <c r="H239" s="5">
        <v>2.73</v>
      </c>
      <c r="I239" s="10">
        <f t="shared" si="15"/>
        <v>-334489.92366412404</v>
      </c>
      <c r="J239" s="10">
        <f t="shared" si="16"/>
        <v>526418.93129771017</v>
      </c>
      <c r="K239" s="10">
        <f t="shared" si="17"/>
        <v>1503999.9999999993</v>
      </c>
      <c r="L239" s="11">
        <f t="shared" si="18"/>
        <v>2.1619763358778621</v>
      </c>
      <c r="M239" s="10">
        <f t="shared" si="19"/>
        <v>1695929.0076335855</v>
      </c>
    </row>
    <row r="240" spans="1:13" x14ac:dyDescent="0.25">
      <c r="A240" s="7">
        <v>44896</v>
      </c>
      <c r="B240">
        <f>(E240-G240)*100</f>
        <v>56.999999999999986</v>
      </c>
      <c r="C240">
        <v>2</v>
      </c>
      <c r="D240">
        <v>1.75</v>
      </c>
      <c r="E240" s="5">
        <v>2.79</v>
      </c>
      <c r="F240">
        <v>2.9</v>
      </c>
      <c r="G240" s="6">
        <v>2.2200000000000002</v>
      </c>
      <c r="H240" s="5">
        <v>2.7</v>
      </c>
      <c r="I240" s="10">
        <f t="shared" si="15"/>
        <v>-221215.11450381909</v>
      </c>
      <c r="J240" s="10">
        <f t="shared" si="16"/>
        <v>502571.60305343545</v>
      </c>
      <c r="K240" s="10">
        <f t="shared" si="17"/>
        <v>1407999.9999999998</v>
      </c>
      <c r="L240" s="11">
        <f t="shared" si="18"/>
        <v>2.1617854961832057</v>
      </c>
      <c r="M240" s="10">
        <f t="shared" si="19"/>
        <v>1689356.4885496162</v>
      </c>
    </row>
    <row r="241" spans="1:13" x14ac:dyDescent="0.25">
      <c r="A241" s="7">
        <v>44897</v>
      </c>
      <c r="B241">
        <f>(E241-G241)*100</f>
        <v>55.999999999999957</v>
      </c>
      <c r="C241">
        <v>2</v>
      </c>
      <c r="D241">
        <v>1.7</v>
      </c>
      <c r="E241" s="5">
        <v>2.78</v>
      </c>
      <c r="F241">
        <v>2.9</v>
      </c>
      <c r="G241" s="6">
        <v>2.2200000000000002</v>
      </c>
      <c r="H241" s="5">
        <v>2.69</v>
      </c>
      <c r="I241" s="10">
        <f t="shared" si="15"/>
        <v>-216138.77862595581</v>
      </c>
      <c r="J241" s="10">
        <f t="shared" si="16"/>
        <v>493502.9007633588</v>
      </c>
      <c r="K241" s="10">
        <f t="shared" si="17"/>
        <v>1343999.9999999995</v>
      </c>
      <c r="L241" s="11">
        <f t="shared" si="18"/>
        <v>2.1631213740458013</v>
      </c>
      <c r="M241" s="10">
        <f t="shared" si="19"/>
        <v>1621364.1221374026</v>
      </c>
    </row>
    <row r="242" spans="1:13" x14ac:dyDescent="0.25">
      <c r="A242" s="7">
        <v>44900</v>
      </c>
      <c r="B242">
        <f>(E242-G242)*100</f>
        <v>56.999999999999986</v>
      </c>
      <c r="C242">
        <v>2</v>
      </c>
      <c r="D242">
        <v>1.7</v>
      </c>
      <c r="E242" s="5">
        <v>2.81</v>
      </c>
      <c r="F242">
        <v>2.91</v>
      </c>
      <c r="G242" s="6">
        <v>2.2400000000000002</v>
      </c>
      <c r="H242" s="5">
        <v>2.72</v>
      </c>
      <c r="I242" s="10">
        <f t="shared" si="15"/>
        <v>-284161.67938931391</v>
      </c>
      <c r="J242" s="10">
        <f t="shared" si="16"/>
        <v>515823.51145038172</v>
      </c>
      <c r="K242" s="10">
        <f t="shared" si="17"/>
        <v>1440000.0000000005</v>
      </c>
      <c r="L242" s="11">
        <f t="shared" si="18"/>
        <v>2.1652206106870229</v>
      </c>
      <c r="M242" s="10">
        <f t="shared" si="19"/>
        <v>1671661.8320610682</v>
      </c>
    </row>
    <row r="243" spans="1:13" x14ac:dyDescent="0.25">
      <c r="A243" s="7">
        <v>44901</v>
      </c>
      <c r="B243">
        <f>(E243-G243)*100</f>
        <v>58.999999999999986</v>
      </c>
      <c r="C243">
        <v>2</v>
      </c>
      <c r="D243">
        <v>1.66</v>
      </c>
      <c r="E243" s="5">
        <v>2.86</v>
      </c>
      <c r="F243">
        <v>2.94</v>
      </c>
      <c r="G243" s="6">
        <v>2.27</v>
      </c>
      <c r="H243" s="5">
        <v>2.77</v>
      </c>
      <c r="I243" s="10">
        <f t="shared" si="15"/>
        <v>-390184.58015267283</v>
      </c>
      <c r="J243" s="10">
        <f t="shared" si="16"/>
        <v>554144.12213740463</v>
      </c>
      <c r="K243" s="10">
        <f t="shared" si="17"/>
        <v>1535999.9999999998</v>
      </c>
      <c r="L243" s="11">
        <f t="shared" si="18"/>
        <v>2.167319847328244</v>
      </c>
      <c r="M243" s="10">
        <f t="shared" si="19"/>
        <v>1699959.5419847316</v>
      </c>
    </row>
    <row r="244" spans="1:13" x14ac:dyDescent="0.25">
      <c r="A244" s="7">
        <v>44902</v>
      </c>
      <c r="B244">
        <f>(E244-G244)*100</f>
        <v>58.999999999999986</v>
      </c>
      <c r="C244">
        <v>2</v>
      </c>
      <c r="D244">
        <v>1.68</v>
      </c>
      <c r="E244" s="5">
        <v>2.84</v>
      </c>
      <c r="F244">
        <v>2.89</v>
      </c>
      <c r="G244" s="6">
        <v>2.25</v>
      </c>
      <c r="H244" s="5">
        <v>2.75</v>
      </c>
      <c r="I244" s="10">
        <f t="shared" si="15"/>
        <v>-305627.32824427501</v>
      </c>
      <c r="J244" s="10">
        <f t="shared" si="16"/>
        <v>536342.59541984729</v>
      </c>
      <c r="K244" s="10">
        <f t="shared" si="17"/>
        <v>1567999.9999999993</v>
      </c>
      <c r="L244" s="11">
        <f t="shared" si="18"/>
        <v>2.1695717557251908</v>
      </c>
      <c r="M244" s="10">
        <f t="shared" si="19"/>
        <v>1798715.2671755715</v>
      </c>
    </row>
    <row r="245" spans="1:13" x14ac:dyDescent="0.25">
      <c r="A245" s="7">
        <v>44903</v>
      </c>
      <c r="B245">
        <f>(E245-G245)*100</f>
        <v>58.000000000000007</v>
      </c>
      <c r="C245">
        <v>2</v>
      </c>
      <c r="D245">
        <v>1.7</v>
      </c>
      <c r="E245" s="5">
        <v>2.84</v>
      </c>
      <c r="F245">
        <v>2.9</v>
      </c>
      <c r="G245" s="6">
        <v>2.2599999999999998</v>
      </c>
      <c r="H245" s="5">
        <v>2.75</v>
      </c>
      <c r="I245" s="10">
        <f t="shared" si="15"/>
        <v>-334634.96183206257</v>
      </c>
      <c r="J245" s="10">
        <f t="shared" si="16"/>
        <v>534449.46564885543</v>
      </c>
      <c r="K245" s="10">
        <f t="shared" si="17"/>
        <v>1535999.9999999998</v>
      </c>
      <c r="L245" s="11">
        <f t="shared" si="18"/>
        <v>2.1719381679389307</v>
      </c>
      <c r="M245" s="10">
        <f t="shared" si="19"/>
        <v>1735814.5038167927</v>
      </c>
    </row>
    <row r="246" spans="1:13" x14ac:dyDescent="0.25">
      <c r="A246" s="7">
        <v>44904</v>
      </c>
      <c r="B246">
        <f>(E246-G246)*100</f>
        <v>59.000000000000028</v>
      </c>
      <c r="C246">
        <v>2</v>
      </c>
      <c r="D246">
        <v>1.76</v>
      </c>
      <c r="E246" s="5">
        <v>2.85</v>
      </c>
      <c r="F246">
        <v>2.92</v>
      </c>
      <c r="G246" s="6">
        <v>2.2599999999999998</v>
      </c>
      <c r="H246" s="5">
        <v>2.76</v>
      </c>
      <c r="I246" s="10">
        <f t="shared" si="15"/>
        <v>-325207.48091603036</v>
      </c>
      <c r="J246" s="10">
        <f t="shared" si="16"/>
        <v>540464.73282442766</v>
      </c>
      <c r="K246" s="10">
        <f t="shared" si="17"/>
        <v>1664000</v>
      </c>
      <c r="L246" s="11">
        <f t="shared" si="18"/>
        <v>2.1744190839694655</v>
      </c>
      <c r="M246" s="10">
        <f t="shared" si="19"/>
        <v>1879257.2519083973</v>
      </c>
    </row>
    <row r="247" spans="1:13" x14ac:dyDescent="0.25">
      <c r="A247" s="7">
        <v>44907</v>
      </c>
      <c r="B247">
        <f>(E247-G247)*100</f>
        <v>59.000000000000028</v>
      </c>
      <c r="C247">
        <v>2</v>
      </c>
      <c r="D247">
        <v>1.75</v>
      </c>
      <c r="E247" s="5">
        <v>2.85</v>
      </c>
      <c r="F247">
        <v>2.92</v>
      </c>
      <c r="G247" s="6">
        <v>2.2599999999999998</v>
      </c>
      <c r="H247" s="5">
        <v>2.75</v>
      </c>
      <c r="I247" s="10">
        <f t="shared" si="15"/>
        <v>-315925.03816793999</v>
      </c>
      <c r="J247" s="10">
        <f t="shared" si="16"/>
        <v>538510.5343511455</v>
      </c>
      <c r="K247" s="10">
        <f t="shared" si="17"/>
        <v>1728000</v>
      </c>
      <c r="L247" s="11">
        <f t="shared" si="18"/>
        <v>2.1768618320610682</v>
      </c>
      <c r="M247" s="10">
        <f t="shared" si="19"/>
        <v>1950585.4961832054</v>
      </c>
    </row>
    <row r="248" spans="1:13" x14ac:dyDescent="0.25">
      <c r="A248" s="7">
        <v>44908</v>
      </c>
      <c r="B248">
        <f>(E248-G248)*100</f>
        <v>58.000000000000007</v>
      </c>
      <c r="C248">
        <v>2</v>
      </c>
      <c r="D248">
        <v>1.81</v>
      </c>
      <c r="E248" s="5">
        <v>2.85</v>
      </c>
      <c r="F248">
        <v>2.92</v>
      </c>
      <c r="G248" s="6">
        <v>2.27</v>
      </c>
      <c r="H248" s="5">
        <v>2.76</v>
      </c>
      <c r="I248" s="10">
        <f t="shared" si="15"/>
        <v>-346673.1297709932</v>
      </c>
      <c r="J248" s="10">
        <f t="shared" si="16"/>
        <v>536983.81679389335</v>
      </c>
      <c r="K248" s="10">
        <f t="shared" si="17"/>
        <v>1792000.0000000002</v>
      </c>
      <c r="L248" s="11">
        <f t="shared" si="18"/>
        <v>2.1787702290076334</v>
      </c>
      <c r="M248" s="10">
        <f t="shared" si="19"/>
        <v>1982310.6870229004</v>
      </c>
    </row>
    <row r="249" spans="1:13" x14ac:dyDescent="0.25">
      <c r="A249" s="7">
        <v>44909</v>
      </c>
      <c r="B249">
        <f>(E249-G249)*100</f>
        <v>56.000000000000007</v>
      </c>
      <c r="C249">
        <v>2</v>
      </c>
      <c r="D249">
        <v>1.8</v>
      </c>
      <c r="E249" s="5">
        <v>2.79</v>
      </c>
      <c r="F249">
        <v>2.89</v>
      </c>
      <c r="G249" s="6">
        <v>2.23</v>
      </c>
      <c r="H249" s="5">
        <v>2.69</v>
      </c>
      <c r="I249" s="10">
        <f t="shared" si="15"/>
        <v>-188291.45038167978</v>
      </c>
      <c r="J249" s="10">
        <f t="shared" si="16"/>
        <v>487640.30534351151</v>
      </c>
      <c r="K249" s="10">
        <f t="shared" si="17"/>
        <v>1632000.0000000007</v>
      </c>
      <c r="L249" s="11">
        <f t="shared" si="18"/>
        <v>2.1804496183206106</v>
      </c>
      <c r="M249" s="10">
        <f t="shared" si="19"/>
        <v>1931348.8549618325</v>
      </c>
    </row>
    <row r="250" spans="1:13" x14ac:dyDescent="0.25">
      <c r="A250" s="7">
        <v>44910</v>
      </c>
      <c r="B250">
        <f>(E250-G250)*100</f>
        <v>56.999999999999986</v>
      </c>
      <c r="C250">
        <v>2</v>
      </c>
      <c r="D250">
        <v>1.88</v>
      </c>
      <c r="E250" s="5">
        <v>2.81</v>
      </c>
      <c r="F250">
        <v>2.9</v>
      </c>
      <c r="G250" s="6">
        <v>2.2400000000000002</v>
      </c>
      <c r="H250" s="5">
        <v>2.71</v>
      </c>
      <c r="I250" s="10">
        <f t="shared" si="15"/>
        <v>-220489.92366412142</v>
      </c>
      <c r="J250" s="10">
        <f t="shared" si="16"/>
        <v>502418.9312977097</v>
      </c>
      <c r="K250" s="10">
        <f t="shared" si="17"/>
        <v>1760000.0000000009</v>
      </c>
      <c r="L250" s="11">
        <f t="shared" si="18"/>
        <v>2.181976335877863</v>
      </c>
      <c r="M250" s="10">
        <f t="shared" si="19"/>
        <v>2041929.0076335892</v>
      </c>
    </row>
    <row r="251" spans="1:13" x14ac:dyDescent="0.25">
      <c r="A251" s="7">
        <v>44911</v>
      </c>
      <c r="B251">
        <f>(E251-G251)*100</f>
        <v>56.999999999999986</v>
      </c>
      <c r="C251">
        <v>2</v>
      </c>
      <c r="D251">
        <v>1.82</v>
      </c>
      <c r="E251" s="5">
        <v>2.81</v>
      </c>
      <c r="F251">
        <v>2.9</v>
      </c>
      <c r="G251" s="6">
        <v>2.2400000000000002</v>
      </c>
      <c r="H251" s="5">
        <v>2.72</v>
      </c>
      <c r="I251" s="10">
        <f t="shared" si="15"/>
        <v>-215848.70229007708</v>
      </c>
      <c r="J251" s="10">
        <f t="shared" si="16"/>
        <v>501441.83206106874</v>
      </c>
      <c r="K251" s="10">
        <f t="shared" si="17"/>
        <v>1760000.0000000009</v>
      </c>
      <c r="L251" s="11">
        <f t="shared" si="18"/>
        <v>2.1831977099236641</v>
      </c>
      <c r="M251" s="10">
        <f t="shared" si="19"/>
        <v>2045593.1297709926</v>
      </c>
    </row>
    <row r="252" spans="1:13" x14ac:dyDescent="0.25">
      <c r="A252" s="7">
        <v>44914</v>
      </c>
      <c r="B252">
        <f>(E252-G252)*100</f>
        <v>57.999999999999964</v>
      </c>
      <c r="C252">
        <v>2</v>
      </c>
      <c r="D252">
        <v>1.83</v>
      </c>
      <c r="E252" s="5">
        <v>2.78</v>
      </c>
      <c r="F252">
        <v>2.89</v>
      </c>
      <c r="G252" s="6">
        <v>2.2000000000000002</v>
      </c>
      <c r="H252" s="5">
        <v>2.68</v>
      </c>
      <c r="I252" s="10">
        <f t="shared" si="15"/>
        <v>-58337.251908398182</v>
      </c>
      <c r="J252" s="10">
        <f t="shared" si="16"/>
        <v>476281.52671755722</v>
      </c>
      <c r="K252" s="10">
        <f t="shared" si="17"/>
        <v>1631999.9999999993</v>
      </c>
      <c r="L252" s="11">
        <f t="shared" si="18"/>
        <v>2.1846480916030533</v>
      </c>
      <c r="M252" s="10">
        <f t="shared" si="19"/>
        <v>2049944.2748091584</v>
      </c>
    </row>
    <row r="253" spans="1:13" x14ac:dyDescent="0.25">
      <c r="A253" s="7">
        <v>44915</v>
      </c>
      <c r="B253">
        <f>(E253-G253)*100</f>
        <v>58.000000000000007</v>
      </c>
      <c r="C253">
        <v>2</v>
      </c>
      <c r="D253">
        <v>1.9</v>
      </c>
      <c r="E253" s="5">
        <v>2.79</v>
      </c>
      <c r="F253">
        <v>2.89</v>
      </c>
      <c r="G253" s="6">
        <v>2.21</v>
      </c>
      <c r="H253" s="5">
        <v>2.7</v>
      </c>
      <c r="I253" s="10">
        <f t="shared" si="15"/>
        <v>-90970.839694655398</v>
      </c>
      <c r="J253" s="10">
        <f t="shared" si="16"/>
        <v>483151.75572519068</v>
      </c>
      <c r="K253" s="10">
        <f t="shared" si="17"/>
        <v>1664000</v>
      </c>
      <c r="L253" s="11">
        <f t="shared" si="18"/>
        <v>2.1860603053435117</v>
      </c>
      <c r="M253" s="10">
        <f t="shared" si="19"/>
        <v>2056180.9160305352</v>
      </c>
    </row>
    <row r="254" spans="1:13" x14ac:dyDescent="0.25">
      <c r="A254" s="7">
        <v>44916</v>
      </c>
      <c r="B254">
        <f>(E254-G254)*100</f>
        <v>57.999999999999964</v>
      </c>
      <c r="C254">
        <v>2</v>
      </c>
      <c r="D254">
        <v>2</v>
      </c>
      <c r="E254" s="5">
        <v>2.78</v>
      </c>
      <c r="F254">
        <v>2.88</v>
      </c>
      <c r="G254" s="6">
        <v>2.2000000000000002</v>
      </c>
      <c r="H254" s="5">
        <v>2.69</v>
      </c>
      <c r="I254" s="10">
        <f t="shared" si="15"/>
        <v>-51230.381679388956</v>
      </c>
      <c r="J254" s="10">
        <f t="shared" si="16"/>
        <v>474785.34351145005</v>
      </c>
      <c r="K254" s="10">
        <f t="shared" si="17"/>
        <v>1695999.9999999995</v>
      </c>
      <c r="L254" s="11">
        <f t="shared" si="18"/>
        <v>2.1865183206106873</v>
      </c>
      <c r="M254" s="10">
        <f t="shared" si="19"/>
        <v>2119554.9618320605</v>
      </c>
    </row>
    <row r="255" spans="1:13" x14ac:dyDescent="0.25">
      <c r="A255" s="7">
        <v>44917</v>
      </c>
      <c r="B255">
        <f>(E255-G255)*100</f>
        <v>56.999999999999986</v>
      </c>
      <c r="C255">
        <v>2</v>
      </c>
      <c r="D255">
        <v>1.8</v>
      </c>
      <c r="E255" s="5">
        <v>2.75</v>
      </c>
      <c r="F255">
        <v>2.87</v>
      </c>
      <c r="G255" s="6">
        <v>2.1800000000000002</v>
      </c>
      <c r="H255" s="5">
        <v>2.66</v>
      </c>
      <c r="I255" s="10">
        <f t="shared" si="15"/>
        <v>25494.809160303688</v>
      </c>
      <c r="J255" s="10">
        <f t="shared" si="16"/>
        <v>450632.6717557254</v>
      </c>
      <c r="K255" s="10">
        <f t="shared" si="17"/>
        <v>1631999.9999999993</v>
      </c>
      <c r="L255" s="11">
        <f t="shared" si="18"/>
        <v>2.1867091603053432</v>
      </c>
      <c r="M255" s="10">
        <f t="shared" si="19"/>
        <v>2108127.4809160284</v>
      </c>
    </row>
    <row r="256" spans="1:13" x14ac:dyDescent="0.25">
      <c r="A256" s="7">
        <v>44918</v>
      </c>
      <c r="B256">
        <f>(E256-G256)*100</f>
        <v>56.999999999999986</v>
      </c>
      <c r="C256">
        <v>2</v>
      </c>
      <c r="D256">
        <v>1.8</v>
      </c>
      <c r="E256" s="5">
        <v>2.73</v>
      </c>
      <c r="F256">
        <v>2.85</v>
      </c>
      <c r="G256" s="6">
        <v>2.16</v>
      </c>
      <c r="H256" s="5">
        <v>2.64</v>
      </c>
      <c r="I256" s="10">
        <f t="shared" si="15"/>
        <v>101664.50381679252</v>
      </c>
      <c r="J256" s="10">
        <f t="shared" si="16"/>
        <v>434596.94656488567</v>
      </c>
      <c r="K256" s="10">
        <f t="shared" si="17"/>
        <v>1631999.9999999993</v>
      </c>
      <c r="L256" s="11">
        <f t="shared" si="18"/>
        <v>2.1867538167938929</v>
      </c>
      <c r="M256" s="10">
        <f t="shared" si="19"/>
        <v>2168261.4503816776</v>
      </c>
    </row>
    <row r="257" spans="1:13" x14ac:dyDescent="0.25">
      <c r="A257" s="7">
        <v>44921</v>
      </c>
      <c r="B257">
        <f>(E257-G257)*100</f>
        <v>56.000000000000007</v>
      </c>
      <c r="C257">
        <v>2</v>
      </c>
      <c r="D257">
        <v>2.0558000000000001</v>
      </c>
      <c r="E257" s="5">
        <v>2.75</v>
      </c>
      <c r="F257">
        <v>2.87</v>
      </c>
      <c r="G257" s="6">
        <v>2.19</v>
      </c>
      <c r="H257" s="5">
        <v>2.66</v>
      </c>
      <c r="I257" s="10">
        <f t="shared" si="15"/>
        <v>24649.236641222848</v>
      </c>
      <c r="J257" s="10">
        <f t="shared" si="16"/>
        <v>442810.68702290044</v>
      </c>
      <c r="K257" s="10">
        <f t="shared" si="17"/>
        <v>1664000</v>
      </c>
      <c r="L257" s="11">
        <f t="shared" si="18"/>
        <v>2.1964866412213744</v>
      </c>
      <c r="M257" s="10">
        <f t="shared" si="19"/>
        <v>2131459.9236641233</v>
      </c>
    </row>
    <row r="258" spans="1:13" x14ac:dyDescent="0.25">
      <c r="A258" s="7">
        <v>44922</v>
      </c>
      <c r="B258">
        <f>(E258-G258)*100</f>
        <v>54.999999999999986</v>
      </c>
      <c r="C258">
        <v>2</v>
      </c>
      <c r="D258">
        <v>5</v>
      </c>
      <c r="E258" s="5">
        <v>2.79</v>
      </c>
      <c r="F258">
        <v>2.89</v>
      </c>
      <c r="G258" s="6">
        <v>2.2400000000000002</v>
      </c>
      <c r="H258" s="5">
        <v>2.69</v>
      </c>
      <c r="I258" s="10">
        <f t="shared" si="15"/>
        <v>-137152.4427480927</v>
      </c>
      <c r="J258" s="10">
        <f t="shared" si="16"/>
        <v>468874.19847328257</v>
      </c>
      <c r="K258" s="10">
        <f t="shared" si="17"/>
        <v>1823999.9999999995</v>
      </c>
      <c r="L258" s="11">
        <f t="shared" si="18"/>
        <v>2.2039072519083969</v>
      </c>
      <c r="M258" s="10">
        <f t="shared" si="19"/>
        <v>2155721.7557251896</v>
      </c>
    </row>
    <row r="259" spans="1:13" x14ac:dyDescent="0.25">
      <c r="A259" s="7">
        <v>44923</v>
      </c>
      <c r="B259">
        <f>(E259-G259)*100</f>
        <v>54.999999999999986</v>
      </c>
      <c r="C259">
        <v>2</v>
      </c>
      <c r="D259">
        <v>4.8</v>
      </c>
      <c r="E259" s="5">
        <v>2.79</v>
      </c>
      <c r="F259">
        <v>2.88</v>
      </c>
      <c r="G259" s="6">
        <v>2.2400000000000002</v>
      </c>
      <c r="H259" s="5">
        <v>2.69</v>
      </c>
      <c r="I259" s="10">
        <f t="shared" ref="I259:I322" si="20">(L259-G259)*100/10000*$I$1</f>
        <v>-163259.31297710154</v>
      </c>
      <c r="J259" s="10">
        <f t="shared" ref="J259:J322" si="21">(E259-L259)*100/10000*$J$1</f>
        <v>474370.38167938963</v>
      </c>
      <c r="K259" s="10">
        <f t="shared" ref="K259:K322" si="22">(E259-H520)*100/10000*$J$1*4</f>
        <v>1792000.0000000002</v>
      </c>
      <c r="L259" s="11">
        <f t="shared" ref="L259:L322" si="23">AVERAGE(D259:D520)</f>
        <v>2.197037022900763</v>
      </c>
      <c r="M259" s="10">
        <f t="shared" ref="M259:M322" si="24">I259+J259+K259</f>
        <v>2103111.0687022884</v>
      </c>
    </row>
    <row r="260" spans="1:13" x14ac:dyDescent="0.25">
      <c r="A260" s="7">
        <v>44924</v>
      </c>
      <c r="B260">
        <f>(E260-G260)*100</f>
        <v>55.999999999999957</v>
      </c>
      <c r="C260">
        <v>2</v>
      </c>
      <c r="D260">
        <v>3.5</v>
      </c>
      <c r="E260" s="5">
        <v>2.76</v>
      </c>
      <c r="F260">
        <v>2.87</v>
      </c>
      <c r="G260" s="6">
        <v>2.2000000000000002</v>
      </c>
      <c r="H260" s="5">
        <v>2.66</v>
      </c>
      <c r="I260" s="10">
        <f t="shared" si="20"/>
        <v>-46068.473282444793</v>
      </c>
      <c r="J260" s="10">
        <f t="shared" si="21"/>
        <v>457698.62595419859</v>
      </c>
      <c r="K260" s="10">
        <f t="shared" si="22"/>
        <v>1695999.9999999995</v>
      </c>
      <c r="L260" s="11">
        <f t="shared" si="23"/>
        <v>2.1878767175572515</v>
      </c>
      <c r="M260" s="10">
        <f t="shared" si="24"/>
        <v>2107630.1526717534</v>
      </c>
    </row>
    <row r="261" spans="1:13" x14ac:dyDescent="0.25">
      <c r="A261" s="7">
        <v>44925</v>
      </c>
      <c r="B261">
        <f>(E261-G261)*100</f>
        <v>57.999999999999964</v>
      </c>
      <c r="C261">
        <v>2</v>
      </c>
      <c r="D261">
        <v>3</v>
      </c>
      <c r="E261" s="5">
        <v>2.76</v>
      </c>
      <c r="F261">
        <v>2.86</v>
      </c>
      <c r="G261" s="6">
        <v>2.1800000000000002</v>
      </c>
      <c r="H261" s="5">
        <v>2.66</v>
      </c>
      <c r="I261" s="10">
        <f t="shared" si="20"/>
        <v>13977.328244272958</v>
      </c>
      <c r="J261" s="10">
        <f t="shared" si="21"/>
        <v>461057.40458015277</v>
      </c>
      <c r="K261" s="10">
        <f t="shared" si="22"/>
        <v>1695999.9999999995</v>
      </c>
      <c r="L261" s="11">
        <f t="shared" si="23"/>
        <v>2.1836782442748088</v>
      </c>
      <c r="M261" s="10">
        <f t="shared" si="24"/>
        <v>2171034.7328244252</v>
      </c>
    </row>
    <row r="262" spans="1:13" x14ac:dyDescent="0.25">
      <c r="A262" s="7">
        <v>44928</v>
      </c>
      <c r="B262">
        <f>(E262-G262)*100</f>
        <v>57.999999999999964</v>
      </c>
      <c r="C262">
        <v>2</v>
      </c>
      <c r="D262">
        <v>3</v>
      </c>
      <c r="E262" s="5">
        <v>2.76</v>
      </c>
      <c r="F262">
        <v>2.86</v>
      </c>
      <c r="G262" s="6">
        <v>2.1800000000000002</v>
      </c>
      <c r="H262" s="5">
        <v>2.66</v>
      </c>
      <c r="I262" s="10">
        <f t="shared" si="20"/>
        <v>923.89312976770555</v>
      </c>
      <c r="J262" s="10">
        <f t="shared" si="21"/>
        <v>463805.4961832065</v>
      </c>
      <c r="K262" s="10">
        <f t="shared" si="22"/>
        <v>1631999.9999999993</v>
      </c>
      <c r="L262" s="11">
        <f t="shared" si="23"/>
        <v>2.1802431297709917</v>
      </c>
      <c r="M262" s="10">
        <f t="shared" si="24"/>
        <v>2096729.3893129735</v>
      </c>
    </row>
    <row r="263" spans="1:13" x14ac:dyDescent="0.25">
      <c r="A263" s="7">
        <v>44929</v>
      </c>
      <c r="B263">
        <f>(E263-G263)*100</f>
        <v>58.999999999999986</v>
      </c>
      <c r="C263">
        <v>2</v>
      </c>
      <c r="D263">
        <v>1.9242999999999999</v>
      </c>
      <c r="E263" s="5">
        <v>2.75</v>
      </c>
      <c r="F263">
        <v>2.86</v>
      </c>
      <c r="G263" s="6">
        <v>2.16</v>
      </c>
      <c r="H263" s="5">
        <v>2.66</v>
      </c>
      <c r="I263" s="10">
        <f t="shared" si="20"/>
        <v>64595.648854958476</v>
      </c>
      <c r="J263" s="10">
        <f t="shared" si="21"/>
        <v>458400.91603053495</v>
      </c>
      <c r="K263" s="10">
        <f t="shared" si="22"/>
        <v>1631999.9999999993</v>
      </c>
      <c r="L263" s="11">
        <f t="shared" si="23"/>
        <v>2.1769988549618313</v>
      </c>
      <c r="M263" s="10">
        <f t="shared" si="24"/>
        <v>2154996.5648854929</v>
      </c>
    </row>
    <row r="264" spans="1:13" x14ac:dyDescent="0.25">
      <c r="A264" s="7">
        <v>44930</v>
      </c>
      <c r="B264">
        <f>(E264-G264)*100</f>
        <v>58.000000000000007</v>
      </c>
      <c r="C264">
        <v>2</v>
      </c>
      <c r="D264">
        <v>1.7</v>
      </c>
      <c r="E264" s="5">
        <v>2.72</v>
      </c>
      <c r="F264">
        <v>2.85</v>
      </c>
      <c r="G264" s="6">
        <v>2.14</v>
      </c>
      <c r="H264" s="5">
        <v>2.63</v>
      </c>
      <c r="I264" s="10">
        <f t="shared" si="20"/>
        <v>145319.54198473089</v>
      </c>
      <c r="J264" s="10">
        <f t="shared" si="21"/>
        <v>433406.41221374093</v>
      </c>
      <c r="K264" s="10">
        <f t="shared" si="22"/>
        <v>1504000.0000000007</v>
      </c>
      <c r="L264" s="11">
        <f t="shared" si="23"/>
        <v>2.178241984732824</v>
      </c>
      <c r="M264" s="10">
        <f t="shared" si="24"/>
        <v>2082725.9541984727</v>
      </c>
    </row>
    <row r="265" spans="1:13" x14ac:dyDescent="0.25">
      <c r="A265" s="7">
        <v>44931</v>
      </c>
      <c r="B265">
        <f>(E265-G265)*100</f>
        <v>59.000000000000028</v>
      </c>
      <c r="C265">
        <v>2</v>
      </c>
      <c r="D265">
        <v>1.7</v>
      </c>
      <c r="E265" s="5">
        <v>2.74</v>
      </c>
      <c r="F265">
        <v>2.86</v>
      </c>
      <c r="G265" s="6">
        <v>2.15</v>
      </c>
      <c r="H265" s="5">
        <v>2.65</v>
      </c>
      <c r="I265" s="10">
        <f t="shared" si="20"/>
        <v>113846.2595419818</v>
      </c>
      <c r="J265" s="10">
        <f t="shared" si="21"/>
        <v>448032.36641221459</v>
      </c>
      <c r="K265" s="10">
        <f t="shared" si="22"/>
        <v>1664000</v>
      </c>
      <c r="L265" s="11">
        <f t="shared" si="23"/>
        <v>2.179959541984732</v>
      </c>
      <c r="M265" s="10">
        <f t="shared" si="24"/>
        <v>2225878.6259541963</v>
      </c>
    </row>
    <row r="266" spans="1:13" x14ac:dyDescent="0.25">
      <c r="A266" s="7">
        <v>44932</v>
      </c>
      <c r="B266">
        <f>(E266-G266)*100</f>
        <v>58.999999999999986</v>
      </c>
      <c r="C266">
        <v>2</v>
      </c>
      <c r="D266">
        <v>1.75</v>
      </c>
      <c r="E266" s="5">
        <v>2.76</v>
      </c>
      <c r="F266">
        <v>2.88</v>
      </c>
      <c r="G266" s="6">
        <v>2.17</v>
      </c>
      <c r="H266" s="5">
        <v>2.67</v>
      </c>
      <c r="I266" s="10">
        <f t="shared" si="20"/>
        <v>45098.167938929466</v>
      </c>
      <c r="J266" s="10">
        <f t="shared" si="21"/>
        <v>462505.64885496214</v>
      </c>
      <c r="K266" s="10">
        <f t="shared" si="22"/>
        <v>1727999.9999999986</v>
      </c>
      <c r="L266" s="11">
        <f t="shared" si="23"/>
        <v>2.1818679389312972</v>
      </c>
      <c r="M266" s="10">
        <f t="shared" si="24"/>
        <v>2235603.8167938902</v>
      </c>
    </row>
    <row r="267" spans="1:13" x14ac:dyDescent="0.25">
      <c r="A267" s="7">
        <v>44935</v>
      </c>
      <c r="B267">
        <f>(E267-G267)*100</f>
        <v>58.999999999999986</v>
      </c>
      <c r="C267">
        <v>2</v>
      </c>
      <c r="D267">
        <v>1.85</v>
      </c>
      <c r="E267" s="5">
        <v>2.78</v>
      </c>
      <c r="F267">
        <v>2.89</v>
      </c>
      <c r="G267" s="6">
        <v>2.19</v>
      </c>
      <c r="H267" s="5">
        <v>2.68</v>
      </c>
      <c r="I267" s="10">
        <f t="shared" si="20"/>
        <v>-23069.770992370486</v>
      </c>
      <c r="J267" s="10">
        <f t="shared" si="21"/>
        <v>476856.79389313055</v>
      </c>
      <c r="K267" s="10">
        <f t="shared" si="22"/>
        <v>1887999.9999999998</v>
      </c>
      <c r="L267" s="11">
        <f t="shared" si="23"/>
        <v>2.1839290076335867</v>
      </c>
      <c r="M267" s="10">
        <f t="shared" si="24"/>
        <v>2341787.0229007597</v>
      </c>
    </row>
    <row r="268" spans="1:13" x14ac:dyDescent="0.25">
      <c r="A268" s="7">
        <v>44936</v>
      </c>
      <c r="B268">
        <f>(E268-G268)*100</f>
        <v>57.999999999999964</v>
      </c>
      <c r="C268">
        <v>2</v>
      </c>
      <c r="D268">
        <v>1.98</v>
      </c>
      <c r="E268" s="5">
        <v>2.82</v>
      </c>
      <c r="F268">
        <v>2.91</v>
      </c>
      <c r="G268" s="6">
        <v>2.2400000000000002</v>
      </c>
      <c r="H268" s="5">
        <v>2.73</v>
      </c>
      <c r="I268" s="10">
        <f t="shared" si="20"/>
        <v>-207993.43511450657</v>
      </c>
      <c r="J268" s="10">
        <f t="shared" si="21"/>
        <v>507788.09160305373</v>
      </c>
      <c r="K268" s="10">
        <f t="shared" si="22"/>
        <v>1951999.9999999995</v>
      </c>
      <c r="L268" s="11">
        <f t="shared" si="23"/>
        <v>2.1852648854961827</v>
      </c>
      <c r="M268" s="10">
        <f t="shared" si="24"/>
        <v>2251794.6564885466</v>
      </c>
    </row>
    <row r="269" spans="1:13" x14ac:dyDescent="0.25">
      <c r="A269" s="7">
        <v>44937</v>
      </c>
      <c r="B269">
        <f>(E269-G269)*100</f>
        <v>56.999999999999986</v>
      </c>
      <c r="C269">
        <v>2</v>
      </c>
      <c r="D269">
        <v>2.2999999999999998</v>
      </c>
      <c r="E269" s="5">
        <v>2.81</v>
      </c>
      <c r="F269">
        <v>2.9</v>
      </c>
      <c r="G269" s="6">
        <v>2.2400000000000002</v>
      </c>
      <c r="H269" s="5">
        <v>2.72</v>
      </c>
      <c r="I269" s="10">
        <f t="shared" si="20"/>
        <v>-204802.59541984909</v>
      </c>
      <c r="J269" s="10">
        <f t="shared" si="21"/>
        <v>499116.33587786288</v>
      </c>
      <c r="K269" s="10">
        <f t="shared" si="22"/>
        <v>1951999.9999999995</v>
      </c>
      <c r="L269" s="11">
        <f t="shared" si="23"/>
        <v>2.1861045801526715</v>
      </c>
      <c r="M269" s="10">
        <f t="shared" si="24"/>
        <v>2246313.7404580135</v>
      </c>
    </row>
    <row r="270" spans="1:13" x14ac:dyDescent="0.25">
      <c r="A270" s="7">
        <v>44938</v>
      </c>
      <c r="B270">
        <f>(E270-G270)*100</f>
        <v>58.999999999999986</v>
      </c>
      <c r="C270">
        <v>2</v>
      </c>
      <c r="D270">
        <v>2.2000000000000002</v>
      </c>
      <c r="E270" s="5">
        <v>2.83</v>
      </c>
      <c r="F270">
        <v>2.9</v>
      </c>
      <c r="G270" s="6">
        <v>2.2400000000000002</v>
      </c>
      <c r="H270" s="5">
        <v>2.74</v>
      </c>
      <c r="I270" s="10">
        <f t="shared" si="20"/>
        <v>-206252.97709923761</v>
      </c>
      <c r="J270" s="10">
        <f t="shared" si="21"/>
        <v>515421.67938931315</v>
      </c>
      <c r="K270" s="10">
        <f t="shared" si="22"/>
        <v>2015999.9999999995</v>
      </c>
      <c r="L270" s="11">
        <f t="shared" si="23"/>
        <v>2.1857229007633587</v>
      </c>
      <c r="M270" s="10">
        <f t="shared" si="24"/>
        <v>2325168.7022900749</v>
      </c>
    </row>
    <row r="271" spans="1:13" x14ac:dyDescent="0.25">
      <c r="A271" s="7">
        <v>44939</v>
      </c>
      <c r="B271">
        <f>(E271-G271)*100</f>
        <v>60.000000000000007</v>
      </c>
      <c r="C271">
        <v>2</v>
      </c>
      <c r="D271">
        <v>1.95</v>
      </c>
      <c r="E271" s="5">
        <v>2.85</v>
      </c>
      <c r="F271">
        <v>2.92</v>
      </c>
      <c r="G271" s="6">
        <v>2.25</v>
      </c>
      <c r="H271" s="5">
        <v>2.76</v>
      </c>
      <c r="I271" s="10">
        <f t="shared" si="20"/>
        <v>-243527.78625954254</v>
      </c>
      <c r="J271" s="10">
        <f t="shared" si="21"/>
        <v>531269.00763358793</v>
      </c>
      <c r="K271" s="10">
        <f t="shared" si="22"/>
        <v>2015999.9999999995</v>
      </c>
      <c r="L271" s="11">
        <f t="shared" si="23"/>
        <v>2.1859137404580151</v>
      </c>
      <c r="M271" s="10">
        <f t="shared" si="24"/>
        <v>2303741.2213740451</v>
      </c>
    </row>
    <row r="272" spans="1:13" x14ac:dyDescent="0.25">
      <c r="A272" s="7">
        <v>44942</v>
      </c>
      <c r="B272">
        <f>(E272-G272)*100</f>
        <v>61.000000000000028</v>
      </c>
      <c r="C272">
        <v>2</v>
      </c>
      <c r="D272">
        <v>2.15</v>
      </c>
      <c r="E272" s="5">
        <v>2.91</v>
      </c>
      <c r="F272">
        <v>2.94</v>
      </c>
      <c r="G272" s="6">
        <v>2.2999999999999998</v>
      </c>
      <c r="H272" s="5">
        <v>2.81</v>
      </c>
      <c r="I272" s="10">
        <f t="shared" si="20"/>
        <v>-429176.64122137293</v>
      </c>
      <c r="J272" s="10">
        <f t="shared" si="21"/>
        <v>578352.97709923668</v>
      </c>
      <c r="K272" s="10">
        <f t="shared" si="22"/>
        <v>2176000.0000000005</v>
      </c>
      <c r="L272" s="11">
        <f t="shared" si="23"/>
        <v>2.1870587786259543</v>
      </c>
      <c r="M272" s="10">
        <f t="shared" si="24"/>
        <v>2325176.3358778642</v>
      </c>
    </row>
    <row r="273" spans="1:13" x14ac:dyDescent="0.25">
      <c r="A273" s="7">
        <v>44943</v>
      </c>
      <c r="B273">
        <f>(E273-G273)*100</f>
        <v>59.000000000000028</v>
      </c>
      <c r="C273">
        <v>2</v>
      </c>
      <c r="D273">
        <v>2.6</v>
      </c>
      <c r="E273" s="5">
        <v>2.87</v>
      </c>
      <c r="F273">
        <v>2.92</v>
      </c>
      <c r="G273" s="6">
        <v>2.2799999999999998</v>
      </c>
      <c r="H273" s="5">
        <v>2.78</v>
      </c>
      <c r="I273" s="10">
        <f t="shared" si="20"/>
        <v>-351001.06870229001</v>
      </c>
      <c r="J273" s="10">
        <f t="shared" si="21"/>
        <v>545894.96183206129</v>
      </c>
      <c r="K273" s="10">
        <f t="shared" si="22"/>
        <v>2112000.0000000005</v>
      </c>
      <c r="L273" s="11">
        <f t="shared" si="23"/>
        <v>2.1876312977099235</v>
      </c>
      <c r="M273" s="10">
        <f t="shared" si="24"/>
        <v>2306893.8931297716</v>
      </c>
    </row>
    <row r="274" spans="1:13" x14ac:dyDescent="0.25">
      <c r="A274" s="7">
        <v>44944</v>
      </c>
      <c r="B274">
        <f>(E274-G274)*100</f>
        <v>60.000000000000007</v>
      </c>
      <c r="C274">
        <v>2</v>
      </c>
      <c r="D274">
        <v>2.6</v>
      </c>
      <c r="E274" s="5">
        <v>2.91</v>
      </c>
      <c r="F274">
        <v>2.94</v>
      </c>
      <c r="G274" s="6">
        <v>2.31</v>
      </c>
      <c r="H274" s="5">
        <v>2.82</v>
      </c>
      <c r="I274" s="10">
        <f t="shared" si="20"/>
        <v>-470802.59541984851</v>
      </c>
      <c r="J274" s="10">
        <f t="shared" si="21"/>
        <v>579116.33587786288</v>
      </c>
      <c r="K274" s="10">
        <f t="shared" si="22"/>
        <v>2208000</v>
      </c>
      <c r="L274" s="11">
        <f t="shared" si="23"/>
        <v>2.1861045801526715</v>
      </c>
      <c r="M274" s="10">
        <f t="shared" si="24"/>
        <v>2316313.7404580144</v>
      </c>
    </row>
    <row r="275" spans="1:13" x14ac:dyDescent="0.25">
      <c r="A275" s="7">
        <v>44945</v>
      </c>
      <c r="B275">
        <f>(E275-G275)*100</f>
        <v>60.999999999999986</v>
      </c>
      <c r="C275">
        <v>2</v>
      </c>
      <c r="D275">
        <v>2.4</v>
      </c>
      <c r="E275" s="5">
        <v>2.9</v>
      </c>
      <c r="F275">
        <v>2.93</v>
      </c>
      <c r="G275" s="6">
        <v>2.29</v>
      </c>
      <c r="H275" s="5">
        <v>2.81</v>
      </c>
      <c r="I275" s="10">
        <f t="shared" si="20"/>
        <v>-401329.31297710183</v>
      </c>
      <c r="J275" s="10">
        <f t="shared" si="21"/>
        <v>572490.38167938974</v>
      </c>
      <c r="K275" s="10">
        <f t="shared" si="22"/>
        <v>2239999.9999999991</v>
      </c>
      <c r="L275" s="11">
        <f t="shared" si="23"/>
        <v>2.1843870229007627</v>
      </c>
      <c r="M275" s="10">
        <f t="shared" si="24"/>
        <v>2411161.068702287</v>
      </c>
    </row>
    <row r="276" spans="1:13" x14ac:dyDescent="0.25">
      <c r="A276" s="7">
        <v>44946</v>
      </c>
      <c r="B276">
        <f>(E276-G276)*100</f>
        <v>62.000000000000014</v>
      </c>
      <c r="C276">
        <v>2</v>
      </c>
      <c r="D276">
        <v>2</v>
      </c>
      <c r="E276" s="5">
        <v>2.92</v>
      </c>
      <c r="F276">
        <v>2.94</v>
      </c>
      <c r="G276" s="6">
        <v>2.2999999999999998</v>
      </c>
      <c r="H276" s="5">
        <v>2.83</v>
      </c>
      <c r="I276" s="10">
        <f t="shared" si="20"/>
        <v>-443680.45801526832</v>
      </c>
      <c r="J276" s="10">
        <f t="shared" si="21"/>
        <v>589406.41221374087</v>
      </c>
      <c r="K276" s="10">
        <f t="shared" si="22"/>
        <v>2303999.9999999991</v>
      </c>
      <c r="L276" s="11">
        <f t="shared" si="23"/>
        <v>2.1832419847328239</v>
      </c>
      <c r="M276" s="10">
        <f t="shared" si="24"/>
        <v>2449725.9541984717</v>
      </c>
    </row>
    <row r="277" spans="1:13" x14ac:dyDescent="0.25">
      <c r="A277" s="7">
        <v>44949</v>
      </c>
      <c r="B277">
        <f>(E277-G277)*100</f>
        <v>62.000000000000014</v>
      </c>
      <c r="C277">
        <v>2</v>
      </c>
      <c r="D277">
        <v>2</v>
      </c>
      <c r="E277" s="5">
        <v>2.92</v>
      </c>
      <c r="F277">
        <v>2.94</v>
      </c>
      <c r="G277" s="6">
        <v>2.2999999999999998</v>
      </c>
      <c r="H277" s="5">
        <v>2.83</v>
      </c>
      <c r="I277" s="10">
        <f t="shared" si="20"/>
        <v>-441504.88549618557</v>
      </c>
      <c r="J277" s="10">
        <f t="shared" si="21"/>
        <v>588948.39694656548</v>
      </c>
      <c r="K277" s="10">
        <f t="shared" si="22"/>
        <v>2239999.9999999991</v>
      </c>
      <c r="L277" s="11">
        <f t="shared" si="23"/>
        <v>2.1838145038167931</v>
      </c>
      <c r="M277" s="10">
        <f t="shared" si="24"/>
        <v>2387443.5114503792</v>
      </c>
    </row>
    <row r="278" spans="1:13" x14ac:dyDescent="0.25">
      <c r="A278" s="7">
        <v>44950</v>
      </c>
      <c r="B278">
        <f>(E278-G278)*100</f>
        <v>62.000000000000014</v>
      </c>
      <c r="C278">
        <v>2</v>
      </c>
      <c r="D278">
        <v>2</v>
      </c>
      <c r="E278" s="5">
        <v>2.92</v>
      </c>
      <c r="F278">
        <v>2.94</v>
      </c>
      <c r="G278" s="6">
        <v>2.2999999999999998</v>
      </c>
      <c r="H278" s="5">
        <v>2.82</v>
      </c>
      <c r="I278" s="10">
        <f t="shared" si="20"/>
        <v>-439764.4274809183</v>
      </c>
      <c r="J278" s="10">
        <f t="shared" si="21"/>
        <v>588581.98473282508</v>
      </c>
      <c r="K278" s="10">
        <f t="shared" si="22"/>
        <v>2336000</v>
      </c>
      <c r="L278" s="11">
        <f t="shared" si="23"/>
        <v>2.1842725190839687</v>
      </c>
      <c r="M278" s="10">
        <f t="shared" si="24"/>
        <v>2484817.557251907</v>
      </c>
    </row>
    <row r="279" spans="1:13" x14ac:dyDescent="0.25">
      <c r="A279" s="7">
        <v>44951</v>
      </c>
      <c r="B279">
        <f>(E279-G279)*100</f>
        <v>62.000000000000014</v>
      </c>
      <c r="C279">
        <v>2</v>
      </c>
      <c r="D279">
        <v>2</v>
      </c>
      <c r="E279" s="5">
        <v>2.92</v>
      </c>
      <c r="F279">
        <v>2.94</v>
      </c>
      <c r="G279" s="6">
        <v>2.2999999999999998</v>
      </c>
      <c r="H279" s="5">
        <v>2.82</v>
      </c>
      <c r="I279" s="10">
        <f t="shared" si="20"/>
        <v>-434688.09160305507</v>
      </c>
      <c r="J279" s="10">
        <f t="shared" si="21"/>
        <v>587513.28244274855</v>
      </c>
      <c r="K279" s="10">
        <f t="shared" si="22"/>
        <v>2400000</v>
      </c>
      <c r="L279" s="11">
        <f t="shared" si="23"/>
        <v>2.1856083969465643</v>
      </c>
      <c r="M279" s="10">
        <f t="shared" si="24"/>
        <v>2552825.1908396934</v>
      </c>
    </row>
    <row r="280" spans="1:13" x14ac:dyDescent="0.25">
      <c r="A280" s="7">
        <v>44952</v>
      </c>
      <c r="B280">
        <f>(E280-G280)*100</f>
        <v>62.000000000000014</v>
      </c>
      <c r="C280">
        <v>2</v>
      </c>
      <c r="D280">
        <v>2</v>
      </c>
      <c r="E280" s="5">
        <v>2.92</v>
      </c>
      <c r="F280">
        <v>2.94</v>
      </c>
      <c r="G280" s="6">
        <v>2.2999999999999998</v>
      </c>
      <c r="H280" s="5">
        <v>2.82</v>
      </c>
      <c r="I280" s="10">
        <f t="shared" si="20"/>
        <v>-428886.56488549925</v>
      </c>
      <c r="J280" s="10">
        <f t="shared" si="21"/>
        <v>586291.90839694731</v>
      </c>
      <c r="K280" s="10">
        <f t="shared" si="22"/>
        <v>2431999.9999999991</v>
      </c>
      <c r="L280" s="11">
        <f t="shared" si="23"/>
        <v>2.1871351145038158</v>
      </c>
      <c r="M280" s="10">
        <f t="shared" si="24"/>
        <v>2589405.3435114473</v>
      </c>
    </row>
    <row r="281" spans="1:13" x14ac:dyDescent="0.25">
      <c r="A281" s="7">
        <v>44953</v>
      </c>
      <c r="B281">
        <f>(E281-G281)*100</f>
        <v>62.999999999999986</v>
      </c>
      <c r="C281">
        <v>2</v>
      </c>
      <c r="D281">
        <v>2</v>
      </c>
      <c r="E281" s="5">
        <v>2.92</v>
      </c>
      <c r="F281">
        <v>2.94</v>
      </c>
      <c r="G281" s="6">
        <v>2.29</v>
      </c>
      <c r="H281" s="5">
        <v>2.82</v>
      </c>
      <c r="I281" s="10">
        <f t="shared" si="20"/>
        <v>-383634.65648855234</v>
      </c>
      <c r="J281" s="10">
        <f t="shared" si="21"/>
        <v>584765.19083969516</v>
      </c>
      <c r="K281" s="10">
        <f t="shared" si="22"/>
        <v>2528000.0000000005</v>
      </c>
      <c r="L281" s="11">
        <f t="shared" si="23"/>
        <v>2.189043511450381</v>
      </c>
      <c r="M281" s="10">
        <f t="shared" si="24"/>
        <v>2729130.5343511431</v>
      </c>
    </row>
    <row r="282" spans="1:13" x14ac:dyDescent="0.25">
      <c r="A282" s="7">
        <v>44956</v>
      </c>
      <c r="B282">
        <f>(E282-G282)*100</f>
        <v>63.000000000000036</v>
      </c>
      <c r="C282">
        <v>2</v>
      </c>
      <c r="D282">
        <v>2.14</v>
      </c>
      <c r="E282" s="5">
        <v>2.93</v>
      </c>
      <c r="F282">
        <v>2.93</v>
      </c>
      <c r="G282" s="6">
        <v>2.2999999999999998</v>
      </c>
      <c r="H282" s="5">
        <v>2.83</v>
      </c>
      <c r="I282" s="10">
        <f t="shared" si="20"/>
        <v>-416558.32061068987</v>
      </c>
      <c r="J282" s="10">
        <f t="shared" si="21"/>
        <v>591696.48854961921</v>
      </c>
      <c r="K282" s="10">
        <f t="shared" si="22"/>
        <v>2720000</v>
      </c>
      <c r="L282" s="11">
        <f t="shared" si="23"/>
        <v>2.1903793893129762</v>
      </c>
      <c r="M282" s="10">
        <f t="shared" si="24"/>
        <v>2895138.1679389295</v>
      </c>
    </row>
    <row r="283" spans="1:13" x14ac:dyDescent="0.25">
      <c r="A283" s="7">
        <v>44957</v>
      </c>
      <c r="B283">
        <f>(E283-G283)*100</f>
        <v>61.000000000000028</v>
      </c>
      <c r="C283">
        <v>2</v>
      </c>
      <c r="D283">
        <v>2.2000000000000002</v>
      </c>
      <c r="E283" s="5">
        <v>2.89</v>
      </c>
      <c r="F283">
        <v>2.92</v>
      </c>
      <c r="G283" s="6">
        <v>2.2799999999999998</v>
      </c>
      <c r="H283" s="5">
        <v>2.8</v>
      </c>
      <c r="I283" s="10">
        <f t="shared" si="20"/>
        <v>-337512.51908397087</v>
      </c>
      <c r="J283" s="10">
        <f t="shared" si="21"/>
        <v>559055.26717557316</v>
      </c>
      <c r="K283" s="10">
        <f t="shared" si="22"/>
        <v>2560000.0000000009</v>
      </c>
      <c r="L283" s="11">
        <f t="shared" si="23"/>
        <v>2.1911809160305338</v>
      </c>
      <c r="M283" s="10">
        <f t="shared" si="24"/>
        <v>2781542.7480916032</v>
      </c>
    </row>
    <row r="284" spans="1:13" x14ac:dyDescent="0.25">
      <c r="A284" s="7">
        <v>44958</v>
      </c>
      <c r="B284">
        <f>(E284-G284)*100</f>
        <v>62.000000000000014</v>
      </c>
      <c r="C284">
        <v>2</v>
      </c>
      <c r="D284">
        <v>2.0499999999999998</v>
      </c>
      <c r="E284" s="5">
        <v>2.9</v>
      </c>
      <c r="F284">
        <v>2.92</v>
      </c>
      <c r="G284" s="6">
        <v>2.2799999999999998</v>
      </c>
      <c r="H284" s="5">
        <v>2.81</v>
      </c>
      <c r="I284" s="10">
        <f t="shared" si="20"/>
        <v>-341138.47328244225</v>
      </c>
      <c r="J284" s="10">
        <f t="shared" si="21"/>
        <v>567818.62595419842</v>
      </c>
      <c r="K284" s="10">
        <f t="shared" si="22"/>
        <v>2559999.9999999995</v>
      </c>
      <c r="L284" s="11">
        <f t="shared" si="23"/>
        <v>2.1902267175572518</v>
      </c>
      <c r="M284" s="10">
        <f t="shared" si="24"/>
        <v>2786680.1526717558</v>
      </c>
    </row>
    <row r="285" spans="1:13" x14ac:dyDescent="0.25">
      <c r="A285" s="7">
        <v>44959</v>
      </c>
      <c r="B285">
        <f>(E285-G285)*100</f>
        <v>60.000000000000007</v>
      </c>
      <c r="C285">
        <v>2</v>
      </c>
      <c r="D285">
        <v>2.0499999999999998</v>
      </c>
      <c r="E285" s="5">
        <v>2.86</v>
      </c>
      <c r="F285">
        <v>2.91</v>
      </c>
      <c r="G285" s="6">
        <v>2.2599999999999998</v>
      </c>
      <c r="H285" s="5">
        <v>2.77</v>
      </c>
      <c r="I285" s="10">
        <f t="shared" si="20"/>
        <v>-262817.86259541917</v>
      </c>
      <c r="J285" s="10">
        <f t="shared" si="21"/>
        <v>535330.07633587776</v>
      </c>
      <c r="K285" s="10">
        <f t="shared" si="22"/>
        <v>2464000</v>
      </c>
      <c r="L285" s="11">
        <f t="shared" si="23"/>
        <v>2.1908374045801526</v>
      </c>
      <c r="M285" s="10">
        <f t="shared" si="24"/>
        <v>2736512.2137404587</v>
      </c>
    </row>
    <row r="286" spans="1:13" x14ac:dyDescent="0.25">
      <c r="A286" s="7">
        <v>44960</v>
      </c>
      <c r="B286">
        <f>(E286-G286)*100</f>
        <v>60.999999999999986</v>
      </c>
      <c r="C286">
        <v>2</v>
      </c>
      <c r="D286">
        <v>1.9</v>
      </c>
      <c r="E286" s="5">
        <v>2.85</v>
      </c>
      <c r="F286">
        <v>2.91</v>
      </c>
      <c r="G286" s="6">
        <v>2.2400000000000002</v>
      </c>
      <c r="H286" s="5">
        <v>2.76</v>
      </c>
      <c r="I286" s="10">
        <f t="shared" si="20"/>
        <v>-188543.8167938932</v>
      </c>
      <c r="J286" s="10">
        <f t="shared" si="21"/>
        <v>527693.43511450372</v>
      </c>
      <c r="K286" s="10">
        <f t="shared" si="22"/>
        <v>2464000</v>
      </c>
      <c r="L286" s="11">
        <f t="shared" si="23"/>
        <v>2.1903832061068704</v>
      </c>
      <c r="M286" s="10">
        <f t="shared" si="24"/>
        <v>2803149.6183206104</v>
      </c>
    </row>
    <row r="287" spans="1:13" x14ac:dyDescent="0.25">
      <c r="A287" s="7">
        <v>44963</v>
      </c>
      <c r="B287">
        <f>(E287-G287)*100</f>
        <v>60.000000000000007</v>
      </c>
      <c r="C287">
        <v>2</v>
      </c>
      <c r="D287">
        <v>2.0299999999999998</v>
      </c>
      <c r="E287" s="5">
        <v>2.88</v>
      </c>
      <c r="F287">
        <v>2.9</v>
      </c>
      <c r="G287" s="6">
        <v>2.2799999999999998</v>
      </c>
      <c r="H287" s="5">
        <v>2.79</v>
      </c>
      <c r="I287" s="10">
        <f t="shared" si="20"/>
        <v>-339818.62595419906</v>
      </c>
      <c r="J287" s="10">
        <f t="shared" si="21"/>
        <v>551540.76335877879</v>
      </c>
      <c r="K287" s="10">
        <f t="shared" si="22"/>
        <v>2367999.9999999991</v>
      </c>
      <c r="L287" s="11">
        <f t="shared" si="23"/>
        <v>2.1905740458015264</v>
      </c>
      <c r="M287" s="10">
        <f t="shared" si="24"/>
        <v>2579722.1374045787</v>
      </c>
    </row>
    <row r="288" spans="1:13" x14ac:dyDescent="0.25">
      <c r="A288" s="7">
        <v>44964</v>
      </c>
      <c r="B288">
        <f>(E288-G288)*100</f>
        <v>58.000000000000007</v>
      </c>
      <c r="C288">
        <v>2</v>
      </c>
      <c r="D288">
        <v>2.2999999999999998</v>
      </c>
      <c r="E288" s="5">
        <v>2.86</v>
      </c>
      <c r="F288">
        <v>2.89</v>
      </c>
      <c r="G288" s="6">
        <v>2.2799999999999998</v>
      </c>
      <c r="H288" s="5">
        <v>2.77</v>
      </c>
      <c r="I288" s="10">
        <f t="shared" si="20"/>
        <v>-340978.93129770883</v>
      </c>
      <c r="J288" s="10">
        <f t="shared" si="21"/>
        <v>535785.03816793871</v>
      </c>
      <c r="K288" s="10">
        <f t="shared" si="22"/>
        <v>2431999.9999999991</v>
      </c>
      <c r="L288" s="11">
        <f t="shared" si="23"/>
        <v>2.1902687022900764</v>
      </c>
      <c r="M288" s="10">
        <f t="shared" si="24"/>
        <v>2626806.1068702289</v>
      </c>
    </row>
    <row r="289" spans="1:13" x14ac:dyDescent="0.25">
      <c r="A289" s="7">
        <v>44965</v>
      </c>
      <c r="B289">
        <f>(E289-G289)*100</f>
        <v>58.000000000000007</v>
      </c>
      <c r="C289">
        <v>2</v>
      </c>
      <c r="D289">
        <v>2.4500000000000002</v>
      </c>
      <c r="E289" s="5">
        <v>2.88</v>
      </c>
      <c r="F289">
        <v>2.9</v>
      </c>
      <c r="G289" s="6">
        <v>2.2999999999999998</v>
      </c>
      <c r="H289" s="5">
        <v>2.78</v>
      </c>
      <c r="I289" s="10">
        <f t="shared" si="20"/>
        <v>-424230.83969465666</v>
      </c>
      <c r="J289" s="10">
        <f t="shared" si="21"/>
        <v>553311.75572519086</v>
      </c>
      <c r="K289" s="10">
        <f t="shared" si="22"/>
        <v>2464000</v>
      </c>
      <c r="L289" s="11">
        <f t="shared" si="23"/>
        <v>2.1883603053435112</v>
      </c>
      <c r="M289" s="10">
        <f t="shared" si="24"/>
        <v>2593080.9160305341</v>
      </c>
    </row>
    <row r="290" spans="1:13" x14ac:dyDescent="0.25">
      <c r="A290" s="7">
        <v>44966</v>
      </c>
      <c r="B290">
        <f>(E290-G290)*100</f>
        <v>57.000000000000028</v>
      </c>
      <c r="C290">
        <v>2</v>
      </c>
      <c r="D290">
        <v>2.4</v>
      </c>
      <c r="E290" s="5">
        <v>2.87</v>
      </c>
      <c r="F290">
        <v>2.89</v>
      </c>
      <c r="G290" s="6">
        <v>2.2999999999999998</v>
      </c>
      <c r="H290" s="5">
        <v>2.77</v>
      </c>
      <c r="I290" s="10">
        <f t="shared" si="20"/>
        <v>-432933.12977099122</v>
      </c>
      <c r="J290" s="10">
        <f t="shared" si="21"/>
        <v>547143.81679389311</v>
      </c>
      <c r="K290" s="10">
        <f t="shared" si="22"/>
        <v>2432000.0000000009</v>
      </c>
      <c r="L290" s="11">
        <f t="shared" si="23"/>
        <v>2.1860702290076337</v>
      </c>
      <c r="M290" s="10">
        <f t="shared" si="24"/>
        <v>2546210.687022903</v>
      </c>
    </row>
    <row r="291" spans="1:13" x14ac:dyDescent="0.25">
      <c r="A291" s="7">
        <v>44967</v>
      </c>
      <c r="B291">
        <f>(E291-G291)*100</f>
        <v>58.000000000000007</v>
      </c>
      <c r="C291">
        <v>2</v>
      </c>
      <c r="D291">
        <v>2.08</v>
      </c>
      <c r="E291" s="5">
        <v>2.86</v>
      </c>
      <c r="F291">
        <v>2.9</v>
      </c>
      <c r="G291" s="6">
        <v>2.2799999999999998</v>
      </c>
      <c r="H291" s="5">
        <v>2.77</v>
      </c>
      <c r="I291" s="10">
        <f t="shared" si="20"/>
        <v>-364910.22900763148</v>
      </c>
      <c r="J291" s="10">
        <f t="shared" si="21"/>
        <v>540823.20610686985</v>
      </c>
      <c r="K291" s="10">
        <f t="shared" si="22"/>
        <v>2400000</v>
      </c>
      <c r="L291" s="11">
        <f t="shared" si="23"/>
        <v>2.1839709923664126</v>
      </c>
      <c r="M291" s="10">
        <f t="shared" si="24"/>
        <v>2575912.9770992384</v>
      </c>
    </row>
    <row r="292" spans="1:13" x14ac:dyDescent="0.25">
      <c r="A292" s="7">
        <v>44970</v>
      </c>
      <c r="B292">
        <f>(E292-G292)*100</f>
        <v>58.000000000000007</v>
      </c>
      <c r="C292">
        <v>2</v>
      </c>
      <c r="D292">
        <v>2</v>
      </c>
      <c r="E292" s="5">
        <v>2.85</v>
      </c>
      <c r="F292">
        <v>2.89</v>
      </c>
      <c r="G292" s="6">
        <v>2.27</v>
      </c>
      <c r="H292" s="5">
        <v>2.75</v>
      </c>
      <c r="I292" s="10">
        <f t="shared" si="20"/>
        <v>-330246.10687022831</v>
      </c>
      <c r="J292" s="10">
        <f t="shared" si="21"/>
        <v>533525.49618320598</v>
      </c>
      <c r="K292" s="10">
        <f t="shared" si="22"/>
        <v>2368000.0000000009</v>
      </c>
      <c r="L292" s="11">
        <f t="shared" si="23"/>
        <v>2.1830931297709926</v>
      </c>
      <c r="M292" s="10">
        <f t="shared" si="24"/>
        <v>2571279.3893129788</v>
      </c>
    </row>
    <row r="293" spans="1:13" x14ac:dyDescent="0.25">
      <c r="A293" s="7">
        <v>44971</v>
      </c>
      <c r="B293">
        <f>(E293-G293)*100</f>
        <v>57.000000000000028</v>
      </c>
      <c r="C293">
        <v>2</v>
      </c>
      <c r="D293">
        <v>2.13</v>
      </c>
      <c r="E293" s="5">
        <v>2.85</v>
      </c>
      <c r="F293">
        <v>2.89</v>
      </c>
      <c r="G293" s="6">
        <v>2.2799999999999998</v>
      </c>
      <c r="H293" s="5">
        <v>2.75</v>
      </c>
      <c r="I293" s="10">
        <f t="shared" si="20"/>
        <v>-370421.67938931199</v>
      </c>
      <c r="J293" s="10">
        <f t="shared" si="21"/>
        <v>533983.5114503816</v>
      </c>
      <c r="K293" s="10">
        <f t="shared" si="22"/>
        <v>2368000.0000000009</v>
      </c>
      <c r="L293" s="11">
        <f t="shared" si="23"/>
        <v>2.182520610687023</v>
      </c>
      <c r="M293" s="10">
        <f t="shared" si="24"/>
        <v>2531561.8320610705</v>
      </c>
    </row>
    <row r="294" spans="1:13" x14ac:dyDescent="0.25">
      <c r="A294" s="7">
        <v>44972</v>
      </c>
      <c r="B294">
        <f>(E294-G294)*100</f>
        <v>55.000000000000028</v>
      </c>
      <c r="C294">
        <v>2</v>
      </c>
      <c r="D294">
        <v>2.1</v>
      </c>
      <c r="E294" s="5">
        <v>2.85</v>
      </c>
      <c r="F294">
        <v>2.89</v>
      </c>
      <c r="G294" s="6">
        <v>2.2999999999999998</v>
      </c>
      <c r="H294" s="5">
        <v>2.76</v>
      </c>
      <c r="I294" s="10">
        <f t="shared" si="20"/>
        <v>-450482.7480916006</v>
      </c>
      <c r="J294" s="10">
        <f t="shared" si="21"/>
        <v>534838.47328244243</v>
      </c>
      <c r="K294" s="10">
        <f t="shared" si="22"/>
        <v>2368000.0000000009</v>
      </c>
      <c r="L294" s="11">
        <f t="shared" si="23"/>
        <v>2.181451908396947</v>
      </c>
      <c r="M294" s="10">
        <f t="shared" si="24"/>
        <v>2452355.7251908425</v>
      </c>
    </row>
    <row r="295" spans="1:13" x14ac:dyDescent="0.25">
      <c r="A295" s="7">
        <v>44973</v>
      </c>
      <c r="B295">
        <f>(E295-G295)*100</f>
        <v>54.999999999999986</v>
      </c>
      <c r="C295">
        <v>2</v>
      </c>
      <c r="D295">
        <v>2.13</v>
      </c>
      <c r="E295" s="5">
        <v>2.86</v>
      </c>
      <c r="F295">
        <v>2.9</v>
      </c>
      <c r="G295" s="6">
        <v>2.31</v>
      </c>
      <c r="H295" s="5">
        <v>2.77</v>
      </c>
      <c r="I295" s="10">
        <f t="shared" si="20"/>
        <v>-492108.70229007624</v>
      </c>
      <c r="J295" s="10">
        <f t="shared" si="21"/>
        <v>543601.8320610685</v>
      </c>
      <c r="K295" s="10">
        <f t="shared" si="22"/>
        <v>2400000</v>
      </c>
      <c r="L295" s="11">
        <f t="shared" si="23"/>
        <v>2.1804977099236642</v>
      </c>
      <c r="M295" s="10">
        <f t="shared" si="24"/>
        <v>2451493.1297709923</v>
      </c>
    </row>
    <row r="296" spans="1:13" x14ac:dyDescent="0.25">
      <c r="A296" s="7">
        <v>44974</v>
      </c>
      <c r="B296">
        <f>(E296-G296)*100</f>
        <v>54.999999999999986</v>
      </c>
      <c r="C296">
        <v>2</v>
      </c>
      <c r="D296">
        <v>2.5</v>
      </c>
      <c r="E296" s="5">
        <v>2.86</v>
      </c>
      <c r="F296">
        <v>2.89</v>
      </c>
      <c r="G296" s="6">
        <v>2.31</v>
      </c>
      <c r="H296" s="5">
        <v>2.77</v>
      </c>
      <c r="I296" s="10">
        <f t="shared" si="20"/>
        <v>-493269.00763358769</v>
      </c>
      <c r="J296" s="10">
        <f t="shared" si="21"/>
        <v>543846.10687022877</v>
      </c>
      <c r="K296" s="10">
        <f t="shared" si="22"/>
        <v>2400000</v>
      </c>
      <c r="L296" s="11">
        <f t="shared" si="23"/>
        <v>2.1801923664122138</v>
      </c>
      <c r="M296" s="10">
        <f t="shared" si="24"/>
        <v>2450577.0992366411</v>
      </c>
    </row>
    <row r="297" spans="1:13" x14ac:dyDescent="0.25">
      <c r="A297" s="7">
        <v>44977</v>
      </c>
      <c r="B297">
        <f>(E297-G297)*100</f>
        <v>56.000000000000007</v>
      </c>
      <c r="C297">
        <v>2</v>
      </c>
      <c r="D297">
        <v>2.2999999999999998</v>
      </c>
      <c r="E297" s="5">
        <v>2.91</v>
      </c>
      <c r="F297">
        <v>2.92</v>
      </c>
      <c r="G297" s="6">
        <v>2.35</v>
      </c>
      <c r="H297" s="5">
        <v>2.82</v>
      </c>
      <c r="I297" s="10">
        <f t="shared" si="20"/>
        <v>-653246.10687022982</v>
      </c>
      <c r="J297" s="10">
        <f t="shared" si="21"/>
        <v>585525.49618320633</v>
      </c>
      <c r="K297" s="10">
        <f t="shared" si="22"/>
        <v>2624000.0000000009</v>
      </c>
      <c r="L297" s="11">
        <f t="shared" si="23"/>
        <v>2.1780931297709922</v>
      </c>
      <c r="M297" s="10">
        <f t="shared" si="24"/>
        <v>2556279.3893129774</v>
      </c>
    </row>
    <row r="298" spans="1:13" x14ac:dyDescent="0.25">
      <c r="A298" s="7">
        <v>44978</v>
      </c>
      <c r="B298">
        <f>(E298-G298)*100</f>
        <v>56.000000000000007</v>
      </c>
      <c r="C298">
        <v>2</v>
      </c>
      <c r="D298">
        <v>2.2006999999999999</v>
      </c>
      <c r="E298" s="5">
        <v>2.92</v>
      </c>
      <c r="F298">
        <v>2.92</v>
      </c>
      <c r="G298" s="6">
        <v>2.36</v>
      </c>
      <c r="H298" s="5">
        <v>2.83</v>
      </c>
      <c r="I298" s="10">
        <f t="shared" si="20"/>
        <v>-695597.25190839812</v>
      </c>
      <c r="J298" s="10">
        <f t="shared" si="21"/>
        <v>594441.52671755746</v>
      </c>
      <c r="K298" s="10">
        <f t="shared" si="22"/>
        <v>2656000</v>
      </c>
      <c r="L298" s="11">
        <f t="shared" si="23"/>
        <v>2.176948091603053</v>
      </c>
      <c r="M298" s="10">
        <f t="shared" si="24"/>
        <v>2554844.2748091593</v>
      </c>
    </row>
    <row r="299" spans="1:13" x14ac:dyDescent="0.25">
      <c r="A299" s="7">
        <v>44979</v>
      </c>
      <c r="B299">
        <f>(E299-G299)*100</f>
        <v>52.999999999999979</v>
      </c>
      <c r="C299">
        <v>2</v>
      </c>
      <c r="D299">
        <v>2.65</v>
      </c>
      <c r="E299" s="5">
        <v>2.92</v>
      </c>
      <c r="F299">
        <v>2.92</v>
      </c>
      <c r="G299" s="6">
        <v>2.39</v>
      </c>
      <c r="H299" s="5">
        <v>2.83</v>
      </c>
      <c r="I299" s="10">
        <f t="shared" si="20"/>
        <v>-812508.16793893301</v>
      </c>
      <c r="J299" s="10">
        <f t="shared" si="21"/>
        <v>595054.35114503838</v>
      </c>
      <c r="K299" s="10">
        <f t="shared" si="22"/>
        <v>2751999.9999999995</v>
      </c>
      <c r="L299" s="11">
        <f t="shared" si="23"/>
        <v>2.1761820610687019</v>
      </c>
      <c r="M299" s="10">
        <f t="shared" si="24"/>
        <v>2534546.1832061047</v>
      </c>
    </row>
    <row r="300" spans="1:13" x14ac:dyDescent="0.25">
      <c r="A300" s="7">
        <v>44980</v>
      </c>
      <c r="B300">
        <f>(E300-G300)*100</f>
        <v>52</v>
      </c>
      <c r="C300">
        <v>2</v>
      </c>
      <c r="D300">
        <v>2.6</v>
      </c>
      <c r="E300" s="5">
        <v>2.94</v>
      </c>
      <c r="F300">
        <v>2.92</v>
      </c>
      <c r="G300" s="6">
        <v>2.42</v>
      </c>
      <c r="H300" s="5">
        <v>2.85</v>
      </c>
      <c r="I300" s="10">
        <f t="shared" si="20"/>
        <v>-933034.88549618248</v>
      </c>
      <c r="J300" s="10">
        <f t="shared" si="21"/>
        <v>612428.39694656467</v>
      </c>
      <c r="K300" s="10">
        <f t="shared" si="22"/>
        <v>2784000.0000000005</v>
      </c>
      <c r="L300" s="11">
        <f t="shared" si="23"/>
        <v>2.174464503816794</v>
      </c>
      <c r="M300" s="10">
        <f t="shared" si="24"/>
        <v>2463393.5114503829</v>
      </c>
    </row>
    <row r="301" spans="1:13" x14ac:dyDescent="0.25">
      <c r="A301" s="7">
        <v>44981</v>
      </c>
      <c r="B301">
        <f>(E301-G301)*100</f>
        <v>51.000000000000021</v>
      </c>
      <c r="C301">
        <v>2</v>
      </c>
      <c r="D301">
        <v>2.6</v>
      </c>
      <c r="E301" s="5">
        <v>2.93</v>
      </c>
      <c r="F301">
        <v>2.91</v>
      </c>
      <c r="G301" s="6">
        <v>2.42</v>
      </c>
      <c r="H301" s="5">
        <v>2.84</v>
      </c>
      <c r="I301" s="10">
        <f t="shared" si="20"/>
        <v>-939561.60305343429</v>
      </c>
      <c r="J301" s="10">
        <f t="shared" si="21"/>
        <v>605802.44274809165</v>
      </c>
      <c r="K301" s="10">
        <f t="shared" si="22"/>
        <v>2816000.0000000009</v>
      </c>
      <c r="L301" s="11">
        <f t="shared" si="23"/>
        <v>2.1727469465648857</v>
      </c>
      <c r="M301" s="10">
        <f t="shared" si="24"/>
        <v>2482240.8396946583</v>
      </c>
    </row>
    <row r="302" spans="1:13" x14ac:dyDescent="0.25">
      <c r="A302" s="7">
        <v>44984</v>
      </c>
      <c r="B302">
        <f>(E302-G302)*100</f>
        <v>52</v>
      </c>
      <c r="C302">
        <v>2</v>
      </c>
      <c r="D302">
        <v>2.65</v>
      </c>
      <c r="E302" s="5">
        <v>2.95</v>
      </c>
      <c r="F302">
        <v>2.91</v>
      </c>
      <c r="G302" s="6">
        <v>2.4300000000000002</v>
      </c>
      <c r="H302" s="5">
        <v>2.85</v>
      </c>
      <c r="I302" s="10">
        <f t="shared" si="20"/>
        <v>-984088.3206106869</v>
      </c>
      <c r="J302" s="10">
        <f t="shared" si="21"/>
        <v>623176.48854961828</v>
      </c>
      <c r="K302" s="10">
        <f t="shared" si="22"/>
        <v>2816000.0000000009</v>
      </c>
      <c r="L302" s="11">
        <f t="shared" si="23"/>
        <v>2.1710293893129773</v>
      </c>
      <c r="M302" s="10">
        <f t="shared" si="24"/>
        <v>2455088.1679389323</v>
      </c>
    </row>
    <row r="303" spans="1:13" x14ac:dyDescent="0.25">
      <c r="A303" s="7">
        <v>44985</v>
      </c>
      <c r="B303">
        <f>(E303-G303)*100</f>
        <v>50</v>
      </c>
      <c r="C303">
        <v>2</v>
      </c>
      <c r="D303">
        <v>2.85</v>
      </c>
      <c r="E303" s="5">
        <v>2.94</v>
      </c>
      <c r="F303">
        <v>2.91</v>
      </c>
      <c r="G303" s="6">
        <v>2.44</v>
      </c>
      <c r="H303" s="5">
        <v>2.85</v>
      </c>
      <c r="I303" s="10">
        <f t="shared" si="20"/>
        <v>-1030065.4198473281</v>
      </c>
      <c r="J303" s="10">
        <f t="shared" si="21"/>
        <v>616855.87786259549</v>
      </c>
      <c r="K303" s="10">
        <f t="shared" si="22"/>
        <v>2848000.0000000005</v>
      </c>
      <c r="L303" s="11">
        <f t="shared" si="23"/>
        <v>2.1689301526717557</v>
      </c>
      <c r="M303" s="10">
        <f t="shared" si="24"/>
        <v>2434790.4580152677</v>
      </c>
    </row>
    <row r="304" spans="1:13" x14ac:dyDescent="0.25">
      <c r="A304" s="7">
        <v>44986</v>
      </c>
      <c r="B304">
        <f>(E304-G304)*100</f>
        <v>53.000000000000028</v>
      </c>
      <c r="C304">
        <v>2</v>
      </c>
      <c r="D304">
        <v>2.12</v>
      </c>
      <c r="E304" s="5">
        <v>2.95</v>
      </c>
      <c r="F304">
        <v>2.91</v>
      </c>
      <c r="G304" s="6">
        <v>2.42</v>
      </c>
      <c r="H304" s="5">
        <v>2.85</v>
      </c>
      <c r="I304" s="10">
        <f t="shared" si="20"/>
        <v>-965668.47328244301</v>
      </c>
      <c r="J304" s="10">
        <f t="shared" si="21"/>
        <v>627298.62595419877</v>
      </c>
      <c r="K304" s="10">
        <f t="shared" si="22"/>
        <v>2848000.0000000005</v>
      </c>
      <c r="L304" s="11">
        <f t="shared" si="23"/>
        <v>2.1658767175572518</v>
      </c>
      <c r="M304" s="10">
        <f t="shared" si="24"/>
        <v>2509630.1526717562</v>
      </c>
    </row>
    <row r="305" spans="1:13" x14ac:dyDescent="0.25">
      <c r="A305" s="7">
        <v>44987</v>
      </c>
      <c r="B305">
        <f>(E305-G305)*100</f>
        <v>52</v>
      </c>
      <c r="C305">
        <v>2</v>
      </c>
      <c r="D305">
        <v>2.2000000000000002</v>
      </c>
      <c r="E305" s="5">
        <v>2.98</v>
      </c>
      <c r="F305">
        <v>2.92</v>
      </c>
      <c r="G305" s="6">
        <v>2.46</v>
      </c>
      <c r="H305" s="5">
        <v>2.89</v>
      </c>
      <c r="I305" s="10">
        <f t="shared" si="20"/>
        <v>-1119408.9312977104</v>
      </c>
      <c r="J305" s="10">
        <f t="shared" si="21"/>
        <v>651665.03816793906</v>
      </c>
      <c r="K305" s="10">
        <f t="shared" si="22"/>
        <v>2815999.9999999995</v>
      </c>
      <c r="L305" s="11">
        <f t="shared" si="23"/>
        <v>2.1654187022900762</v>
      </c>
      <c r="M305" s="10">
        <f t="shared" si="24"/>
        <v>2348256.1068702284</v>
      </c>
    </row>
    <row r="306" spans="1:13" x14ac:dyDescent="0.25">
      <c r="A306" s="7">
        <v>44988</v>
      </c>
      <c r="B306">
        <f>(E306-G306)*100</f>
        <v>52.999999999999979</v>
      </c>
      <c r="C306">
        <v>2</v>
      </c>
      <c r="D306">
        <v>2</v>
      </c>
      <c r="E306" s="5">
        <v>2.98</v>
      </c>
      <c r="F306">
        <v>2.91</v>
      </c>
      <c r="G306" s="6">
        <v>2.4500000000000002</v>
      </c>
      <c r="H306" s="5">
        <v>2.88</v>
      </c>
      <c r="I306" s="10">
        <f t="shared" si="20"/>
        <v>-1084309.6946564883</v>
      </c>
      <c r="J306" s="10">
        <f t="shared" si="21"/>
        <v>652275.72519083938</v>
      </c>
      <c r="K306" s="10">
        <f t="shared" si="22"/>
        <v>2880000</v>
      </c>
      <c r="L306" s="11">
        <f t="shared" si="23"/>
        <v>2.1646553435114506</v>
      </c>
      <c r="M306" s="10">
        <f t="shared" si="24"/>
        <v>2447966.0305343512</v>
      </c>
    </row>
    <row r="307" spans="1:13" x14ac:dyDescent="0.25">
      <c r="A307" s="7">
        <v>44991</v>
      </c>
      <c r="B307">
        <f>(E307-G307)*100</f>
        <v>50.999999999999979</v>
      </c>
      <c r="C307">
        <v>2</v>
      </c>
      <c r="D307">
        <v>2</v>
      </c>
      <c r="E307" s="5">
        <v>2.92</v>
      </c>
      <c r="F307">
        <v>2.89</v>
      </c>
      <c r="G307" s="6">
        <v>2.41</v>
      </c>
      <c r="H307" s="5">
        <v>2.83</v>
      </c>
      <c r="I307" s="10">
        <f t="shared" si="20"/>
        <v>-931729.5419847325</v>
      </c>
      <c r="J307" s="10">
        <f t="shared" si="21"/>
        <v>604153.58778625925</v>
      </c>
      <c r="K307" s="10">
        <f t="shared" si="22"/>
        <v>2720000</v>
      </c>
      <c r="L307" s="11">
        <f t="shared" si="23"/>
        <v>2.1648080152671758</v>
      </c>
      <c r="M307" s="10">
        <f t="shared" si="24"/>
        <v>2392424.0458015269</v>
      </c>
    </row>
    <row r="308" spans="1:13" x14ac:dyDescent="0.25">
      <c r="A308" s="7">
        <v>44992</v>
      </c>
      <c r="B308">
        <f>(E308-G308)*100</f>
        <v>50.999999999999979</v>
      </c>
      <c r="C308">
        <v>2</v>
      </c>
      <c r="D308">
        <v>2</v>
      </c>
      <c r="E308" s="5">
        <v>2.92</v>
      </c>
      <c r="F308">
        <v>2.88</v>
      </c>
      <c r="G308" s="6">
        <v>2.41</v>
      </c>
      <c r="H308" s="5">
        <v>2.83</v>
      </c>
      <c r="I308" s="10">
        <f t="shared" si="20"/>
        <v>-931004.35114503989</v>
      </c>
      <c r="J308" s="10">
        <f t="shared" si="21"/>
        <v>604000.91603053454</v>
      </c>
      <c r="K308" s="10">
        <f t="shared" si="22"/>
        <v>2880000</v>
      </c>
      <c r="L308" s="11">
        <f t="shared" si="23"/>
        <v>2.1649988549618318</v>
      </c>
      <c r="M308" s="10">
        <f t="shared" si="24"/>
        <v>2552996.5648854948</v>
      </c>
    </row>
    <row r="309" spans="1:13" x14ac:dyDescent="0.25">
      <c r="A309" s="7">
        <v>44993</v>
      </c>
      <c r="B309">
        <f>(E309-G309)*100</f>
        <v>50</v>
      </c>
      <c r="C309">
        <v>2</v>
      </c>
      <c r="D309">
        <v>2</v>
      </c>
      <c r="E309" s="5">
        <v>2.93</v>
      </c>
      <c r="F309">
        <v>2.89</v>
      </c>
      <c r="G309" s="6">
        <v>2.4300000000000002</v>
      </c>
      <c r="H309" s="5">
        <v>2.84</v>
      </c>
      <c r="I309" s="10">
        <f t="shared" si="20"/>
        <v>-1007004.3511450399</v>
      </c>
      <c r="J309" s="10">
        <f t="shared" si="21"/>
        <v>612000.91603053478</v>
      </c>
      <c r="K309" s="10">
        <f t="shared" si="22"/>
        <v>2848000.0000000005</v>
      </c>
      <c r="L309" s="11">
        <f t="shared" si="23"/>
        <v>2.1649988549618318</v>
      </c>
      <c r="M309" s="10">
        <f t="shared" si="24"/>
        <v>2452996.5648854952</v>
      </c>
    </row>
    <row r="310" spans="1:13" x14ac:dyDescent="0.25">
      <c r="A310" s="7">
        <v>44994</v>
      </c>
      <c r="B310">
        <f>(E310-G310)*100</f>
        <v>48</v>
      </c>
      <c r="C310">
        <v>2</v>
      </c>
      <c r="D310">
        <v>2.1</v>
      </c>
      <c r="E310" s="5">
        <v>2.91</v>
      </c>
      <c r="F310">
        <v>2.88</v>
      </c>
      <c r="G310" s="6">
        <v>2.4300000000000002</v>
      </c>
      <c r="H310" s="5">
        <v>2.82</v>
      </c>
      <c r="I310" s="10">
        <f t="shared" si="20"/>
        <v>-1007004.3511450399</v>
      </c>
      <c r="J310" s="10">
        <f t="shared" si="21"/>
        <v>596000.91603053466</v>
      </c>
      <c r="K310" s="10">
        <f t="shared" si="22"/>
        <v>2688000.0000000009</v>
      </c>
      <c r="L310" s="11">
        <f t="shared" si="23"/>
        <v>2.1649988549618318</v>
      </c>
      <c r="M310" s="10">
        <f t="shared" si="24"/>
        <v>2276996.5648854957</v>
      </c>
    </row>
    <row r="311" spans="1:13" x14ac:dyDescent="0.25">
      <c r="A311" s="7">
        <v>44995</v>
      </c>
      <c r="B311">
        <f>(E311-G311)*100</f>
        <v>46</v>
      </c>
      <c r="C311">
        <v>2</v>
      </c>
      <c r="D311">
        <v>2.1</v>
      </c>
      <c r="E311" s="5">
        <v>2.86</v>
      </c>
      <c r="F311">
        <v>2.87</v>
      </c>
      <c r="G311" s="6">
        <v>2.4</v>
      </c>
      <c r="H311" s="5">
        <v>2.77</v>
      </c>
      <c r="I311" s="10">
        <f t="shared" si="20"/>
        <v>-894454.73282442917</v>
      </c>
      <c r="J311" s="10">
        <f t="shared" si="21"/>
        <v>556306.25954198511</v>
      </c>
      <c r="K311" s="10">
        <f t="shared" si="22"/>
        <v>2528000.0000000005</v>
      </c>
      <c r="L311" s="11">
        <f t="shared" si="23"/>
        <v>2.1646171755725185</v>
      </c>
      <c r="M311" s="10">
        <f t="shared" si="24"/>
        <v>2189851.5267175566</v>
      </c>
    </row>
    <row r="312" spans="1:13" x14ac:dyDescent="0.25">
      <c r="A312" s="7">
        <v>44998</v>
      </c>
      <c r="B312">
        <f>(E312-G312)*100</f>
        <v>46.999999999999972</v>
      </c>
      <c r="C312">
        <v>2</v>
      </c>
      <c r="D312">
        <v>2.2000000000000002</v>
      </c>
      <c r="E312" s="5">
        <v>2.88</v>
      </c>
      <c r="F312">
        <v>2.87</v>
      </c>
      <c r="G312" s="6">
        <v>2.41</v>
      </c>
      <c r="H312" s="5">
        <v>2.78</v>
      </c>
      <c r="I312" s="10">
        <f t="shared" si="20"/>
        <v>-933905.11450382019</v>
      </c>
      <c r="J312" s="10">
        <f t="shared" si="21"/>
        <v>572611.60305343557</v>
      </c>
      <c r="K312" s="10">
        <f t="shared" si="22"/>
        <v>2487999.9999999995</v>
      </c>
      <c r="L312" s="11">
        <f t="shared" si="23"/>
        <v>2.1642354961832053</v>
      </c>
      <c r="M312" s="10">
        <f t="shared" si="24"/>
        <v>2126706.4885496148</v>
      </c>
    </row>
    <row r="313" spans="1:13" x14ac:dyDescent="0.25">
      <c r="A313" s="7">
        <v>44999</v>
      </c>
      <c r="B313">
        <f>(E313-G313)*100</f>
        <v>42.999999999999972</v>
      </c>
      <c r="C313">
        <v>2</v>
      </c>
      <c r="D313">
        <v>2.2000000000000002</v>
      </c>
      <c r="E313" s="5">
        <v>2.84</v>
      </c>
      <c r="F313">
        <v>2.88</v>
      </c>
      <c r="G313" s="6">
        <v>2.41</v>
      </c>
      <c r="H313" s="5">
        <v>2.75</v>
      </c>
      <c r="I313" s="10">
        <f t="shared" si="20"/>
        <v>-936805.8778625991</v>
      </c>
      <c r="J313" s="10">
        <f t="shared" si="21"/>
        <v>541222.29007633647</v>
      </c>
      <c r="K313" s="10">
        <f t="shared" si="22"/>
        <v>2400000</v>
      </c>
      <c r="L313" s="11">
        <f t="shared" si="23"/>
        <v>2.1634721374045793</v>
      </c>
      <c r="M313" s="10">
        <f t="shared" si="24"/>
        <v>2004416.4122137374</v>
      </c>
    </row>
    <row r="314" spans="1:13" x14ac:dyDescent="0.25">
      <c r="A314" s="7">
        <v>45000</v>
      </c>
      <c r="B314">
        <f>(E314-G314)*100</f>
        <v>42.999999999999972</v>
      </c>
      <c r="C314">
        <v>2</v>
      </c>
      <c r="D314">
        <v>2.25</v>
      </c>
      <c r="E314" s="5">
        <v>2.86</v>
      </c>
      <c r="F314">
        <v>2.87</v>
      </c>
      <c r="G314" s="6">
        <v>2.4300000000000002</v>
      </c>
      <c r="H314" s="5">
        <v>2.77</v>
      </c>
      <c r="I314" s="10">
        <f t="shared" si="20"/>
        <v>-1015706.6412213779</v>
      </c>
      <c r="J314" s="10">
        <f t="shared" si="21"/>
        <v>557832.97709923727</v>
      </c>
      <c r="K314" s="10">
        <f t="shared" si="22"/>
        <v>2464000</v>
      </c>
      <c r="L314" s="11">
        <f t="shared" si="23"/>
        <v>2.1627087786259533</v>
      </c>
      <c r="M314" s="10">
        <f t="shared" si="24"/>
        <v>2006126.3358778595</v>
      </c>
    </row>
    <row r="315" spans="1:13" x14ac:dyDescent="0.25">
      <c r="A315" s="7">
        <v>45001</v>
      </c>
      <c r="B315">
        <f>(E315-G315)*100</f>
        <v>41.999999999999993</v>
      </c>
      <c r="C315">
        <v>2</v>
      </c>
      <c r="D315">
        <v>2.2999999999999998</v>
      </c>
      <c r="E315" s="5">
        <v>2.82</v>
      </c>
      <c r="F315">
        <v>2.86</v>
      </c>
      <c r="G315" s="6">
        <v>2.4</v>
      </c>
      <c r="H315" s="5">
        <v>2.74</v>
      </c>
      <c r="I315" s="10">
        <f t="shared" si="20"/>
        <v>-905332.5954198516</v>
      </c>
      <c r="J315" s="10">
        <f t="shared" si="21"/>
        <v>526596.33587786346</v>
      </c>
      <c r="K315" s="10">
        <f t="shared" si="22"/>
        <v>2367999.9999999991</v>
      </c>
      <c r="L315" s="11">
        <f t="shared" si="23"/>
        <v>2.1617545801526705</v>
      </c>
      <c r="M315" s="10">
        <f t="shared" si="24"/>
        <v>1989263.7404580109</v>
      </c>
    </row>
    <row r="316" spans="1:13" x14ac:dyDescent="0.25">
      <c r="A316" s="7">
        <v>45002</v>
      </c>
      <c r="B316">
        <f>(E316-G316)*100</f>
        <v>43.999999999999993</v>
      </c>
      <c r="C316">
        <v>2</v>
      </c>
      <c r="D316">
        <v>2.2999999999999998</v>
      </c>
      <c r="E316" s="5">
        <v>2.84</v>
      </c>
      <c r="F316">
        <v>2.86</v>
      </c>
      <c r="G316" s="6">
        <v>2.4</v>
      </c>
      <c r="H316" s="5">
        <v>2.75</v>
      </c>
      <c r="I316" s="10">
        <f t="shared" si="20"/>
        <v>-909683.74045802071</v>
      </c>
      <c r="J316" s="10">
        <f t="shared" si="21"/>
        <v>543512.36641221493</v>
      </c>
      <c r="K316" s="10">
        <f t="shared" si="22"/>
        <v>2464000</v>
      </c>
      <c r="L316" s="11">
        <f t="shared" si="23"/>
        <v>2.1606095419847313</v>
      </c>
      <c r="M316" s="10">
        <f t="shared" si="24"/>
        <v>2097828.625954194</v>
      </c>
    </row>
    <row r="317" spans="1:13" x14ac:dyDescent="0.25">
      <c r="A317" s="7">
        <v>45005</v>
      </c>
      <c r="B317">
        <f>(E317-G317)*100</f>
        <v>43.999999999999993</v>
      </c>
      <c r="C317">
        <v>2</v>
      </c>
      <c r="D317">
        <v>2.25</v>
      </c>
      <c r="E317" s="5">
        <v>2.78</v>
      </c>
      <c r="F317">
        <v>2.86</v>
      </c>
      <c r="G317" s="6">
        <v>2.34</v>
      </c>
      <c r="H317" s="5">
        <v>2.69</v>
      </c>
      <c r="I317" s="10">
        <f t="shared" si="20"/>
        <v>-686034.88549618772</v>
      </c>
      <c r="J317" s="10">
        <f t="shared" si="21"/>
        <v>496428.39694656577</v>
      </c>
      <c r="K317" s="10">
        <f t="shared" si="22"/>
        <v>2272000</v>
      </c>
      <c r="L317" s="11">
        <f t="shared" si="23"/>
        <v>2.1594645038167926</v>
      </c>
      <c r="M317" s="10">
        <f t="shared" si="24"/>
        <v>2082393.511450378</v>
      </c>
    </row>
    <row r="318" spans="1:13" x14ac:dyDescent="0.25">
      <c r="A318" s="7">
        <v>45006</v>
      </c>
      <c r="B318">
        <f>(E318-G318)*100</f>
        <v>45.000000000000014</v>
      </c>
      <c r="C318">
        <v>2</v>
      </c>
      <c r="D318">
        <v>2.35</v>
      </c>
      <c r="E318" s="5">
        <v>2.83</v>
      </c>
      <c r="F318">
        <v>2.86</v>
      </c>
      <c r="G318" s="6">
        <v>2.38</v>
      </c>
      <c r="H318" s="5">
        <v>2.73</v>
      </c>
      <c r="I318" s="10">
        <f t="shared" si="20"/>
        <v>-841660.8396946626</v>
      </c>
      <c r="J318" s="10">
        <f t="shared" si="21"/>
        <v>537191.75572519226</v>
      </c>
      <c r="K318" s="10">
        <f t="shared" si="22"/>
        <v>2336000</v>
      </c>
      <c r="L318" s="11">
        <f t="shared" si="23"/>
        <v>2.1585103053435097</v>
      </c>
      <c r="M318" s="10">
        <f t="shared" si="24"/>
        <v>2031530.9160305297</v>
      </c>
    </row>
    <row r="319" spans="1:13" x14ac:dyDescent="0.25">
      <c r="A319" s="7">
        <v>45007</v>
      </c>
      <c r="B319">
        <f>(E319-G319)*100</f>
        <v>44.999999999999972</v>
      </c>
      <c r="C319">
        <v>2</v>
      </c>
      <c r="D319">
        <v>2.2999999999999998</v>
      </c>
      <c r="E319" s="5">
        <v>2.82</v>
      </c>
      <c r="F319">
        <v>2.86</v>
      </c>
      <c r="G319" s="6">
        <v>2.37</v>
      </c>
      <c r="H319" s="5">
        <v>2.73</v>
      </c>
      <c r="I319" s="10">
        <f t="shared" si="20"/>
        <v>-808737.17557252501</v>
      </c>
      <c r="J319" s="10">
        <f t="shared" si="21"/>
        <v>530260.4580152682</v>
      </c>
      <c r="K319" s="10">
        <f t="shared" si="22"/>
        <v>2367999.9999999991</v>
      </c>
      <c r="L319" s="11">
        <f t="shared" si="23"/>
        <v>2.1571744274809146</v>
      </c>
      <c r="M319" s="10">
        <f t="shared" si="24"/>
        <v>2089523.2824427423</v>
      </c>
    </row>
    <row r="320" spans="1:13" x14ac:dyDescent="0.25">
      <c r="A320" s="7">
        <v>45008</v>
      </c>
      <c r="B320">
        <f>(E320-G320)*100</f>
        <v>46.999999999999972</v>
      </c>
      <c r="C320">
        <v>2</v>
      </c>
      <c r="D320">
        <v>2.2000000000000002</v>
      </c>
      <c r="E320" s="5">
        <v>2.84</v>
      </c>
      <c r="F320">
        <v>2.87</v>
      </c>
      <c r="G320" s="6">
        <v>2.37</v>
      </c>
      <c r="H320" s="5">
        <v>2.74</v>
      </c>
      <c r="I320" s="10">
        <f t="shared" si="20"/>
        <v>-812363.12977099977</v>
      </c>
      <c r="J320" s="10">
        <f t="shared" si="21"/>
        <v>547023.8167938944</v>
      </c>
      <c r="K320" s="10">
        <f t="shared" si="22"/>
        <v>2400000</v>
      </c>
      <c r="L320" s="11">
        <f t="shared" si="23"/>
        <v>2.1562202290076318</v>
      </c>
      <c r="M320" s="10">
        <f t="shared" si="24"/>
        <v>2134660.6870228946</v>
      </c>
    </row>
    <row r="321" spans="1:13" x14ac:dyDescent="0.25">
      <c r="A321" s="7">
        <v>45009</v>
      </c>
      <c r="B321">
        <f>(E321-G321)*100</f>
        <v>47.000000000000021</v>
      </c>
      <c r="C321">
        <v>2</v>
      </c>
      <c r="D321">
        <v>1.9</v>
      </c>
      <c r="E321" s="5">
        <v>2.85</v>
      </c>
      <c r="F321">
        <v>2.87</v>
      </c>
      <c r="G321" s="6">
        <v>2.38</v>
      </c>
      <c r="H321" s="5">
        <v>2.75</v>
      </c>
      <c r="I321" s="10">
        <f t="shared" si="20"/>
        <v>-847462.36641221831</v>
      </c>
      <c r="J321" s="10">
        <f t="shared" si="21"/>
        <v>554413.12977099349</v>
      </c>
      <c r="K321" s="10">
        <f t="shared" si="22"/>
        <v>2368000.0000000009</v>
      </c>
      <c r="L321" s="11">
        <f t="shared" si="23"/>
        <v>2.1569835877862582</v>
      </c>
      <c r="M321" s="10">
        <f t="shared" si="24"/>
        <v>2074950.763358776</v>
      </c>
    </row>
    <row r="322" spans="1:13" x14ac:dyDescent="0.25">
      <c r="A322" s="7">
        <v>45012</v>
      </c>
      <c r="B322">
        <f>(E322-G322)*100</f>
        <v>45.000000000000014</v>
      </c>
      <c r="C322">
        <v>2</v>
      </c>
      <c r="D322">
        <v>2.85</v>
      </c>
      <c r="E322" s="5">
        <v>2.81</v>
      </c>
      <c r="F322">
        <v>2.85</v>
      </c>
      <c r="G322" s="6">
        <v>2.36</v>
      </c>
      <c r="H322" s="5">
        <v>2.72</v>
      </c>
      <c r="I322" s="10">
        <f t="shared" si="20"/>
        <v>-764210.45801527239</v>
      </c>
      <c r="J322" s="10">
        <f t="shared" si="21"/>
        <v>520886.41221374169</v>
      </c>
      <c r="K322" s="10">
        <f t="shared" si="22"/>
        <v>2223999.9999999995</v>
      </c>
      <c r="L322" s="11">
        <f t="shared" si="23"/>
        <v>2.158891984732823</v>
      </c>
      <c r="M322" s="10">
        <f t="shared" si="24"/>
        <v>1980675.9541984689</v>
      </c>
    </row>
    <row r="323" spans="1:13" x14ac:dyDescent="0.25">
      <c r="A323" s="7">
        <v>45013</v>
      </c>
      <c r="B323">
        <f>(E323-G323)*100</f>
        <v>44.999999999999972</v>
      </c>
      <c r="C323">
        <v>2</v>
      </c>
      <c r="D323">
        <v>3.6</v>
      </c>
      <c r="E323" s="5">
        <v>2.82</v>
      </c>
      <c r="F323">
        <v>2.86</v>
      </c>
      <c r="G323" s="6">
        <v>2.37</v>
      </c>
      <c r="H323" s="5">
        <v>2.72</v>
      </c>
      <c r="I323" s="10">
        <f t="shared" ref="I323:I386" si="25">(L323-G323)*100/10000*$I$1</f>
        <v>-808011.98473283253</v>
      </c>
      <c r="J323" s="10">
        <f t="shared" ref="J323:J386" si="26">(E323-L323)*100/10000*$J$1</f>
        <v>530107.7862595435</v>
      </c>
      <c r="K323" s="10">
        <f t="shared" ref="K323:K386" si="27">(E323-H584)*100/10000*$J$1*4</f>
        <v>2336000</v>
      </c>
      <c r="L323" s="11">
        <f t="shared" ref="L323:L386" si="28">AVERAGE(D323:D584)</f>
        <v>2.1573652671755705</v>
      </c>
      <c r="M323" s="10">
        <f t="shared" ref="M323:M386" si="29">I323+J323+K323</f>
        <v>2058095.8015267109</v>
      </c>
    </row>
    <row r="324" spans="1:13" x14ac:dyDescent="0.25">
      <c r="A324" s="7">
        <v>45014</v>
      </c>
      <c r="B324">
        <f>(E324-G324)*100</f>
        <v>46</v>
      </c>
      <c r="C324">
        <v>2</v>
      </c>
      <c r="D324">
        <v>3.49</v>
      </c>
      <c r="E324" s="5">
        <v>2.82</v>
      </c>
      <c r="F324">
        <v>2.86</v>
      </c>
      <c r="G324" s="6">
        <v>2.36</v>
      </c>
      <c r="H324" s="5">
        <v>2.72</v>
      </c>
      <c r="I324" s="10">
        <f t="shared" si="25"/>
        <v>-788141.75572519493</v>
      </c>
      <c r="J324" s="10">
        <f t="shared" si="26"/>
        <v>533924.5801526726</v>
      </c>
      <c r="K324" s="10">
        <f t="shared" si="27"/>
        <v>2336000</v>
      </c>
      <c r="L324" s="11">
        <f t="shared" si="28"/>
        <v>2.1525942748091591</v>
      </c>
      <c r="M324" s="10">
        <f t="shared" si="29"/>
        <v>2081782.8244274775</v>
      </c>
    </row>
    <row r="325" spans="1:13" x14ac:dyDescent="0.25">
      <c r="A325" s="7">
        <v>45015</v>
      </c>
      <c r="B325">
        <f>(E325-G325)*100</f>
        <v>46</v>
      </c>
      <c r="C325">
        <v>2</v>
      </c>
      <c r="D325">
        <v>3.1</v>
      </c>
      <c r="E325" s="5">
        <v>2.83</v>
      </c>
      <c r="F325">
        <v>2.86</v>
      </c>
      <c r="G325" s="6">
        <v>2.37</v>
      </c>
      <c r="H325" s="5">
        <v>2.73</v>
      </c>
      <c r="I325" s="10">
        <f t="shared" si="25"/>
        <v>-843401.29770992987</v>
      </c>
      <c r="J325" s="10">
        <f t="shared" si="26"/>
        <v>545558.16793893254</v>
      </c>
      <c r="K325" s="10">
        <f t="shared" si="27"/>
        <v>2464000</v>
      </c>
      <c r="L325" s="11">
        <f t="shared" si="28"/>
        <v>2.1480522900763344</v>
      </c>
      <c r="M325" s="10">
        <f t="shared" si="29"/>
        <v>2166156.8702290026</v>
      </c>
    </row>
    <row r="326" spans="1:13" x14ac:dyDescent="0.25">
      <c r="A326" s="7">
        <v>45016</v>
      </c>
      <c r="B326">
        <f>(E326-G326)*100</f>
        <v>48</v>
      </c>
      <c r="C326">
        <v>2</v>
      </c>
      <c r="D326">
        <v>2.7</v>
      </c>
      <c r="E326" s="5">
        <v>2.81</v>
      </c>
      <c r="F326">
        <v>2.85</v>
      </c>
      <c r="G326" s="6">
        <v>2.33</v>
      </c>
      <c r="H326" s="5">
        <v>2.72</v>
      </c>
      <c r="I326" s="10">
        <f t="shared" si="25"/>
        <v>-706630.30534351931</v>
      </c>
      <c r="J326" s="10">
        <f t="shared" si="26"/>
        <v>532764.27480916202</v>
      </c>
      <c r="K326" s="10">
        <f t="shared" si="27"/>
        <v>2304000.0000000005</v>
      </c>
      <c r="L326" s="11">
        <f t="shared" si="28"/>
        <v>2.1440446564885476</v>
      </c>
      <c r="M326" s="10">
        <f t="shared" si="29"/>
        <v>2130133.9694656432</v>
      </c>
    </row>
    <row r="327" spans="1:13" x14ac:dyDescent="0.25">
      <c r="A327" s="7">
        <v>45019</v>
      </c>
      <c r="B327">
        <f>(E327-G327)*100</f>
        <v>48.999999999999979</v>
      </c>
      <c r="C327">
        <v>2</v>
      </c>
      <c r="D327">
        <v>2.02</v>
      </c>
      <c r="E327" s="5">
        <v>2.84</v>
      </c>
      <c r="F327">
        <v>2.86</v>
      </c>
      <c r="G327" s="6">
        <v>2.35</v>
      </c>
      <c r="H327" s="5">
        <v>2.74</v>
      </c>
      <c r="I327" s="10">
        <f t="shared" si="25"/>
        <v>-791332.59541985416</v>
      </c>
      <c r="J327" s="10">
        <f t="shared" si="26"/>
        <v>558596.33587786381</v>
      </c>
      <c r="K327" s="10">
        <f t="shared" si="27"/>
        <v>2431999.9999999991</v>
      </c>
      <c r="L327" s="11">
        <f t="shared" si="28"/>
        <v>2.1417545801526701</v>
      </c>
      <c r="M327" s="10">
        <f t="shared" si="29"/>
        <v>2199263.7404580088</v>
      </c>
    </row>
    <row r="328" spans="1:13" x14ac:dyDescent="0.25">
      <c r="A328" s="7">
        <v>45020</v>
      </c>
      <c r="B328">
        <f>(E328-G328)*100</f>
        <v>48</v>
      </c>
      <c r="C328">
        <v>2</v>
      </c>
      <c r="D328">
        <v>2</v>
      </c>
      <c r="E328" s="5">
        <v>2.84</v>
      </c>
      <c r="F328">
        <v>2.86</v>
      </c>
      <c r="G328" s="6">
        <v>2.36</v>
      </c>
      <c r="H328" s="5">
        <v>2.75</v>
      </c>
      <c r="I328" s="10">
        <f t="shared" si="25"/>
        <v>-829622.67175572866</v>
      </c>
      <c r="J328" s="10">
        <f t="shared" si="26"/>
        <v>558657.40458015341</v>
      </c>
      <c r="K328" s="10">
        <f t="shared" si="27"/>
        <v>2464000</v>
      </c>
      <c r="L328" s="11">
        <f t="shared" si="28"/>
        <v>2.1416782442748081</v>
      </c>
      <c r="M328" s="10">
        <f t="shared" si="29"/>
        <v>2193034.7328244247</v>
      </c>
    </row>
    <row r="329" spans="1:13" x14ac:dyDescent="0.25">
      <c r="A329" s="7">
        <v>45021</v>
      </c>
      <c r="B329">
        <f>(E329-G329)*100</f>
        <v>49.000000000000021</v>
      </c>
      <c r="C329">
        <v>2</v>
      </c>
      <c r="D329">
        <v>2</v>
      </c>
      <c r="E329" s="5">
        <v>2.85</v>
      </c>
      <c r="F329">
        <v>2.86</v>
      </c>
      <c r="G329" s="6">
        <v>2.36</v>
      </c>
      <c r="H329" s="5">
        <v>2.75</v>
      </c>
      <c r="I329" s="10">
        <f t="shared" si="25"/>
        <v>-829622.67175573041</v>
      </c>
      <c r="J329" s="10">
        <f t="shared" si="26"/>
        <v>566657.40458015399</v>
      </c>
      <c r="K329" s="10">
        <f t="shared" si="27"/>
        <v>2496000.0000000009</v>
      </c>
      <c r="L329" s="11">
        <f t="shared" si="28"/>
        <v>2.1416782442748077</v>
      </c>
      <c r="M329" s="10">
        <f t="shared" si="29"/>
        <v>2233034.7328244243</v>
      </c>
    </row>
    <row r="330" spans="1:13" x14ac:dyDescent="0.25">
      <c r="A330" s="7">
        <v>45022</v>
      </c>
      <c r="B330">
        <f>(E330-G330)*100</f>
        <v>46.999999999999972</v>
      </c>
      <c r="C330">
        <v>2</v>
      </c>
      <c r="D330">
        <v>2.15</v>
      </c>
      <c r="E330" s="5">
        <v>2.86</v>
      </c>
      <c r="F330">
        <v>2.86</v>
      </c>
      <c r="G330" s="6">
        <v>2.39</v>
      </c>
      <c r="H330" s="5">
        <v>2.77</v>
      </c>
      <c r="I330" s="10">
        <f t="shared" si="25"/>
        <v>-943622.67175572948</v>
      </c>
      <c r="J330" s="10">
        <f t="shared" si="26"/>
        <v>574657.40458015341</v>
      </c>
      <c r="K330" s="10">
        <f t="shared" si="27"/>
        <v>2528000.0000000005</v>
      </c>
      <c r="L330" s="11">
        <f t="shared" si="28"/>
        <v>2.1416782442748081</v>
      </c>
      <c r="M330" s="10">
        <f t="shared" si="29"/>
        <v>2159034.7328244243</v>
      </c>
    </row>
    <row r="331" spans="1:13" x14ac:dyDescent="0.25">
      <c r="A331" s="7">
        <v>45023</v>
      </c>
      <c r="B331">
        <f>(E331-G331)*100</f>
        <v>48</v>
      </c>
      <c r="C331">
        <v>2</v>
      </c>
      <c r="D331">
        <v>2.2000000000000002</v>
      </c>
      <c r="E331" s="5">
        <v>2.85</v>
      </c>
      <c r="F331">
        <v>2.85</v>
      </c>
      <c r="G331" s="6">
        <v>2.37</v>
      </c>
      <c r="H331" s="5">
        <v>2.76</v>
      </c>
      <c r="I331" s="10">
        <f t="shared" si="25"/>
        <v>-869798.24427481228</v>
      </c>
      <c r="J331" s="10">
        <f t="shared" si="26"/>
        <v>567115.41984732891</v>
      </c>
      <c r="K331" s="10">
        <f t="shared" si="27"/>
        <v>2496000.0000000009</v>
      </c>
      <c r="L331" s="11">
        <f t="shared" si="28"/>
        <v>2.141105725190839</v>
      </c>
      <c r="M331" s="10">
        <f t="shared" si="29"/>
        <v>2193317.1755725173</v>
      </c>
    </row>
    <row r="332" spans="1:13" x14ac:dyDescent="0.25">
      <c r="A332" s="7">
        <v>45026</v>
      </c>
      <c r="B332">
        <f>(E332-G332)*100</f>
        <v>46</v>
      </c>
      <c r="C332">
        <v>2</v>
      </c>
      <c r="D332">
        <v>2.1</v>
      </c>
      <c r="E332" s="5">
        <v>2.85</v>
      </c>
      <c r="F332">
        <v>2.85</v>
      </c>
      <c r="G332" s="6">
        <v>2.39</v>
      </c>
      <c r="H332" s="5">
        <v>2.76</v>
      </c>
      <c r="I332" s="10">
        <f t="shared" si="25"/>
        <v>-949424.19847328542</v>
      </c>
      <c r="J332" s="10">
        <f t="shared" si="26"/>
        <v>567878.77862595476</v>
      </c>
      <c r="K332" s="10">
        <f t="shared" si="27"/>
        <v>2496000.0000000009</v>
      </c>
      <c r="L332" s="11">
        <f t="shared" si="28"/>
        <v>2.1401515267175566</v>
      </c>
      <c r="M332" s="10">
        <f t="shared" si="29"/>
        <v>2114454.5801526704</v>
      </c>
    </row>
    <row r="333" spans="1:13" x14ac:dyDescent="0.25">
      <c r="A333" s="7">
        <v>45027</v>
      </c>
      <c r="B333">
        <f>(E333-G333)*100</f>
        <v>44.999999999999972</v>
      </c>
      <c r="C333">
        <v>2</v>
      </c>
      <c r="D333">
        <v>2.15</v>
      </c>
      <c r="E333" s="5">
        <v>2.82</v>
      </c>
      <c r="F333">
        <v>2.82</v>
      </c>
      <c r="G333" s="6">
        <v>2.37</v>
      </c>
      <c r="H333" s="5">
        <v>2.73</v>
      </c>
      <c r="I333" s="10">
        <f t="shared" si="25"/>
        <v>-876324.96183206409</v>
      </c>
      <c r="J333" s="10">
        <f t="shared" si="26"/>
        <v>544489.46564885532</v>
      </c>
      <c r="K333" s="10">
        <f t="shared" si="27"/>
        <v>2431999.9999999991</v>
      </c>
      <c r="L333" s="11">
        <f t="shared" si="28"/>
        <v>2.1393881679389306</v>
      </c>
      <c r="M333" s="10">
        <f t="shared" si="29"/>
        <v>2100164.5038167904</v>
      </c>
    </row>
    <row r="334" spans="1:13" x14ac:dyDescent="0.25">
      <c r="A334" s="7">
        <v>45028</v>
      </c>
      <c r="B334">
        <f>(E334-G334)*100</f>
        <v>44.999999999999972</v>
      </c>
      <c r="C334">
        <v>2</v>
      </c>
      <c r="D334">
        <v>2.1</v>
      </c>
      <c r="E334" s="5">
        <v>2.82</v>
      </c>
      <c r="F334">
        <v>2.81</v>
      </c>
      <c r="G334" s="6">
        <v>2.37</v>
      </c>
      <c r="H334" s="5">
        <v>2.72</v>
      </c>
      <c r="I334" s="10">
        <f t="shared" si="25"/>
        <v>-879660.83969466004</v>
      </c>
      <c r="J334" s="10">
        <f t="shared" si="26"/>
        <v>545191.75572519132</v>
      </c>
      <c r="K334" s="10">
        <f t="shared" si="27"/>
        <v>2464000</v>
      </c>
      <c r="L334" s="11">
        <f t="shared" si="28"/>
        <v>2.1385103053435106</v>
      </c>
      <c r="M334" s="10">
        <f t="shared" si="29"/>
        <v>2129530.9160305313</v>
      </c>
    </row>
    <row r="335" spans="1:13" x14ac:dyDescent="0.25">
      <c r="A335" s="7">
        <v>45029</v>
      </c>
      <c r="B335">
        <f>(E335-G335)*100</f>
        <v>45.000000000000014</v>
      </c>
      <c r="C335">
        <v>2</v>
      </c>
      <c r="D335">
        <v>2.1</v>
      </c>
      <c r="E335" s="5">
        <v>2.83</v>
      </c>
      <c r="F335">
        <v>2.83</v>
      </c>
      <c r="G335" s="6">
        <v>2.38</v>
      </c>
      <c r="H335" s="5">
        <v>2.74</v>
      </c>
      <c r="I335" s="10">
        <f t="shared" si="25"/>
        <v>-920561.60305343801</v>
      </c>
      <c r="J335" s="10">
        <f t="shared" si="26"/>
        <v>553802.44274809235</v>
      </c>
      <c r="K335" s="10">
        <f t="shared" si="27"/>
        <v>2528000.0000000005</v>
      </c>
      <c r="L335" s="11">
        <f t="shared" si="28"/>
        <v>2.1377469465648846</v>
      </c>
      <c r="M335" s="10">
        <f t="shared" si="29"/>
        <v>2161240.8396946546</v>
      </c>
    </row>
    <row r="336" spans="1:13" x14ac:dyDescent="0.25">
      <c r="A336" s="7">
        <v>45030</v>
      </c>
      <c r="B336">
        <f>(E336-G336)*100</f>
        <v>46</v>
      </c>
      <c r="C336">
        <v>2</v>
      </c>
      <c r="D336">
        <v>2.1</v>
      </c>
      <c r="E336" s="5">
        <v>2.83</v>
      </c>
      <c r="F336">
        <v>2.83</v>
      </c>
      <c r="G336" s="6">
        <v>2.37</v>
      </c>
      <c r="H336" s="5">
        <v>2.74</v>
      </c>
      <c r="I336" s="10">
        <f t="shared" si="25"/>
        <v>-885462.36641221761</v>
      </c>
      <c r="J336" s="10">
        <f t="shared" si="26"/>
        <v>554413.12977099314</v>
      </c>
      <c r="K336" s="10">
        <f t="shared" si="27"/>
        <v>2496000.0000000009</v>
      </c>
      <c r="L336" s="11">
        <f t="shared" si="28"/>
        <v>2.1369835877862586</v>
      </c>
      <c r="M336" s="10">
        <f t="shared" si="29"/>
        <v>2164950.7633587765</v>
      </c>
    </row>
    <row r="337" spans="1:13" x14ac:dyDescent="0.25">
      <c r="A337" s="7">
        <v>45033</v>
      </c>
      <c r="B337">
        <f>(E337-G337)*100</f>
        <v>46</v>
      </c>
      <c r="C337">
        <v>2</v>
      </c>
      <c r="D337">
        <v>2.2000000000000002</v>
      </c>
      <c r="E337" s="5">
        <v>2.85</v>
      </c>
      <c r="F337">
        <v>2.84</v>
      </c>
      <c r="G337" s="6">
        <v>2.39</v>
      </c>
      <c r="H337" s="5">
        <v>2.76</v>
      </c>
      <c r="I337" s="10">
        <f t="shared" si="25"/>
        <v>-964363.12977099651</v>
      </c>
      <c r="J337" s="10">
        <f t="shared" si="26"/>
        <v>571023.81679389393</v>
      </c>
      <c r="K337" s="10">
        <f t="shared" si="27"/>
        <v>2592000</v>
      </c>
      <c r="L337" s="11">
        <f t="shared" si="28"/>
        <v>2.1362202290076326</v>
      </c>
      <c r="M337" s="10">
        <f t="shared" si="29"/>
        <v>2198660.6870228974</v>
      </c>
    </row>
    <row r="338" spans="1:13" x14ac:dyDescent="0.25">
      <c r="A338" s="7">
        <v>45034</v>
      </c>
      <c r="B338">
        <f>(E338-G338)*100</f>
        <v>46</v>
      </c>
      <c r="C338">
        <v>2</v>
      </c>
      <c r="D338">
        <v>2.25</v>
      </c>
      <c r="E338" s="5">
        <v>2.84</v>
      </c>
      <c r="F338">
        <v>2.83</v>
      </c>
      <c r="G338" s="6">
        <v>2.38</v>
      </c>
      <c r="H338" s="5">
        <v>2.75</v>
      </c>
      <c r="I338" s="10">
        <f t="shared" si="25"/>
        <v>-929989.08396946848</v>
      </c>
      <c r="J338" s="10">
        <f t="shared" si="26"/>
        <v>563787.17557251966</v>
      </c>
      <c r="K338" s="10">
        <f t="shared" si="27"/>
        <v>2559999.9999999995</v>
      </c>
      <c r="L338" s="11">
        <f t="shared" si="28"/>
        <v>2.1352660305343503</v>
      </c>
      <c r="M338" s="10">
        <f t="shared" si="29"/>
        <v>2193798.0916030509</v>
      </c>
    </row>
    <row r="339" spans="1:13" x14ac:dyDescent="0.25">
      <c r="A339" s="7">
        <v>45035</v>
      </c>
      <c r="B339">
        <f>(E339-G339)*100</f>
        <v>46</v>
      </c>
      <c r="C339">
        <v>2</v>
      </c>
      <c r="D339">
        <v>2.15</v>
      </c>
      <c r="E339" s="5">
        <v>2.84</v>
      </c>
      <c r="F339">
        <v>2.83</v>
      </c>
      <c r="G339" s="6">
        <v>2.38</v>
      </c>
      <c r="H339" s="5">
        <v>2.74</v>
      </c>
      <c r="I339" s="10">
        <f t="shared" si="25"/>
        <v>-935065.41984733182</v>
      </c>
      <c r="J339" s="10">
        <f t="shared" si="26"/>
        <v>564855.87786259607</v>
      </c>
      <c r="K339" s="10">
        <f t="shared" si="27"/>
        <v>2592000</v>
      </c>
      <c r="L339" s="11">
        <f t="shared" si="28"/>
        <v>2.1339301526717547</v>
      </c>
      <c r="M339" s="10">
        <f t="shared" si="29"/>
        <v>2221790.458015264</v>
      </c>
    </row>
    <row r="340" spans="1:13" x14ac:dyDescent="0.25">
      <c r="A340" s="7">
        <v>45036</v>
      </c>
      <c r="B340">
        <f>(E340-G340)*100</f>
        <v>47.000000000000021</v>
      </c>
      <c r="C340">
        <v>2</v>
      </c>
      <c r="D340">
        <v>2.15</v>
      </c>
      <c r="E340" s="5">
        <v>2.85</v>
      </c>
      <c r="F340">
        <v>2.83</v>
      </c>
      <c r="G340" s="6">
        <v>2.38</v>
      </c>
      <c r="H340" s="5">
        <v>2.75</v>
      </c>
      <c r="I340" s="10">
        <f t="shared" si="25"/>
        <v>-938691.37404580647</v>
      </c>
      <c r="J340" s="10">
        <f t="shared" si="26"/>
        <v>573619.23664122261</v>
      </c>
      <c r="K340" s="10">
        <f t="shared" si="27"/>
        <v>2624000.0000000009</v>
      </c>
      <c r="L340" s="11">
        <f t="shared" si="28"/>
        <v>2.1329759541984719</v>
      </c>
      <c r="M340" s="10">
        <f t="shared" si="29"/>
        <v>2258927.8625954171</v>
      </c>
    </row>
    <row r="341" spans="1:13" x14ac:dyDescent="0.25">
      <c r="A341" s="7">
        <v>45037</v>
      </c>
      <c r="B341">
        <f>(E341-G341)*100</f>
        <v>46</v>
      </c>
      <c r="C341">
        <v>2</v>
      </c>
      <c r="D341">
        <v>2.5</v>
      </c>
      <c r="E341" s="5">
        <v>2.84</v>
      </c>
      <c r="F341">
        <v>2.83</v>
      </c>
      <c r="G341" s="6">
        <v>2.38</v>
      </c>
      <c r="H341" s="5">
        <v>2.74</v>
      </c>
      <c r="I341" s="10">
        <f t="shared" si="25"/>
        <v>-942317.32824427949</v>
      </c>
      <c r="J341" s="10">
        <f t="shared" si="26"/>
        <v>566382.59541984834</v>
      </c>
      <c r="K341" s="10">
        <f t="shared" si="27"/>
        <v>2592000</v>
      </c>
      <c r="L341" s="11">
        <f t="shared" si="28"/>
        <v>2.1320217557251895</v>
      </c>
      <c r="M341" s="10">
        <f t="shared" si="29"/>
        <v>2216065.2671755687</v>
      </c>
    </row>
    <row r="342" spans="1:13" x14ac:dyDescent="0.25">
      <c r="A342" s="7">
        <v>45040</v>
      </c>
      <c r="B342">
        <f>(E342-G342)*100</f>
        <v>43.999999999999993</v>
      </c>
      <c r="C342">
        <v>2</v>
      </c>
      <c r="D342">
        <v>2.5499999999999998</v>
      </c>
      <c r="E342" s="5">
        <v>2.83</v>
      </c>
      <c r="F342">
        <v>2.82</v>
      </c>
      <c r="G342" s="6">
        <v>2.39</v>
      </c>
      <c r="H342" s="5">
        <v>2.74</v>
      </c>
      <c r="I342" s="10">
        <f t="shared" si="25"/>
        <v>-989019.61832061666</v>
      </c>
      <c r="J342" s="10">
        <f t="shared" si="26"/>
        <v>560214.65648855083</v>
      </c>
      <c r="K342" s="10">
        <f t="shared" si="27"/>
        <v>2612160</v>
      </c>
      <c r="L342" s="11">
        <f t="shared" si="28"/>
        <v>2.1297316793893115</v>
      </c>
      <c r="M342" s="10">
        <f t="shared" si="29"/>
        <v>2183355.0381679339</v>
      </c>
    </row>
    <row r="343" spans="1:13" x14ac:dyDescent="0.25">
      <c r="A343" s="7">
        <v>45041</v>
      </c>
      <c r="B343">
        <f>(E343-G343)*100</f>
        <v>43.999999999999993</v>
      </c>
      <c r="C343">
        <v>2</v>
      </c>
      <c r="D343">
        <v>2.6</v>
      </c>
      <c r="E343" s="5">
        <v>2.82</v>
      </c>
      <c r="F343">
        <v>2.82</v>
      </c>
      <c r="G343" s="6">
        <v>2.38</v>
      </c>
      <c r="H343" s="5">
        <v>2.73</v>
      </c>
      <c r="I343" s="10">
        <f t="shared" si="25"/>
        <v>-960447.09923664469</v>
      </c>
      <c r="J343" s="10">
        <f t="shared" si="26"/>
        <v>554199.38931297779</v>
      </c>
      <c r="K343" s="10">
        <f t="shared" si="27"/>
        <v>2464000</v>
      </c>
      <c r="L343" s="11">
        <f t="shared" si="28"/>
        <v>2.1272507633587776</v>
      </c>
      <c r="M343" s="10">
        <f t="shared" si="29"/>
        <v>2057752.2900763331</v>
      </c>
    </row>
    <row r="344" spans="1:13" x14ac:dyDescent="0.25">
      <c r="A344" s="7">
        <v>45042</v>
      </c>
      <c r="B344">
        <f>(E344-G344)*100</f>
        <v>44.999999999999972</v>
      </c>
      <c r="C344">
        <v>2</v>
      </c>
      <c r="D344">
        <v>2.5</v>
      </c>
      <c r="E344" s="5">
        <v>2.8</v>
      </c>
      <c r="F344">
        <v>2.8</v>
      </c>
      <c r="G344" s="6">
        <v>2.35</v>
      </c>
      <c r="H344" s="5">
        <v>2.7</v>
      </c>
      <c r="I344" s="10">
        <f t="shared" si="25"/>
        <v>-855439.46564885881</v>
      </c>
      <c r="J344" s="10">
        <f t="shared" si="26"/>
        <v>540092.51908396999</v>
      </c>
      <c r="K344" s="10">
        <f t="shared" si="27"/>
        <v>2431999.9999999991</v>
      </c>
      <c r="L344" s="11">
        <f t="shared" si="28"/>
        <v>2.1248843511450373</v>
      </c>
      <c r="M344" s="10">
        <f t="shared" si="29"/>
        <v>2116653.0534351105</v>
      </c>
    </row>
    <row r="345" spans="1:13" x14ac:dyDescent="0.25">
      <c r="A345" s="7">
        <v>45043</v>
      </c>
      <c r="B345">
        <f>(E345-G345)*100</f>
        <v>42.999999999999972</v>
      </c>
      <c r="C345">
        <v>2</v>
      </c>
      <c r="D345">
        <v>2.5</v>
      </c>
      <c r="E345" s="5">
        <v>2.76</v>
      </c>
      <c r="F345">
        <v>2.79</v>
      </c>
      <c r="G345" s="6">
        <v>2.33</v>
      </c>
      <c r="H345" s="5">
        <v>2.67</v>
      </c>
      <c r="I345" s="10">
        <f t="shared" si="25"/>
        <v>-787416.56488550059</v>
      </c>
      <c r="J345" s="10">
        <f t="shared" si="26"/>
        <v>509771.90839694731</v>
      </c>
      <c r="K345" s="10">
        <f t="shared" si="27"/>
        <v>2144000</v>
      </c>
      <c r="L345" s="11">
        <f t="shared" si="28"/>
        <v>2.1227851145038157</v>
      </c>
      <c r="M345" s="10">
        <f t="shared" si="29"/>
        <v>1866355.3435114468</v>
      </c>
    </row>
    <row r="346" spans="1:13" x14ac:dyDescent="0.25">
      <c r="A346" s="7">
        <v>45044</v>
      </c>
      <c r="B346">
        <f>(E346-G346)*100</f>
        <v>43.999999999999993</v>
      </c>
      <c r="C346">
        <v>2</v>
      </c>
      <c r="D346">
        <v>2.4</v>
      </c>
      <c r="E346" s="5">
        <v>2.77</v>
      </c>
      <c r="F346">
        <v>2.78</v>
      </c>
      <c r="G346" s="6">
        <v>2.33</v>
      </c>
      <c r="H346" s="5">
        <v>2.68</v>
      </c>
      <c r="I346" s="10">
        <f t="shared" si="25"/>
        <v>-793508.16793893522</v>
      </c>
      <c r="J346" s="10">
        <f t="shared" si="26"/>
        <v>519054.35114503891</v>
      </c>
      <c r="K346" s="10">
        <f t="shared" si="27"/>
        <v>1984000.0000000005</v>
      </c>
      <c r="L346" s="11">
        <f t="shared" si="28"/>
        <v>2.1211820610687013</v>
      </c>
      <c r="M346" s="10">
        <f t="shared" si="29"/>
        <v>1709546.1832061042</v>
      </c>
    </row>
    <row r="347" spans="1:13" x14ac:dyDescent="0.25">
      <c r="A347" s="7">
        <v>45047</v>
      </c>
      <c r="B347">
        <f>(E347-G347)*100</f>
        <v>43.999999999999993</v>
      </c>
      <c r="C347">
        <v>2</v>
      </c>
      <c r="D347">
        <v>2.4</v>
      </c>
      <c r="E347" s="5">
        <v>2.77</v>
      </c>
      <c r="F347">
        <v>2.78</v>
      </c>
      <c r="G347" s="6">
        <v>2.33</v>
      </c>
      <c r="H347" s="5">
        <v>2.68</v>
      </c>
      <c r="I347" s="10">
        <f t="shared" si="25"/>
        <v>-797859.3129771027</v>
      </c>
      <c r="J347" s="10">
        <f t="shared" si="26"/>
        <v>519970.38167938992</v>
      </c>
      <c r="K347" s="10">
        <f t="shared" si="27"/>
        <v>2144000</v>
      </c>
      <c r="L347" s="11">
        <f t="shared" si="28"/>
        <v>2.1200370229007626</v>
      </c>
      <c r="M347" s="10">
        <f t="shared" si="29"/>
        <v>1866111.0687022873</v>
      </c>
    </row>
    <row r="348" spans="1:13" x14ac:dyDescent="0.25">
      <c r="A348" s="7">
        <v>45048</v>
      </c>
      <c r="B348">
        <f>(E348-G348)*100</f>
        <v>43.999999999999993</v>
      </c>
      <c r="C348">
        <v>2</v>
      </c>
      <c r="D348">
        <v>2.4</v>
      </c>
      <c r="E348" s="5">
        <v>2.77</v>
      </c>
      <c r="F348">
        <v>2.78</v>
      </c>
      <c r="G348" s="6">
        <v>2.33</v>
      </c>
      <c r="H348" s="5">
        <v>2.68</v>
      </c>
      <c r="I348" s="10">
        <f t="shared" si="25"/>
        <v>-802210.45801526983</v>
      </c>
      <c r="J348" s="10">
        <f t="shared" si="26"/>
        <v>520886.41221374099</v>
      </c>
      <c r="K348" s="10">
        <f t="shared" si="27"/>
        <v>2144000</v>
      </c>
      <c r="L348" s="11">
        <f t="shared" si="28"/>
        <v>2.1188919847328238</v>
      </c>
      <c r="M348" s="10">
        <f t="shared" si="29"/>
        <v>1862675.9541984713</v>
      </c>
    </row>
    <row r="349" spans="1:13" x14ac:dyDescent="0.25">
      <c r="A349" s="7">
        <v>45049</v>
      </c>
      <c r="B349">
        <f>(E349-G349)*100</f>
        <v>43.999999999999993</v>
      </c>
      <c r="C349">
        <v>2</v>
      </c>
      <c r="D349">
        <v>2.4</v>
      </c>
      <c r="E349" s="5">
        <v>2.77</v>
      </c>
      <c r="F349">
        <v>2.78</v>
      </c>
      <c r="G349" s="6">
        <v>2.33</v>
      </c>
      <c r="H349" s="5">
        <v>2.68</v>
      </c>
      <c r="I349" s="10">
        <f t="shared" si="25"/>
        <v>-806561.60305343545</v>
      </c>
      <c r="J349" s="10">
        <f t="shared" si="26"/>
        <v>521802.44274809165</v>
      </c>
      <c r="K349" s="10">
        <f t="shared" si="27"/>
        <v>2144000</v>
      </c>
      <c r="L349" s="11">
        <f t="shared" si="28"/>
        <v>2.1177469465648855</v>
      </c>
      <c r="M349" s="10">
        <f t="shared" si="29"/>
        <v>1859240.8396946562</v>
      </c>
    </row>
    <row r="350" spans="1:13" x14ac:dyDescent="0.25">
      <c r="A350" s="7">
        <v>45050</v>
      </c>
      <c r="B350">
        <f>(E350-G350)*100</f>
        <v>43.999999999999993</v>
      </c>
      <c r="C350">
        <v>2</v>
      </c>
      <c r="D350">
        <v>2.0145</v>
      </c>
      <c r="E350" s="5">
        <v>2.73</v>
      </c>
      <c r="F350">
        <v>2.76</v>
      </c>
      <c r="G350" s="6">
        <v>2.29</v>
      </c>
      <c r="H350" s="5">
        <v>2.64</v>
      </c>
      <c r="I350" s="10">
        <f t="shared" si="25"/>
        <v>-658912.74809160421</v>
      </c>
      <c r="J350" s="10">
        <f t="shared" si="26"/>
        <v>490718.47328244295</v>
      </c>
      <c r="K350" s="10">
        <f t="shared" si="27"/>
        <v>2015999.9999999995</v>
      </c>
      <c r="L350" s="11">
        <f t="shared" si="28"/>
        <v>2.1166019083969463</v>
      </c>
      <c r="M350" s="10">
        <f t="shared" si="29"/>
        <v>1847805.7251908383</v>
      </c>
    </row>
    <row r="351" spans="1:13" x14ac:dyDescent="0.25">
      <c r="A351" s="7">
        <v>45051</v>
      </c>
      <c r="B351">
        <f>(E351-G351)*100</f>
        <v>43.999999999999993</v>
      </c>
      <c r="C351">
        <v>2</v>
      </c>
      <c r="D351">
        <v>1.95</v>
      </c>
      <c r="E351" s="5">
        <v>2.68</v>
      </c>
      <c r="F351">
        <v>2.72</v>
      </c>
      <c r="G351" s="6">
        <v>2.2400000000000002</v>
      </c>
      <c r="H351" s="5">
        <v>2.59</v>
      </c>
      <c r="I351" s="10">
        <f t="shared" si="25"/>
        <v>-469848.24427481124</v>
      </c>
      <c r="J351" s="10">
        <f t="shared" si="26"/>
        <v>450915.41984732862</v>
      </c>
      <c r="K351" s="10">
        <f t="shared" si="27"/>
        <v>1888000.0000000007</v>
      </c>
      <c r="L351" s="11">
        <f t="shared" si="28"/>
        <v>2.1163557251908394</v>
      </c>
      <c r="M351" s="10">
        <f t="shared" si="29"/>
        <v>1869067.175572518</v>
      </c>
    </row>
    <row r="352" spans="1:13" x14ac:dyDescent="0.25">
      <c r="A352" s="7">
        <v>45054</v>
      </c>
      <c r="B352">
        <f>(E352-G352)*100</f>
        <v>45.000000000000014</v>
      </c>
      <c r="C352">
        <v>2</v>
      </c>
      <c r="D352">
        <v>2</v>
      </c>
      <c r="E352" s="5">
        <v>2.71</v>
      </c>
      <c r="F352">
        <v>2.75</v>
      </c>
      <c r="G352" s="6">
        <v>2.2599999999999998</v>
      </c>
      <c r="H352" s="5">
        <v>2.61</v>
      </c>
      <c r="I352" s="10">
        <f t="shared" si="25"/>
        <v>-546573.43511450384</v>
      </c>
      <c r="J352" s="10">
        <f t="shared" si="26"/>
        <v>475068.09160305356</v>
      </c>
      <c r="K352" s="10">
        <f t="shared" si="27"/>
        <v>2079999.9999999995</v>
      </c>
      <c r="L352" s="11">
        <f t="shared" si="28"/>
        <v>2.116164885496183</v>
      </c>
      <c r="M352" s="10">
        <f t="shared" si="29"/>
        <v>2008494.6564885492</v>
      </c>
    </row>
    <row r="353" spans="1:13" x14ac:dyDescent="0.25">
      <c r="A353" s="7">
        <v>45055</v>
      </c>
      <c r="B353">
        <f>(E353-G353)*100</f>
        <v>43.999999999999993</v>
      </c>
      <c r="C353">
        <v>2</v>
      </c>
      <c r="D353">
        <v>1.93</v>
      </c>
      <c r="E353" s="5">
        <v>2.69</v>
      </c>
      <c r="F353">
        <v>2.75</v>
      </c>
      <c r="G353" s="6">
        <v>2.25</v>
      </c>
      <c r="H353" s="5">
        <v>2.59</v>
      </c>
      <c r="I353" s="10">
        <f t="shared" si="25"/>
        <v>-510023.81679389486</v>
      </c>
      <c r="J353" s="10">
        <f t="shared" si="26"/>
        <v>459373.43511450413</v>
      </c>
      <c r="K353" s="10">
        <f t="shared" si="27"/>
        <v>2015999.9999999995</v>
      </c>
      <c r="L353" s="11">
        <f t="shared" si="28"/>
        <v>2.1157832061068698</v>
      </c>
      <c r="M353" s="10">
        <f t="shared" si="29"/>
        <v>1965349.6183206087</v>
      </c>
    </row>
    <row r="354" spans="1:13" x14ac:dyDescent="0.25">
      <c r="A354" s="7">
        <v>45056</v>
      </c>
      <c r="B354">
        <f>(E354-G354)*100</f>
        <v>43.999999999999993</v>
      </c>
      <c r="C354">
        <v>2</v>
      </c>
      <c r="D354">
        <v>1.9</v>
      </c>
      <c r="E354" s="5">
        <v>2.66</v>
      </c>
      <c r="F354">
        <v>2.72</v>
      </c>
      <c r="G354" s="6">
        <v>2.2200000000000002</v>
      </c>
      <c r="H354" s="5">
        <v>2.56</v>
      </c>
      <c r="I354" s="10">
        <f t="shared" si="25"/>
        <v>-396458.9312977129</v>
      </c>
      <c r="J354" s="10">
        <f t="shared" si="26"/>
        <v>435465.03816793952</v>
      </c>
      <c r="K354" s="10">
        <f t="shared" si="27"/>
        <v>1856000.0000000002</v>
      </c>
      <c r="L354" s="11">
        <f t="shared" si="28"/>
        <v>2.1156687022900758</v>
      </c>
      <c r="M354" s="10">
        <f t="shared" si="29"/>
        <v>1895006.1068702268</v>
      </c>
    </row>
    <row r="355" spans="1:13" x14ac:dyDescent="0.25">
      <c r="A355" s="7">
        <v>45057</v>
      </c>
      <c r="B355">
        <f>(E355-G355)*100</f>
        <v>45.000000000000014</v>
      </c>
      <c r="C355">
        <v>2</v>
      </c>
      <c r="D355">
        <v>1.85</v>
      </c>
      <c r="E355" s="5">
        <v>2.62</v>
      </c>
      <c r="F355">
        <v>2.7</v>
      </c>
      <c r="G355" s="6">
        <v>2.17</v>
      </c>
      <c r="H355" s="5">
        <v>2.52</v>
      </c>
      <c r="I355" s="10">
        <f t="shared" si="25"/>
        <v>-206894.04580152742</v>
      </c>
      <c r="J355" s="10">
        <f t="shared" si="26"/>
        <v>403556.64122137433</v>
      </c>
      <c r="K355" s="10">
        <f t="shared" si="27"/>
        <v>1728000</v>
      </c>
      <c r="L355" s="11">
        <f t="shared" si="28"/>
        <v>2.1155541984732822</v>
      </c>
      <c r="M355" s="10">
        <f t="shared" si="29"/>
        <v>1924662.5954198469</v>
      </c>
    </row>
    <row r="356" spans="1:13" x14ac:dyDescent="0.25">
      <c r="A356" s="7">
        <v>45058</v>
      </c>
      <c r="B356">
        <f>(E356-G356)*100</f>
        <v>46.999999999999972</v>
      </c>
      <c r="C356">
        <v>2</v>
      </c>
      <c r="D356">
        <v>1.85</v>
      </c>
      <c r="E356" s="5">
        <v>2.61</v>
      </c>
      <c r="F356">
        <v>2.71</v>
      </c>
      <c r="G356" s="6">
        <v>2.14</v>
      </c>
      <c r="H356" s="5">
        <v>2.5099999999999998</v>
      </c>
      <c r="I356" s="10">
        <f t="shared" si="25"/>
        <v>-92458.93129771261</v>
      </c>
      <c r="J356" s="10">
        <f t="shared" si="26"/>
        <v>395465.03816793929</v>
      </c>
      <c r="K356" s="10">
        <f t="shared" si="27"/>
        <v>1887999.9999999998</v>
      </c>
      <c r="L356" s="11">
        <f t="shared" si="28"/>
        <v>2.1156687022900758</v>
      </c>
      <c r="M356" s="10">
        <f t="shared" si="29"/>
        <v>2191006.1068702266</v>
      </c>
    </row>
    <row r="357" spans="1:13" x14ac:dyDescent="0.25">
      <c r="A357" s="7">
        <v>45061</v>
      </c>
      <c r="B357">
        <f>(E357-G357)*100</f>
        <v>46</v>
      </c>
      <c r="C357">
        <v>2</v>
      </c>
      <c r="D357">
        <v>1.9</v>
      </c>
      <c r="E357" s="5">
        <v>2.63</v>
      </c>
      <c r="F357">
        <v>2.72</v>
      </c>
      <c r="G357" s="6">
        <v>2.17</v>
      </c>
      <c r="H357" s="5">
        <v>2.5299999999999998</v>
      </c>
      <c r="I357" s="10">
        <f t="shared" si="25"/>
        <v>-206458.93129771019</v>
      </c>
      <c r="J357" s="10">
        <f t="shared" si="26"/>
        <v>411465.03816793888</v>
      </c>
      <c r="K357" s="10">
        <f t="shared" si="27"/>
        <v>1984000.0000000005</v>
      </c>
      <c r="L357" s="11">
        <f t="shared" si="28"/>
        <v>2.1156687022900762</v>
      </c>
      <c r="M357" s="10">
        <f t="shared" si="29"/>
        <v>2189006.1068702294</v>
      </c>
    </row>
    <row r="358" spans="1:13" x14ac:dyDescent="0.25">
      <c r="A358" s="7">
        <v>45062</v>
      </c>
      <c r="B358">
        <f>(E358-G358)*100</f>
        <v>44.999999999999972</v>
      </c>
      <c r="C358">
        <v>2</v>
      </c>
      <c r="D358">
        <v>1.95</v>
      </c>
      <c r="E358" s="5">
        <v>2.63</v>
      </c>
      <c r="F358">
        <v>2.71</v>
      </c>
      <c r="G358" s="6">
        <v>2.1800000000000002</v>
      </c>
      <c r="H358" s="5">
        <v>2.5299999999999998</v>
      </c>
      <c r="I358" s="10">
        <f t="shared" si="25"/>
        <v>-245619.23664122089</v>
      </c>
      <c r="J358" s="10">
        <f t="shared" si="26"/>
        <v>411709.31297709892</v>
      </c>
      <c r="K358" s="10">
        <f t="shared" si="27"/>
        <v>1920000.0000000002</v>
      </c>
      <c r="L358" s="11">
        <f t="shared" si="28"/>
        <v>2.1153633587786262</v>
      </c>
      <c r="M358" s="10">
        <f t="shared" si="29"/>
        <v>2086090.0763358783</v>
      </c>
    </row>
    <row r="359" spans="1:13" x14ac:dyDescent="0.25">
      <c r="A359" s="7">
        <v>45063</v>
      </c>
      <c r="B359">
        <f>(E359-G359)*100</f>
        <v>46.999999999999972</v>
      </c>
      <c r="C359">
        <v>2</v>
      </c>
      <c r="D359">
        <v>2</v>
      </c>
      <c r="E359" s="5">
        <v>2.65</v>
      </c>
      <c r="F359">
        <v>2.72</v>
      </c>
      <c r="G359" s="6">
        <v>2.1800000000000002</v>
      </c>
      <c r="H359" s="5">
        <v>2.5499999999999998</v>
      </c>
      <c r="I359" s="10">
        <f t="shared" si="25"/>
        <v>-247504.73282442833</v>
      </c>
      <c r="J359" s="10">
        <f t="shared" si="26"/>
        <v>428106.25954198476</v>
      </c>
      <c r="K359" s="10">
        <f t="shared" si="27"/>
        <v>1951999.9999999995</v>
      </c>
      <c r="L359" s="11">
        <f t="shared" si="28"/>
        <v>2.114867175572519</v>
      </c>
      <c r="M359" s="10">
        <f t="shared" si="29"/>
        <v>2132601.5267175562</v>
      </c>
    </row>
    <row r="360" spans="1:13" x14ac:dyDescent="0.25">
      <c r="A360" s="7">
        <v>45064</v>
      </c>
      <c r="B360">
        <f>(E360-G360)*100</f>
        <v>46</v>
      </c>
      <c r="C360">
        <v>2</v>
      </c>
      <c r="D360">
        <v>1.95</v>
      </c>
      <c r="E360" s="5">
        <v>2.63</v>
      </c>
      <c r="F360">
        <v>2.71</v>
      </c>
      <c r="G360" s="6">
        <v>2.17</v>
      </c>
      <c r="H360" s="5">
        <v>2.54</v>
      </c>
      <c r="I360" s="10">
        <f t="shared" si="25"/>
        <v>-212405.49618320621</v>
      </c>
      <c r="J360" s="10">
        <f t="shared" si="26"/>
        <v>412716.9465648855</v>
      </c>
      <c r="K360" s="10">
        <f t="shared" si="27"/>
        <v>1990399.9999999998</v>
      </c>
      <c r="L360" s="11">
        <f t="shared" si="28"/>
        <v>2.114103816793893</v>
      </c>
      <c r="M360" s="10">
        <f t="shared" si="29"/>
        <v>2190711.450381679</v>
      </c>
    </row>
    <row r="361" spans="1:13" x14ac:dyDescent="0.25">
      <c r="A361" s="7">
        <v>45065</v>
      </c>
      <c r="B361">
        <f>(E361-G361)*100</f>
        <v>48</v>
      </c>
      <c r="C361">
        <v>2</v>
      </c>
      <c r="D361">
        <v>1.91</v>
      </c>
      <c r="E361" s="5">
        <v>2.62</v>
      </c>
      <c r="F361">
        <v>2.72</v>
      </c>
      <c r="G361" s="6">
        <v>2.14</v>
      </c>
      <c r="H361" s="5">
        <v>2.5099999999999998</v>
      </c>
      <c r="I361" s="10">
        <f t="shared" si="25"/>
        <v>-100436.03053435292</v>
      </c>
      <c r="J361" s="10">
        <f t="shared" si="26"/>
        <v>405144.42748091643</v>
      </c>
      <c r="K361" s="10">
        <f t="shared" si="27"/>
        <v>1952000.0000000009</v>
      </c>
      <c r="L361" s="11">
        <f t="shared" si="28"/>
        <v>2.1135694656488546</v>
      </c>
      <c r="M361" s="10">
        <f t="shared" si="29"/>
        <v>2256708.3969465643</v>
      </c>
    </row>
    <row r="362" spans="1:13" x14ac:dyDescent="0.25">
      <c r="A362" s="7">
        <v>45068</v>
      </c>
      <c r="B362">
        <f>(E362-G362)*100</f>
        <v>46</v>
      </c>
      <c r="C362">
        <v>2</v>
      </c>
      <c r="D362">
        <v>1.9</v>
      </c>
      <c r="E362" s="5">
        <v>2.57</v>
      </c>
      <c r="F362">
        <v>2.71</v>
      </c>
      <c r="G362" s="6">
        <v>2.11</v>
      </c>
      <c r="H362" s="5">
        <v>2.4700000000000002</v>
      </c>
      <c r="I362" s="10">
        <f t="shared" si="25"/>
        <v>12693.740458015236</v>
      </c>
      <c r="J362" s="10">
        <f t="shared" si="26"/>
        <v>365327.63358778623</v>
      </c>
      <c r="K362" s="10">
        <f t="shared" si="27"/>
        <v>1792000.0000000002</v>
      </c>
      <c r="L362" s="11">
        <f t="shared" si="28"/>
        <v>2.113340458015267</v>
      </c>
      <c r="M362" s="10">
        <f t="shared" si="29"/>
        <v>2170021.3740458018</v>
      </c>
    </row>
    <row r="363" spans="1:13" x14ac:dyDescent="0.25">
      <c r="A363" s="7">
        <v>45069</v>
      </c>
      <c r="B363">
        <f>(E363-G363)*100</f>
        <v>43.999999999999993</v>
      </c>
      <c r="C363">
        <v>2</v>
      </c>
      <c r="D363">
        <v>1.85</v>
      </c>
      <c r="E363" s="5">
        <v>2.52</v>
      </c>
      <c r="F363">
        <v>2.7</v>
      </c>
      <c r="G363" s="6">
        <v>2.08</v>
      </c>
      <c r="H363" s="5">
        <v>2.42</v>
      </c>
      <c r="I363" s="10">
        <f t="shared" si="25"/>
        <v>125968.54961832022</v>
      </c>
      <c r="J363" s="10">
        <f t="shared" si="26"/>
        <v>325480.30534351146</v>
      </c>
      <c r="K363" s="10">
        <f t="shared" si="27"/>
        <v>1632000.0000000007</v>
      </c>
      <c r="L363" s="11">
        <f t="shared" si="28"/>
        <v>2.1131496183206107</v>
      </c>
      <c r="M363" s="10">
        <f t="shared" si="29"/>
        <v>2083448.8549618325</v>
      </c>
    </row>
    <row r="364" spans="1:13" x14ac:dyDescent="0.25">
      <c r="A364" s="7">
        <v>45070</v>
      </c>
      <c r="B364">
        <f>(E364-G364)*100</f>
        <v>43.999999999999993</v>
      </c>
      <c r="C364">
        <v>2</v>
      </c>
      <c r="D364">
        <v>1.8</v>
      </c>
      <c r="E364" s="5">
        <v>2.5499999999999998</v>
      </c>
      <c r="F364">
        <v>2.7</v>
      </c>
      <c r="G364" s="6">
        <v>2.11</v>
      </c>
      <c r="H364" s="5">
        <v>2.4500000000000002</v>
      </c>
      <c r="I364" s="10">
        <f t="shared" si="25"/>
        <v>11678.473282445622</v>
      </c>
      <c r="J364" s="10">
        <f t="shared" si="26"/>
        <v>349541.37404580088</v>
      </c>
      <c r="K364" s="10">
        <f t="shared" si="27"/>
        <v>1759999.9999999995</v>
      </c>
      <c r="L364" s="11">
        <f t="shared" si="28"/>
        <v>2.1130732824427487</v>
      </c>
      <c r="M364" s="10">
        <f t="shared" si="29"/>
        <v>2121219.8473282461</v>
      </c>
    </row>
    <row r="365" spans="1:13" x14ac:dyDescent="0.25">
      <c r="A365" s="7">
        <v>45071</v>
      </c>
      <c r="B365">
        <f>(E365-G365)*100</f>
        <v>44.200000000000017</v>
      </c>
      <c r="C365">
        <v>2</v>
      </c>
      <c r="D365">
        <v>2.1</v>
      </c>
      <c r="E365" s="5">
        <v>2.5385</v>
      </c>
      <c r="F365">
        <v>2.71</v>
      </c>
      <c r="G365" s="6">
        <v>2.0964999999999998</v>
      </c>
      <c r="H365" s="5">
        <v>2.4424999999999999</v>
      </c>
      <c r="I365" s="10">
        <f t="shared" si="25"/>
        <v>63268.549618322912</v>
      </c>
      <c r="J365" s="10">
        <f t="shared" si="26"/>
        <v>340280.30534351105</v>
      </c>
      <c r="K365" s="10">
        <f t="shared" si="27"/>
        <v>1691200.0000000007</v>
      </c>
      <c r="L365" s="11">
        <f t="shared" si="28"/>
        <v>2.1131496183206111</v>
      </c>
      <c r="M365" s="10">
        <f t="shared" si="29"/>
        <v>2094748.8549618346</v>
      </c>
    </row>
    <row r="366" spans="1:13" x14ac:dyDescent="0.25">
      <c r="A366" s="7">
        <v>45072</v>
      </c>
      <c r="B366">
        <f>(E366-G366)*100</f>
        <v>45.000000000000014</v>
      </c>
      <c r="C366">
        <v>2</v>
      </c>
      <c r="D366">
        <v>2.15</v>
      </c>
      <c r="E366" s="5">
        <v>2.56</v>
      </c>
      <c r="F366">
        <v>2.72</v>
      </c>
      <c r="G366" s="6">
        <v>2.11</v>
      </c>
      <c r="H366" s="5">
        <v>2.46</v>
      </c>
      <c r="I366" s="10">
        <f t="shared" si="25"/>
        <v>9792.9770992398535</v>
      </c>
      <c r="J366" s="10">
        <f t="shared" si="26"/>
        <v>357938.3206106865</v>
      </c>
      <c r="K366" s="10">
        <f t="shared" si="27"/>
        <v>1760000.0000000009</v>
      </c>
      <c r="L366" s="11">
        <f t="shared" si="28"/>
        <v>2.1125770992366419</v>
      </c>
      <c r="M366" s="10">
        <f t="shared" si="29"/>
        <v>2127731.2977099274</v>
      </c>
    </row>
    <row r="367" spans="1:13" x14ac:dyDescent="0.25">
      <c r="A367" s="7">
        <v>45075</v>
      </c>
      <c r="B367">
        <f>(E367-G367)*100</f>
        <v>45.500000000000007</v>
      </c>
      <c r="C367">
        <v>2</v>
      </c>
      <c r="D367">
        <v>2.15</v>
      </c>
      <c r="E367" s="5">
        <v>2.5550000000000002</v>
      </c>
      <c r="F367">
        <v>2.72</v>
      </c>
      <c r="G367" s="6">
        <v>2.1</v>
      </c>
      <c r="H367" s="5">
        <v>2.46</v>
      </c>
      <c r="I367" s="10">
        <f t="shared" si="25"/>
        <v>44892.213740460284</v>
      </c>
      <c r="J367" s="10">
        <f t="shared" si="26"/>
        <v>354549.0076335874</v>
      </c>
      <c r="K367" s="10">
        <f t="shared" si="27"/>
        <v>1808000.0000000005</v>
      </c>
      <c r="L367" s="11">
        <f t="shared" si="28"/>
        <v>2.111813740458016</v>
      </c>
      <c r="M367" s="10">
        <f t="shared" si="29"/>
        <v>2207441.2213740479</v>
      </c>
    </row>
    <row r="368" spans="1:13" x14ac:dyDescent="0.25">
      <c r="A368" s="7">
        <v>45076</v>
      </c>
      <c r="B368">
        <f>(E368-G368)*100</f>
        <v>44.999999999999972</v>
      </c>
      <c r="C368">
        <v>2</v>
      </c>
      <c r="D368">
        <v>2.15</v>
      </c>
      <c r="E368" s="5">
        <v>2.5499999999999998</v>
      </c>
      <c r="F368">
        <v>2.72</v>
      </c>
      <c r="G368" s="6">
        <v>2.1</v>
      </c>
      <c r="H368" s="5">
        <v>2.4500000000000002</v>
      </c>
      <c r="I368" s="10">
        <f t="shared" si="25"/>
        <v>42426.564885497079</v>
      </c>
      <c r="J368" s="10">
        <f t="shared" si="26"/>
        <v>351068.09160305309</v>
      </c>
      <c r="K368" s="10">
        <f t="shared" si="27"/>
        <v>1823999.9999999995</v>
      </c>
      <c r="L368" s="11">
        <f t="shared" si="28"/>
        <v>2.1111648854961835</v>
      </c>
      <c r="M368" s="10">
        <f t="shared" si="29"/>
        <v>2217494.6564885499</v>
      </c>
    </row>
    <row r="369" spans="1:13" x14ac:dyDescent="0.25">
      <c r="A369" s="7">
        <v>45077</v>
      </c>
      <c r="B369">
        <f>(E369-G369)*100</f>
        <v>43.999999999999993</v>
      </c>
      <c r="C369">
        <v>2</v>
      </c>
      <c r="D369">
        <v>2.1</v>
      </c>
      <c r="E369" s="5">
        <v>2.5099999999999998</v>
      </c>
      <c r="F369">
        <v>2.71</v>
      </c>
      <c r="G369" s="6">
        <v>2.0699999999999998</v>
      </c>
      <c r="H369" s="5">
        <v>2.42</v>
      </c>
      <c r="I369" s="10">
        <f t="shared" si="25"/>
        <v>153525.80152671927</v>
      </c>
      <c r="J369" s="10">
        <f t="shared" si="26"/>
        <v>319678.77862595377</v>
      </c>
      <c r="K369" s="10">
        <f t="shared" si="27"/>
        <v>1705599.9999999991</v>
      </c>
      <c r="L369" s="11">
        <f t="shared" si="28"/>
        <v>2.1104015267175575</v>
      </c>
      <c r="M369" s="10">
        <f t="shared" si="29"/>
        <v>2178804.5801526722</v>
      </c>
    </row>
    <row r="370" spans="1:13" x14ac:dyDescent="0.25">
      <c r="A370" s="7">
        <v>45078</v>
      </c>
      <c r="B370">
        <f>(E370-G370)*100</f>
        <v>44.000000000000043</v>
      </c>
      <c r="C370">
        <v>2</v>
      </c>
      <c r="D370">
        <v>1.85</v>
      </c>
      <c r="E370" s="5">
        <v>2.4900000000000002</v>
      </c>
      <c r="F370">
        <v>2.7</v>
      </c>
      <c r="G370" s="6">
        <v>2.0499999999999998</v>
      </c>
      <c r="H370" s="5">
        <v>2.4</v>
      </c>
      <c r="I370" s="10">
        <f t="shared" si="25"/>
        <v>226334.96183206353</v>
      </c>
      <c r="J370" s="10">
        <f t="shared" si="26"/>
        <v>304350.5343511448</v>
      </c>
      <c r="K370" s="10">
        <f t="shared" si="27"/>
        <v>1600000.0000000007</v>
      </c>
      <c r="L370" s="11">
        <f t="shared" si="28"/>
        <v>2.1095618320610692</v>
      </c>
      <c r="M370" s="10">
        <f t="shared" si="29"/>
        <v>2130685.4961832091</v>
      </c>
    </row>
    <row r="371" spans="1:13" x14ac:dyDescent="0.25">
      <c r="A371" s="7">
        <v>45079</v>
      </c>
      <c r="B371">
        <f>(E371-G371)*100</f>
        <v>46</v>
      </c>
      <c r="C371">
        <v>2</v>
      </c>
      <c r="D371">
        <v>1.9</v>
      </c>
      <c r="E371" s="5">
        <v>2.5299999999999998</v>
      </c>
      <c r="F371">
        <v>2.72</v>
      </c>
      <c r="G371" s="6">
        <v>2.0699999999999998</v>
      </c>
      <c r="H371" s="5">
        <v>2.44</v>
      </c>
      <c r="I371" s="10">
        <f t="shared" si="25"/>
        <v>150189.92366412497</v>
      </c>
      <c r="J371" s="10">
        <f t="shared" si="26"/>
        <v>336381.06870228943</v>
      </c>
      <c r="K371" s="10">
        <f t="shared" si="27"/>
        <v>1791999.9999999995</v>
      </c>
      <c r="L371" s="11">
        <f t="shared" si="28"/>
        <v>2.109523664122138</v>
      </c>
      <c r="M371" s="10">
        <f t="shared" si="29"/>
        <v>2278570.9923664141</v>
      </c>
    </row>
    <row r="372" spans="1:13" x14ac:dyDescent="0.25">
      <c r="A372" s="7">
        <v>45082</v>
      </c>
      <c r="B372">
        <f>(E372-G372)*100</f>
        <v>46</v>
      </c>
      <c r="C372">
        <v>2</v>
      </c>
      <c r="D372">
        <v>1.85</v>
      </c>
      <c r="E372" s="5">
        <v>2.5299999999999998</v>
      </c>
      <c r="F372">
        <v>2.71</v>
      </c>
      <c r="G372" s="6">
        <v>2.0699999999999998</v>
      </c>
      <c r="H372" s="5">
        <v>2.44</v>
      </c>
      <c r="I372" s="10">
        <f t="shared" si="25"/>
        <v>149174.65648855196</v>
      </c>
      <c r="J372" s="10">
        <f t="shared" si="26"/>
        <v>336594.80916030478</v>
      </c>
      <c r="K372" s="10">
        <f t="shared" si="27"/>
        <v>1791999.9999999995</v>
      </c>
      <c r="L372" s="11">
        <f t="shared" si="28"/>
        <v>2.1092564885496188</v>
      </c>
      <c r="M372" s="10">
        <f t="shared" si="29"/>
        <v>2277769.465648856</v>
      </c>
    </row>
    <row r="373" spans="1:13" x14ac:dyDescent="0.25">
      <c r="A373" s="7">
        <v>45083</v>
      </c>
      <c r="B373">
        <f>(E373-G373)*100</f>
        <v>45.000000000000014</v>
      </c>
      <c r="C373">
        <v>2</v>
      </c>
      <c r="D373">
        <v>1.8</v>
      </c>
      <c r="E373" s="5">
        <v>2.5</v>
      </c>
      <c r="F373">
        <v>2.7</v>
      </c>
      <c r="G373" s="6">
        <v>2.0499999999999998</v>
      </c>
      <c r="H373" s="5">
        <v>2.41</v>
      </c>
      <c r="I373" s="10">
        <f t="shared" si="25"/>
        <v>225029.61832061521</v>
      </c>
      <c r="J373" s="10">
        <f t="shared" si="26"/>
        <v>312625.34351144952</v>
      </c>
      <c r="K373" s="10">
        <f t="shared" si="27"/>
        <v>1760000.0000000002</v>
      </c>
      <c r="L373" s="11">
        <f t="shared" si="28"/>
        <v>2.109218320610688</v>
      </c>
      <c r="M373" s="10">
        <f t="shared" si="29"/>
        <v>2297654.9618320651</v>
      </c>
    </row>
    <row r="374" spans="1:13" x14ac:dyDescent="0.25">
      <c r="A374" s="7">
        <v>45084</v>
      </c>
      <c r="B374">
        <f>(E374-G374)*100</f>
        <v>43.999999999999993</v>
      </c>
      <c r="C374">
        <v>2</v>
      </c>
      <c r="D374">
        <v>1.84</v>
      </c>
      <c r="E374" s="5">
        <v>2.5099999999999998</v>
      </c>
      <c r="F374">
        <v>2.7</v>
      </c>
      <c r="G374" s="6">
        <v>2.0699999999999998</v>
      </c>
      <c r="H374" s="5">
        <v>2.42</v>
      </c>
      <c r="I374" s="10">
        <f t="shared" si="25"/>
        <v>149609.7709923709</v>
      </c>
      <c r="J374" s="10">
        <f t="shared" si="26"/>
        <v>320503.20610686927</v>
      </c>
      <c r="K374" s="10">
        <f t="shared" si="27"/>
        <v>1791999.9999999995</v>
      </c>
      <c r="L374" s="11">
        <f t="shared" si="28"/>
        <v>2.1093709923664132</v>
      </c>
      <c r="M374" s="10">
        <f t="shared" si="29"/>
        <v>2262112.9770992398</v>
      </c>
    </row>
    <row r="375" spans="1:13" x14ac:dyDescent="0.25">
      <c r="A375" s="7">
        <v>45085</v>
      </c>
      <c r="B375">
        <f>(E375-G375)*100</f>
        <v>45.000000000000014</v>
      </c>
      <c r="C375">
        <v>2</v>
      </c>
      <c r="D375">
        <v>1.8</v>
      </c>
      <c r="E375" s="5">
        <v>2.52</v>
      </c>
      <c r="F375">
        <v>2.7</v>
      </c>
      <c r="G375" s="6">
        <v>2.0699999999999998</v>
      </c>
      <c r="H375" s="5">
        <v>2.4300000000000002</v>
      </c>
      <c r="I375" s="10">
        <f t="shared" si="25"/>
        <v>149754.80916030941</v>
      </c>
      <c r="J375" s="10">
        <f t="shared" si="26"/>
        <v>328472.67175572453</v>
      </c>
      <c r="K375" s="10">
        <f t="shared" si="27"/>
        <v>1824000.0000000002</v>
      </c>
      <c r="L375" s="11">
        <f t="shared" si="28"/>
        <v>2.1094091603053444</v>
      </c>
      <c r="M375" s="10">
        <f t="shared" si="29"/>
        <v>2302227.4809160344</v>
      </c>
    </row>
    <row r="376" spans="1:13" x14ac:dyDescent="0.25">
      <c r="A376" s="7">
        <v>45086</v>
      </c>
      <c r="B376">
        <f>(E376-G376)*100</f>
        <v>45.000000000000014</v>
      </c>
      <c r="C376">
        <v>2</v>
      </c>
      <c r="D376">
        <v>1.85</v>
      </c>
      <c r="E376" s="5">
        <v>2.4900000000000002</v>
      </c>
      <c r="F376">
        <v>2.69</v>
      </c>
      <c r="G376" s="6">
        <v>2.04</v>
      </c>
      <c r="H376" s="5">
        <v>2.4</v>
      </c>
      <c r="I376" s="10">
        <f t="shared" si="25"/>
        <v>264480.00000000291</v>
      </c>
      <c r="J376" s="10">
        <f t="shared" si="26"/>
        <v>304319.99999999953</v>
      </c>
      <c r="K376" s="10">
        <f t="shared" si="27"/>
        <v>1728000.0000000009</v>
      </c>
      <c r="L376" s="11">
        <f t="shared" si="28"/>
        <v>2.1096000000000008</v>
      </c>
      <c r="M376" s="10">
        <f t="shared" si="29"/>
        <v>2296800.0000000033</v>
      </c>
    </row>
    <row r="377" spans="1:13" x14ac:dyDescent="0.25">
      <c r="A377" s="7">
        <v>45089</v>
      </c>
      <c r="B377">
        <f>(E377-G377)*100</f>
        <v>43.000000000000014</v>
      </c>
      <c r="C377">
        <v>2</v>
      </c>
      <c r="D377">
        <v>1.9</v>
      </c>
      <c r="E377" s="5">
        <v>2.48</v>
      </c>
      <c r="F377">
        <v>2.68</v>
      </c>
      <c r="G377" s="6">
        <v>2.0499999999999998</v>
      </c>
      <c r="H377" s="5">
        <v>2.39</v>
      </c>
      <c r="I377" s="10">
        <f t="shared" si="25"/>
        <v>226189.92366412841</v>
      </c>
      <c r="J377" s="10">
        <f t="shared" si="26"/>
        <v>296381.06870228885</v>
      </c>
      <c r="K377" s="10">
        <f t="shared" si="27"/>
        <v>1728000</v>
      </c>
      <c r="L377" s="11">
        <f t="shared" si="28"/>
        <v>2.1095236641221389</v>
      </c>
      <c r="M377" s="10">
        <f t="shared" si="29"/>
        <v>2250570.9923664173</v>
      </c>
    </row>
    <row r="378" spans="1:13" x14ac:dyDescent="0.25">
      <c r="A378" s="7">
        <v>45090</v>
      </c>
      <c r="B378">
        <f>(E378-G378)*100</f>
        <v>40.000000000000036</v>
      </c>
      <c r="C378">
        <v>1.9</v>
      </c>
      <c r="D378">
        <v>1.95</v>
      </c>
      <c r="E378" s="5">
        <v>2.4300000000000002</v>
      </c>
      <c r="F378">
        <v>2.64</v>
      </c>
      <c r="G378" s="6">
        <v>2.0299999999999998</v>
      </c>
      <c r="H378" s="5">
        <v>2.34</v>
      </c>
      <c r="I378" s="10">
        <f t="shared" si="25"/>
        <v>301174.65648855548</v>
      </c>
      <c r="J378" s="10">
        <f t="shared" si="26"/>
        <v>256594.8091603044</v>
      </c>
      <c r="K378" s="10">
        <f t="shared" si="27"/>
        <v>1504000.0000000007</v>
      </c>
      <c r="L378" s="11">
        <f t="shared" si="28"/>
        <v>2.1092564885496197</v>
      </c>
      <c r="M378" s="10">
        <f t="shared" si="29"/>
        <v>2061769.4656488607</v>
      </c>
    </row>
    <row r="379" spans="1:13" x14ac:dyDescent="0.25">
      <c r="A379" s="7">
        <v>45091</v>
      </c>
      <c r="B379">
        <f>(E379-G379)*100</f>
        <v>40.000000000000036</v>
      </c>
      <c r="C379">
        <v>1.9</v>
      </c>
      <c r="D379">
        <v>1.85</v>
      </c>
      <c r="E379" s="5">
        <v>2.4300000000000002</v>
      </c>
      <c r="F379">
        <v>2.65</v>
      </c>
      <c r="G379" s="6">
        <v>2.0299999999999998</v>
      </c>
      <c r="H379" s="5">
        <v>2.34</v>
      </c>
      <c r="I379" s="10">
        <f t="shared" si="25"/>
        <v>299434.19847328821</v>
      </c>
      <c r="J379" s="10">
        <f t="shared" si="26"/>
        <v>256961.22137404486</v>
      </c>
      <c r="K379" s="10">
        <f t="shared" si="27"/>
        <v>1504000.0000000007</v>
      </c>
      <c r="L379" s="11">
        <f t="shared" si="28"/>
        <v>2.1087984732824441</v>
      </c>
      <c r="M379" s="10">
        <f t="shared" si="29"/>
        <v>2060395.4198473338</v>
      </c>
    </row>
    <row r="380" spans="1:13" x14ac:dyDescent="0.25">
      <c r="A380" s="7">
        <v>45092</v>
      </c>
      <c r="B380">
        <f>(E380-G380)*100</f>
        <v>42.000000000000036</v>
      </c>
      <c r="C380">
        <v>1.9</v>
      </c>
      <c r="D380">
        <v>1.85</v>
      </c>
      <c r="E380" s="5">
        <v>2.4700000000000002</v>
      </c>
      <c r="F380">
        <v>2.67</v>
      </c>
      <c r="G380" s="6">
        <v>2.0499999999999998</v>
      </c>
      <c r="H380" s="5">
        <v>2.38</v>
      </c>
      <c r="I380" s="10">
        <f t="shared" si="25"/>
        <v>223144.12213740946</v>
      </c>
      <c r="J380" s="10">
        <f t="shared" si="26"/>
        <v>289022.29007633514</v>
      </c>
      <c r="K380" s="10">
        <f t="shared" si="27"/>
        <v>1664000.0000000007</v>
      </c>
      <c r="L380" s="11">
        <f t="shared" si="28"/>
        <v>2.1087221374045813</v>
      </c>
      <c r="M380" s="10">
        <f t="shared" si="29"/>
        <v>2176166.4122137455</v>
      </c>
    </row>
    <row r="381" spans="1:13" x14ac:dyDescent="0.25">
      <c r="A381" s="7">
        <v>45093</v>
      </c>
      <c r="B381">
        <f>(E381-G381)*100</f>
        <v>45.000000000000014</v>
      </c>
      <c r="C381">
        <v>1.9</v>
      </c>
      <c r="D381">
        <v>1.95</v>
      </c>
      <c r="E381" s="5">
        <v>2.52</v>
      </c>
      <c r="F381">
        <v>2.69</v>
      </c>
      <c r="G381" s="6">
        <v>2.0699999999999998</v>
      </c>
      <c r="H381" s="5">
        <v>2.4300000000000002</v>
      </c>
      <c r="I381" s="10">
        <f t="shared" si="25"/>
        <v>147144.12213741106</v>
      </c>
      <c r="J381" s="10">
        <f t="shared" si="26"/>
        <v>329022.29007633467</v>
      </c>
      <c r="K381" s="10">
        <f t="shared" si="27"/>
        <v>1760000.0000000002</v>
      </c>
      <c r="L381" s="11">
        <f t="shared" si="28"/>
        <v>2.1087221374045817</v>
      </c>
      <c r="M381" s="10">
        <f t="shared" si="29"/>
        <v>2236166.412213746</v>
      </c>
    </row>
    <row r="382" spans="1:13" x14ac:dyDescent="0.25">
      <c r="A382" s="7">
        <v>45096</v>
      </c>
      <c r="B382">
        <f>(E382-G382)*100</f>
        <v>43.999999999999993</v>
      </c>
      <c r="C382">
        <v>1.9</v>
      </c>
      <c r="D382">
        <v>2.09</v>
      </c>
      <c r="E382" s="5">
        <v>2.5499999999999998</v>
      </c>
      <c r="F382">
        <v>2.71</v>
      </c>
      <c r="G382" s="6">
        <v>2.11</v>
      </c>
      <c r="H382" s="5">
        <v>2.4500000000000002</v>
      </c>
      <c r="I382" s="10">
        <f t="shared" si="25"/>
        <v>-5726.106870221859</v>
      </c>
      <c r="J382" s="10">
        <f t="shared" si="26"/>
        <v>353205.49618320458</v>
      </c>
      <c r="K382" s="10">
        <f t="shared" si="27"/>
        <v>1887999.9999999998</v>
      </c>
      <c r="L382" s="11">
        <f t="shared" si="28"/>
        <v>2.1084931297709941</v>
      </c>
      <c r="M382" s="10">
        <f t="shared" si="29"/>
        <v>2235479.3893129826</v>
      </c>
    </row>
    <row r="383" spans="1:13" x14ac:dyDescent="0.25">
      <c r="A383" s="7">
        <v>45097</v>
      </c>
      <c r="B383">
        <f>(E383-G383)*100</f>
        <v>43.999999999999993</v>
      </c>
      <c r="C383">
        <v>1.9</v>
      </c>
      <c r="D383">
        <v>2.1</v>
      </c>
      <c r="E383" s="5">
        <v>2.5299999999999998</v>
      </c>
      <c r="F383">
        <v>2.71</v>
      </c>
      <c r="G383" s="6">
        <v>2.09</v>
      </c>
      <c r="H383" s="5">
        <v>2.4300000000000002</v>
      </c>
      <c r="I383" s="10">
        <f t="shared" si="25"/>
        <v>67663.206106876489</v>
      </c>
      <c r="J383" s="10">
        <f t="shared" si="26"/>
        <v>337755.11450381548</v>
      </c>
      <c r="K383" s="10">
        <f t="shared" si="27"/>
        <v>1887999.9999999998</v>
      </c>
      <c r="L383" s="11">
        <f t="shared" si="28"/>
        <v>2.1078061068702305</v>
      </c>
      <c r="M383" s="10">
        <f t="shared" si="29"/>
        <v>2293418.3206106918</v>
      </c>
    </row>
    <row r="384" spans="1:13" x14ac:dyDescent="0.25">
      <c r="A384" s="7">
        <v>45098</v>
      </c>
      <c r="B384">
        <f>(E384-G384)*100</f>
        <v>42.999999999999972</v>
      </c>
      <c r="C384">
        <v>1.9</v>
      </c>
      <c r="D384">
        <v>2.2000000000000002</v>
      </c>
      <c r="E384" s="5">
        <v>2.5099999999999998</v>
      </c>
      <c r="F384">
        <v>2.7</v>
      </c>
      <c r="G384" s="6">
        <v>2.08</v>
      </c>
      <c r="H384" s="5">
        <v>2.42</v>
      </c>
      <c r="I384" s="10">
        <f t="shared" si="25"/>
        <v>102762.44274809692</v>
      </c>
      <c r="J384" s="10">
        <f t="shared" si="26"/>
        <v>322365.80152671621</v>
      </c>
      <c r="K384" s="10">
        <f t="shared" si="27"/>
        <v>1823999.9999999995</v>
      </c>
      <c r="L384" s="11">
        <f t="shared" si="28"/>
        <v>2.1070427480916045</v>
      </c>
      <c r="M384" s="10">
        <f t="shared" si="29"/>
        <v>2249128.2442748128</v>
      </c>
    </row>
    <row r="385" spans="1:13" x14ac:dyDescent="0.25">
      <c r="A385" s="7">
        <v>45099</v>
      </c>
      <c r="B385">
        <f>(E385-G385)*100</f>
        <v>42.999999999999972</v>
      </c>
      <c r="C385">
        <v>1.9</v>
      </c>
      <c r="D385">
        <v>2.2000000000000002</v>
      </c>
      <c r="E385" s="5">
        <v>2.5099999999999998</v>
      </c>
      <c r="F385">
        <v>2.7</v>
      </c>
      <c r="G385" s="6">
        <v>2.08</v>
      </c>
      <c r="H385" s="5">
        <v>2.42</v>
      </c>
      <c r="I385" s="10">
        <f t="shared" si="25"/>
        <v>100296.79389313371</v>
      </c>
      <c r="J385" s="10">
        <f t="shared" si="26"/>
        <v>322884.88549618213</v>
      </c>
      <c r="K385" s="10">
        <f t="shared" si="27"/>
        <v>1791999.9999999995</v>
      </c>
      <c r="L385" s="11">
        <f t="shared" si="28"/>
        <v>2.1063938931297721</v>
      </c>
      <c r="M385" s="10">
        <f t="shared" si="29"/>
        <v>2215181.6793893152</v>
      </c>
    </row>
    <row r="386" spans="1:13" x14ac:dyDescent="0.25">
      <c r="A386" s="7">
        <v>45100</v>
      </c>
      <c r="B386">
        <f>(E386-G386)*100</f>
        <v>43.999999999999993</v>
      </c>
      <c r="C386">
        <v>1.9</v>
      </c>
      <c r="D386">
        <v>2.2000000000000002</v>
      </c>
      <c r="E386" s="5">
        <v>2.52</v>
      </c>
      <c r="F386">
        <v>2.7</v>
      </c>
      <c r="G386" s="6">
        <v>2.08</v>
      </c>
      <c r="H386" s="5">
        <v>2.4300000000000002</v>
      </c>
      <c r="I386" s="10">
        <f t="shared" si="25"/>
        <v>102472.36641221819</v>
      </c>
      <c r="J386" s="10">
        <f t="shared" si="26"/>
        <v>330426.87022900669</v>
      </c>
      <c r="K386" s="10">
        <f t="shared" si="27"/>
        <v>1856000.0000000002</v>
      </c>
      <c r="L386" s="11">
        <f t="shared" si="28"/>
        <v>2.1069664122137417</v>
      </c>
      <c r="M386" s="10">
        <f t="shared" si="29"/>
        <v>2288899.2366412249</v>
      </c>
    </row>
    <row r="387" spans="1:13" x14ac:dyDescent="0.25">
      <c r="A387" s="7">
        <v>45103</v>
      </c>
      <c r="B387">
        <f>(E387-G387)*100</f>
        <v>43.999999999999993</v>
      </c>
      <c r="C387">
        <v>1.9</v>
      </c>
      <c r="D387">
        <v>2.35</v>
      </c>
      <c r="E387" s="5">
        <v>2.5099999999999998</v>
      </c>
      <c r="F387">
        <v>2.69</v>
      </c>
      <c r="G387" s="6">
        <v>2.0699999999999998</v>
      </c>
      <c r="H387" s="5">
        <v>2.41</v>
      </c>
      <c r="I387" s="10">
        <f t="shared" ref="I387:I450" si="30">(L387-G387)*100/10000*$I$1</f>
        <v>141922.74809160424</v>
      </c>
      <c r="J387" s="10">
        <f t="shared" ref="J387:J450" si="31">(E387-L387)*100/10000*$J$1</f>
        <v>322121.52671755693</v>
      </c>
      <c r="K387" s="10">
        <f t="shared" ref="K387:K450" si="32">(E387-H648)*100/10000*$J$1*4</f>
        <v>1855999.9999999995</v>
      </c>
      <c r="L387" s="11">
        <f t="shared" ref="L387:L450" si="33">AVERAGE(D387:D648)</f>
        <v>2.1073480916030536</v>
      </c>
      <c r="M387" s="10">
        <f t="shared" ref="M387:M450" si="34">I387+J387+K387</f>
        <v>2320044.2748091607</v>
      </c>
    </row>
    <row r="388" spans="1:13" x14ac:dyDescent="0.25">
      <c r="A388" s="7">
        <v>45104</v>
      </c>
      <c r="B388">
        <f>(E388-G388)*100</f>
        <v>43.999999999999993</v>
      </c>
      <c r="C388">
        <v>1.9</v>
      </c>
      <c r="D388">
        <v>2.8</v>
      </c>
      <c r="E388" s="5">
        <v>2.5099999999999998</v>
      </c>
      <c r="F388">
        <v>2.7</v>
      </c>
      <c r="G388" s="6">
        <v>2.0699999999999998</v>
      </c>
      <c r="H388" s="5">
        <v>2.42</v>
      </c>
      <c r="I388" s="10">
        <f t="shared" si="30"/>
        <v>141197.55725190826</v>
      </c>
      <c r="J388" s="10">
        <f t="shared" si="31"/>
        <v>322274.19847328245</v>
      </c>
      <c r="K388" s="10">
        <f t="shared" si="32"/>
        <v>1887999.9999999998</v>
      </c>
      <c r="L388" s="11">
        <f t="shared" si="33"/>
        <v>2.1071572519083968</v>
      </c>
      <c r="M388" s="10">
        <f t="shared" si="34"/>
        <v>2351471.7557251905</v>
      </c>
    </row>
    <row r="389" spans="1:13" x14ac:dyDescent="0.25">
      <c r="A389" s="7">
        <v>45105</v>
      </c>
      <c r="B389">
        <f>(E389-G389)*100</f>
        <v>43.500000000000007</v>
      </c>
      <c r="C389">
        <v>1.9</v>
      </c>
      <c r="D389">
        <v>2.85</v>
      </c>
      <c r="E389" s="5">
        <v>2.5049999999999999</v>
      </c>
      <c r="F389">
        <v>2.69</v>
      </c>
      <c r="G389" s="6">
        <v>2.0699999999999998</v>
      </c>
      <c r="H389" s="5">
        <v>2.4075000000000002</v>
      </c>
      <c r="I389" s="10">
        <f t="shared" si="30"/>
        <v>134670.83969465818</v>
      </c>
      <c r="J389" s="10">
        <f t="shared" si="31"/>
        <v>319648.24427480885</v>
      </c>
      <c r="K389" s="10">
        <f t="shared" si="32"/>
        <v>1936000</v>
      </c>
      <c r="L389" s="11">
        <f t="shared" si="33"/>
        <v>2.1054396946564888</v>
      </c>
      <c r="M389" s="10">
        <f t="shared" si="34"/>
        <v>2390319.0839694669</v>
      </c>
    </row>
    <row r="390" spans="1:13" x14ac:dyDescent="0.25">
      <c r="A390" s="7">
        <v>45106</v>
      </c>
      <c r="B390">
        <f>(E390-G390)*100</f>
        <v>43.000000000000014</v>
      </c>
      <c r="C390">
        <v>1.9</v>
      </c>
      <c r="D390">
        <v>2.9</v>
      </c>
      <c r="E390" s="5">
        <v>2.4900000000000002</v>
      </c>
      <c r="F390">
        <v>2.69</v>
      </c>
      <c r="G390" s="6">
        <v>2.06</v>
      </c>
      <c r="H390" s="5">
        <v>2.39</v>
      </c>
      <c r="I390" s="10">
        <f t="shared" si="30"/>
        <v>164693.74045801538</v>
      </c>
      <c r="J390" s="10">
        <f t="shared" si="31"/>
        <v>309327.63358778635</v>
      </c>
      <c r="K390" s="10">
        <f t="shared" si="32"/>
        <v>1856000.0000000009</v>
      </c>
      <c r="L390" s="11">
        <f t="shared" si="33"/>
        <v>2.1033404580152673</v>
      </c>
      <c r="M390" s="10">
        <f t="shared" si="34"/>
        <v>2330021.3740458027</v>
      </c>
    </row>
    <row r="391" spans="1:13" x14ac:dyDescent="0.25">
      <c r="A391" s="7">
        <v>45107</v>
      </c>
      <c r="B391">
        <f>(E391-G391)*100</f>
        <v>43.000000000000014</v>
      </c>
      <c r="C391">
        <v>1.9</v>
      </c>
      <c r="D391">
        <v>2.6</v>
      </c>
      <c r="E391" s="5">
        <v>2.44</v>
      </c>
      <c r="F391">
        <v>2.67</v>
      </c>
      <c r="G391" s="6">
        <v>2.0099999999999998</v>
      </c>
      <c r="H391" s="5">
        <v>2.35</v>
      </c>
      <c r="I391" s="10">
        <f t="shared" si="30"/>
        <v>340915.11450381688</v>
      </c>
      <c r="J391" s="10">
        <f t="shared" si="31"/>
        <v>272228.39694656502</v>
      </c>
      <c r="K391" s="10">
        <f t="shared" si="32"/>
        <v>1568000</v>
      </c>
      <c r="L391" s="11">
        <f t="shared" si="33"/>
        <v>2.0997145038167937</v>
      </c>
      <c r="M391" s="10">
        <f t="shared" si="34"/>
        <v>2181143.5114503819</v>
      </c>
    </row>
    <row r="392" spans="1:13" x14ac:dyDescent="0.25">
      <c r="A392" s="7">
        <v>45110</v>
      </c>
      <c r="B392">
        <f>(E392-G392)*100</f>
        <v>43.000000000000014</v>
      </c>
      <c r="C392">
        <v>1.9</v>
      </c>
      <c r="D392">
        <v>2</v>
      </c>
      <c r="E392" s="5">
        <v>2.4500000000000002</v>
      </c>
      <c r="F392">
        <v>2.68</v>
      </c>
      <c r="G392" s="6">
        <v>2.02</v>
      </c>
      <c r="H392" s="5">
        <v>2.36</v>
      </c>
      <c r="I392" s="10">
        <f t="shared" si="30"/>
        <v>292037.25190839521</v>
      </c>
      <c r="J392" s="10">
        <f t="shared" si="31"/>
        <v>282518.47328244318</v>
      </c>
      <c r="K392" s="10">
        <f t="shared" si="32"/>
        <v>1664000.0000000007</v>
      </c>
      <c r="L392" s="11">
        <f t="shared" si="33"/>
        <v>2.0968519083969461</v>
      </c>
      <c r="M392" s="10">
        <f t="shared" si="34"/>
        <v>2238555.7251908388</v>
      </c>
    </row>
    <row r="393" spans="1:13" x14ac:dyDescent="0.25">
      <c r="A393" s="7">
        <v>45111</v>
      </c>
      <c r="B393">
        <f>(E393-G393)*100</f>
        <v>43.999999999999993</v>
      </c>
      <c r="C393">
        <v>1.9</v>
      </c>
      <c r="D393">
        <v>2</v>
      </c>
      <c r="E393" s="5">
        <v>2.48</v>
      </c>
      <c r="F393">
        <v>2.69</v>
      </c>
      <c r="G393" s="6">
        <v>2.04</v>
      </c>
      <c r="H393" s="5">
        <v>2.38</v>
      </c>
      <c r="I393" s="10">
        <f t="shared" si="30"/>
        <v>213861.67938931068</v>
      </c>
      <c r="J393" s="10">
        <f t="shared" si="31"/>
        <v>306976.48854961875</v>
      </c>
      <c r="K393" s="10">
        <f t="shared" si="32"/>
        <v>1792000.0000000002</v>
      </c>
      <c r="L393" s="11">
        <f t="shared" si="33"/>
        <v>2.0962793893129765</v>
      </c>
      <c r="M393" s="10">
        <f t="shared" si="34"/>
        <v>2312838.1679389295</v>
      </c>
    </row>
    <row r="394" spans="1:13" x14ac:dyDescent="0.25">
      <c r="A394" s="7">
        <v>45112</v>
      </c>
      <c r="B394">
        <f>(E394-G394)*100</f>
        <v>43.000000000000014</v>
      </c>
      <c r="C394">
        <v>1.9</v>
      </c>
      <c r="D394">
        <v>1.95</v>
      </c>
      <c r="E394" s="5">
        <v>2.4500000000000002</v>
      </c>
      <c r="F394">
        <v>2.68</v>
      </c>
      <c r="G394" s="6">
        <v>2.02</v>
      </c>
      <c r="H394" s="5">
        <v>2.36</v>
      </c>
      <c r="I394" s="10">
        <f t="shared" si="30"/>
        <v>287396.03053434921</v>
      </c>
      <c r="J394" s="10">
        <f t="shared" si="31"/>
        <v>283495.57251908444</v>
      </c>
      <c r="K394" s="10">
        <f t="shared" si="32"/>
        <v>1632000.0000000007</v>
      </c>
      <c r="L394" s="11">
        <f t="shared" si="33"/>
        <v>2.0956305343511445</v>
      </c>
      <c r="M394" s="10">
        <f t="shared" si="34"/>
        <v>2202891.6030534343</v>
      </c>
    </row>
    <row r="395" spans="1:13" x14ac:dyDescent="0.25">
      <c r="A395" s="7">
        <v>45113</v>
      </c>
      <c r="B395">
        <f>(E395-G395)*100</f>
        <v>43.000000000000014</v>
      </c>
      <c r="C395">
        <v>1.9</v>
      </c>
      <c r="D395">
        <v>1.9</v>
      </c>
      <c r="E395" s="5">
        <v>2.4500000000000002</v>
      </c>
      <c r="F395">
        <v>2.68</v>
      </c>
      <c r="G395" s="6">
        <v>2.02</v>
      </c>
      <c r="H395" s="5">
        <v>2.36</v>
      </c>
      <c r="I395" s="10">
        <f t="shared" si="30"/>
        <v>285945.64885496238</v>
      </c>
      <c r="J395" s="10">
        <f t="shared" si="31"/>
        <v>283800.91603053437</v>
      </c>
      <c r="K395" s="10">
        <f t="shared" si="32"/>
        <v>1600000.0000000007</v>
      </c>
      <c r="L395" s="11">
        <f t="shared" si="33"/>
        <v>2.0952488549618322</v>
      </c>
      <c r="M395" s="10">
        <f t="shared" si="34"/>
        <v>2169746.5648854976</v>
      </c>
    </row>
    <row r="396" spans="1:13" x14ac:dyDescent="0.25">
      <c r="A396" s="7">
        <v>45114</v>
      </c>
      <c r="B396">
        <f>(E396-G396)*100</f>
        <v>43.239999999999988</v>
      </c>
      <c r="C396">
        <v>1.9</v>
      </c>
      <c r="D396">
        <v>1.88</v>
      </c>
      <c r="E396" s="5">
        <v>2.4537</v>
      </c>
      <c r="F396">
        <v>2.69</v>
      </c>
      <c r="G396" s="6">
        <v>2.0213000000000001</v>
      </c>
      <c r="H396" s="5">
        <v>2.355</v>
      </c>
      <c r="I396" s="10">
        <f t="shared" si="30"/>
        <v>280570.53435114311</v>
      </c>
      <c r="J396" s="10">
        <f t="shared" si="31"/>
        <v>286852.51908396982</v>
      </c>
      <c r="K396" s="10">
        <f t="shared" si="32"/>
        <v>1515840.0000000002</v>
      </c>
      <c r="L396" s="11">
        <f t="shared" si="33"/>
        <v>2.0951343511450378</v>
      </c>
      <c r="M396" s="10">
        <f t="shared" si="34"/>
        <v>2083263.0534351133</v>
      </c>
    </row>
    <row r="397" spans="1:13" x14ac:dyDescent="0.25">
      <c r="A397" s="7">
        <v>45117</v>
      </c>
      <c r="B397">
        <f>(E397-G397)*100</f>
        <v>43.000000000000014</v>
      </c>
      <c r="C397">
        <v>1.9</v>
      </c>
      <c r="D397">
        <v>1.86</v>
      </c>
      <c r="E397" s="5">
        <v>2.46</v>
      </c>
      <c r="F397">
        <v>2.68</v>
      </c>
      <c r="G397" s="6">
        <v>2.0299999999999998</v>
      </c>
      <c r="H397" s="5">
        <v>2.36</v>
      </c>
      <c r="I397" s="10">
        <f t="shared" si="30"/>
        <v>247365.49618320575</v>
      </c>
      <c r="J397" s="10">
        <f t="shared" si="31"/>
        <v>291923.05343511474</v>
      </c>
      <c r="K397" s="10">
        <f t="shared" si="32"/>
        <v>1632000.0000000002</v>
      </c>
      <c r="L397" s="11">
        <f t="shared" si="33"/>
        <v>2.0950961832061066</v>
      </c>
      <c r="M397" s="10">
        <f t="shared" si="34"/>
        <v>2171288.5496183205</v>
      </c>
    </row>
    <row r="398" spans="1:13" x14ac:dyDescent="0.25">
      <c r="A398" s="7">
        <v>45118</v>
      </c>
      <c r="B398">
        <f>(E398-G398)*100</f>
        <v>43.000000000000014</v>
      </c>
      <c r="C398">
        <v>1.9</v>
      </c>
      <c r="D398">
        <v>1.9</v>
      </c>
      <c r="E398" s="5">
        <v>2.46</v>
      </c>
      <c r="F398">
        <v>2.67</v>
      </c>
      <c r="G398" s="6">
        <v>2.0299999999999998</v>
      </c>
      <c r="H398" s="5">
        <v>2.36</v>
      </c>
      <c r="I398" s="10">
        <f t="shared" si="30"/>
        <v>247220.45801526724</v>
      </c>
      <c r="J398" s="10">
        <f t="shared" si="31"/>
        <v>291953.58778625965</v>
      </c>
      <c r="K398" s="10">
        <f t="shared" si="32"/>
        <v>1664000</v>
      </c>
      <c r="L398" s="11">
        <f t="shared" si="33"/>
        <v>2.0950580152671754</v>
      </c>
      <c r="M398" s="10">
        <f t="shared" si="34"/>
        <v>2203174.0458015269</v>
      </c>
    </row>
    <row r="399" spans="1:13" x14ac:dyDescent="0.25">
      <c r="A399" s="7">
        <v>45119</v>
      </c>
      <c r="B399">
        <f>(E399-G399)*100</f>
        <v>43.000000000000014</v>
      </c>
      <c r="C399">
        <v>1.9</v>
      </c>
      <c r="D399">
        <v>1.85</v>
      </c>
      <c r="E399" s="5">
        <v>2.46</v>
      </c>
      <c r="F399">
        <v>2.68</v>
      </c>
      <c r="G399" s="6">
        <v>2.0299999999999998</v>
      </c>
      <c r="H399" s="5">
        <v>2.37</v>
      </c>
      <c r="I399" s="10">
        <f t="shared" si="30"/>
        <v>246205.1908396942</v>
      </c>
      <c r="J399" s="10">
        <f t="shared" si="31"/>
        <v>292167.32824427506</v>
      </c>
      <c r="K399" s="10">
        <f t="shared" si="32"/>
        <v>1696000</v>
      </c>
      <c r="L399" s="11">
        <f t="shared" si="33"/>
        <v>2.0947908396946562</v>
      </c>
      <c r="M399" s="10">
        <f t="shared" si="34"/>
        <v>2234372.5190839693</v>
      </c>
    </row>
    <row r="400" spans="1:13" x14ac:dyDescent="0.25">
      <c r="A400" s="7">
        <v>45120</v>
      </c>
      <c r="B400">
        <f>(E400-G400)*100</f>
        <v>43.000000000000014</v>
      </c>
      <c r="C400">
        <v>1.9</v>
      </c>
      <c r="D400">
        <v>1.85</v>
      </c>
      <c r="E400" s="5">
        <v>2.48</v>
      </c>
      <c r="F400">
        <v>2.67</v>
      </c>
      <c r="G400" s="6">
        <v>2.0499999999999998</v>
      </c>
      <c r="H400" s="5">
        <v>2.39</v>
      </c>
      <c r="I400" s="10">
        <f t="shared" si="30"/>
        <v>170060.15267175564</v>
      </c>
      <c r="J400" s="10">
        <f t="shared" si="31"/>
        <v>308197.86259541998</v>
      </c>
      <c r="K400" s="10">
        <f t="shared" si="32"/>
        <v>1792000.0000000002</v>
      </c>
      <c r="L400" s="11">
        <f t="shared" si="33"/>
        <v>2.094752671755725</v>
      </c>
      <c r="M400" s="10">
        <f t="shared" si="34"/>
        <v>2270258.0152671756</v>
      </c>
    </row>
    <row r="401" spans="1:13" x14ac:dyDescent="0.25">
      <c r="A401" s="7">
        <v>45121</v>
      </c>
      <c r="B401">
        <f>(E401-G401)*100</f>
        <v>43.000000000000014</v>
      </c>
      <c r="C401">
        <v>1.9</v>
      </c>
      <c r="D401">
        <v>1.9</v>
      </c>
      <c r="E401" s="5">
        <v>2.4700000000000002</v>
      </c>
      <c r="F401">
        <v>2.68</v>
      </c>
      <c r="G401" s="6">
        <v>2.04</v>
      </c>
      <c r="H401" s="5">
        <v>2.37</v>
      </c>
      <c r="I401" s="10">
        <f t="shared" si="30"/>
        <v>208060.15267175485</v>
      </c>
      <c r="J401" s="10">
        <f t="shared" si="31"/>
        <v>300197.8625954201</v>
      </c>
      <c r="K401" s="10">
        <f t="shared" si="32"/>
        <v>1760000.0000000009</v>
      </c>
      <c r="L401" s="11">
        <f t="shared" si="33"/>
        <v>2.094752671755725</v>
      </c>
      <c r="M401" s="10">
        <f t="shared" si="34"/>
        <v>2268258.0152671756</v>
      </c>
    </row>
    <row r="402" spans="1:13" x14ac:dyDescent="0.25">
      <c r="A402" s="7">
        <v>45124</v>
      </c>
      <c r="B402">
        <f>(E402-G402)*100</f>
        <v>43.000000000000014</v>
      </c>
      <c r="C402">
        <v>1.9</v>
      </c>
      <c r="D402">
        <v>1.95</v>
      </c>
      <c r="E402" s="5">
        <v>2.46</v>
      </c>
      <c r="F402">
        <v>2.67</v>
      </c>
      <c r="G402" s="6">
        <v>2.0299999999999998</v>
      </c>
      <c r="H402" s="5">
        <v>2.36</v>
      </c>
      <c r="I402" s="10">
        <f t="shared" si="30"/>
        <v>246350.22900763442</v>
      </c>
      <c r="J402" s="10">
        <f t="shared" si="31"/>
        <v>292136.79389312974</v>
      </c>
      <c r="K402" s="10">
        <f t="shared" si="32"/>
        <v>1696000</v>
      </c>
      <c r="L402" s="11">
        <f t="shared" si="33"/>
        <v>2.0948290076335878</v>
      </c>
      <c r="M402" s="10">
        <f t="shared" si="34"/>
        <v>2234487.0229007639</v>
      </c>
    </row>
    <row r="403" spans="1:13" x14ac:dyDescent="0.25">
      <c r="A403" s="7">
        <v>45125</v>
      </c>
      <c r="B403">
        <f>(E403-G403)*100</f>
        <v>41.000000000000014</v>
      </c>
      <c r="C403">
        <v>1.9</v>
      </c>
      <c r="D403">
        <v>1.98</v>
      </c>
      <c r="E403" s="5">
        <v>2.44</v>
      </c>
      <c r="F403">
        <v>2.66</v>
      </c>
      <c r="G403" s="6">
        <v>2.0299999999999998</v>
      </c>
      <c r="H403" s="5">
        <v>2.35</v>
      </c>
      <c r="I403" s="10">
        <f t="shared" si="30"/>
        <v>245625.03816793847</v>
      </c>
      <c r="J403" s="10">
        <f t="shared" si="31"/>
        <v>276289.4656488552</v>
      </c>
      <c r="K403" s="10">
        <f t="shared" si="32"/>
        <v>1664000</v>
      </c>
      <c r="L403" s="11">
        <f t="shared" si="33"/>
        <v>2.094638167938931</v>
      </c>
      <c r="M403" s="10">
        <f t="shared" si="34"/>
        <v>2185914.5038167937</v>
      </c>
    </row>
    <row r="404" spans="1:13" x14ac:dyDescent="0.25">
      <c r="A404" s="7">
        <v>45126</v>
      </c>
      <c r="B404">
        <f>(E404-G404)*100</f>
        <v>43.000000000000014</v>
      </c>
      <c r="C404">
        <v>1.9</v>
      </c>
      <c r="D404">
        <v>1.95</v>
      </c>
      <c r="E404" s="5">
        <v>2.46</v>
      </c>
      <c r="F404">
        <v>2.66</v>
      </c>
      <c r="G404" s="6">
        <v>2.0299999999999998</v>
      </c>
      <c r="H404" s="5">
        <v>2.36</v>
      </c>
      <c r="I404" s="10">
        <f t="shared" si="30"/>
        <v>244464.73282442696</v>
      </c>
      <c r="J404" s="10">
        <f t="shared" si="31"/>
        <v>292533.74045801547</v>
      </c>
      <c r="K404" s="10">
        <f t="shared" si="32"/>
        <v>1728000</v>
      </c>
      <c r="L404" s="11">
        <f t="shared" si="33"/>
        <v>2.0943328244274806</v>
      </c>
      <c r="M404" s="10">
        <f t="shared" si="34"/>
        <v>2264998.4732824424</v>
      </c>
    </row>
    <row r="405" spans="1:13" x14ac:dyDescent="0.25">
      <c r="A405" s="7">
        <v>45127</v>
      </c>
      <c r="B405">
        <f>(E405-G405)*100</f>
        <v>44.000000000000043</v>
      </c>
      <c r="C405">
        <v>1.9</v>
      </c>
      <c r="D405">
        <v>1.9</v>
      </c>
      <c r="E405" s="5">
        <v>2.4500000000000002</v>
      </c>
      <c r="F405">
        <v>2.65</v>
      </c>
      <c r="G405" s="6">
        <v>2.0099999999999998</v>
      </c>
      <c r="H405" s="5">
        <v>2.35</v>
      </c>
      <c r="I405" s="10">
        <f t="shared" si="30"/>
        <v>319739.54198473279</v>
      </c>
      <c r="J405" s="10">
        <f t="shared" si="31"/>
        <v>284686.41221374075</v>
      </c>
      <c r="K405" s="10">
        <f t="shared" si="32"/>
        <v>1728000.0000000009</v>
      </c>
      <c r="L405" s="11">
        <f t="shared" si="33"/>
        <v>2.0941419847328242</v>
      </c>
      <c r="M405" s="10">
        <f t="shared" si="34"/>
        <v>2332425.9541984745</v>
      </c>
    </row>
    <row r="406" spans="1:13" x14ac:dyDescent="0.25">
      <c r="A406" s="7">
        <v>45128</v>
      </c>
      <c r="B406">
        <f>(E406-G406)*100</f>
        <v>41.999999999999993</v>
      </c>
      <c r="C406">
        <v>1.9</v>
      </c>
      <c r="D406">
        <v>1.85</v>
      </c>
      <c r="E406" s="5">
        <v>2.42</v>
      </c>
      <c r="F406">
        <v>2.64</v>
      </c>
      <c r="G406" s="6">
        <v>2</v>
      </c>
      <c r="H406" s="5">
        <v>2.33</v>
      </c>
      <c r="I406" s="10">
        <f t="shared" si="30"/>
        <v>357014.35114503774</v>
      </c>
      <c r="J406" s="10">
        <f t="shared" si="31"/>
        <v>260839.08396946572</v>
      </c>
      <c r="K406" s="10">
        <f t="shared" si="32"/>
        <v>1791999.9999999995</v>
      </c>
      <c r="L406" s="11">
        <f t="shared" si="33"/>
        <v>2.0939511450381678</v>
      </c>
      <c r="M406" s="10">
        <f t="shared" si="34"/>
        <v>2409853.4351145029</v>
      </c>
    </row>
    <row r="407" spans="1:13" x14ac:dyDescent="0.25">
      <c r="A407" s="7">
        <v>45131</v>
      </c>
      <c r="B407">
        <f>(E407-G407)*100</f>
        <v>43.000000000000014</v>
      </c>
      <c r="C407">
        <v>1.9</v>
      </c>
      <c r="D407">
        <v>1.81</v>
      </c>
      <c r="E407" s="5">
        <v>2.4300000000000002</v>
      </c>
      <c r="F407">
        <v>2.64</v>
      </c>
      <c r="G407" s="6">
        <v>2</v>
      </c>
      <c r="H407" s="5">
        <v>2.33</v>
      </c>
      <c r="I407" s="10">
        <f t="shared" si="30"/>
        <v>357014.35114503937</v>
      </c>
      <c r="J407" s="10">
        <f t="shared" si="31"/>
        <v>268839.08396946552</v>
      </c>
      <c r="K407" s="10">
        <f t="shared" si="32"/>
        <v>1920000.0000000002</v>
      </c>
      <c r="L407" s="11">
        <f t="shared" si="33"/>
        <v>2.0939511450381683</v>
      </c>
      <c r="M407" s="10">
        <f t="shared" si="34"/>
        <v>2545853.4351145052</v>
      </c>
    </row>
    <row r="408" spans="1:13" x14ac:dyDescent="0.25">
      <c r="A408" s="7">
        <v>45132</v>
      </c>
      <c r="B408">
        <f>(E408-G408)*100</f>
        <v>44.999999999999972</v>
      </c>
      <c r="C408">
        <v>1.9</v>
      </c>
      <c r="D408">
        <v>2.15</v>
      </c>
      <c r="E408" s="5">
        <v>2.5099999999999998</v>
      </c>
      <c r="F408">
        <v>2.69</v>
      </c>
      <c r="G408" s="6">
        <v>2.06</v>
      </c>
      <c r="H408" s="5">
        <v>2.41</v>
      </c>
      <c r="I408" s="10">
        <f t="shared" si="30"/>
        <v>129594.50381679492</v>
      </c>
      <c r="J408" s="10">
        <f t="shared" si="31"/>
        <v>332716.94656488509</v>
      </c>
      <c r="K408" s="10">
        <f t="shared" si="32"/>
        <v>2175999.9999999991</v>
      </c>
      <c r="L408" s="11">
        <f t="shared" si="33"/>
        <v>2.0941038167938935</v>
      </c>
      <c r="M408" s="10">
        <f t="shared" si="34"/>
        <v>2638311.450381679</v>
      </c>
    </row>
    <row r="409" spans="1:13" x14ac:dyDescent="0.25">
      <c r="A409" s="7">
        <v>45133</v>
      </c>
      <c r="B409">
        <f>(E409-G409)*100</f>
        <v>45.000000000000014</v>
      </c>
      <c r="C409">
        <v>1.9</v>
      </c>
      <c r="D409">
        <v>2.15</v>
      </c>
      <c r="E409" s="5">
        <v>2.48</v>
      </c>
      <c r="F409">
        <v>2.67</v>
      </c>
      <c r="G409" s="6">
        <v>2.0299999999999998</v>
      </c>
      <c r="H409" s="5">
        <v>2.38</v>
      </c>
      <c r="I409" s="10">
        <f t="shared" si="30"/>
        <v>241418.93129771139</v>
      </c>
      <c r="J409" s="10">
        <f t="shared" si="31"/>
        <v>309174.96183206089</v>
      </c>
      <c r="K409" s="10">
        <f t="shared" si="32"/>
        <v>2144000</v>
      </c>
      <c r="L409" s="11">
        <f t="shared" si="33"/>
        <v>2.0935312977099239</v>
      </c>
      <c r="M409" s="10">
        <f t="shared" si="34"/>
        <v>2694593.8931297725</v>
      </c>
    </row>
    <row r="410" spans="1:13" x14ac:dyDescent="0.25">
      <c r="A410" s="7">
        <v>45134</v>
      </c>
      <c r="B410">
        <f>(E410-G410)*100</f>
        <v>45.000000000000014</v>
      </c>
      <c r="C410">
        <v>1.9</v>
      </c>
      <c r="D410">
        <v>2.1</v>
      </c>
      <c r="E410" s="5">
        <v>2.4700000000000002</v>
      </c>
      <c r="F410">
        <v>2.67</v>
      </c>
      <c r="G410" s="6">
        <v>2.02</v>
      </c>
      <c r="H410" s="5">
        <v>2.37</v>
      </c>
      <c r="I410" s="10">
        <f t="shared" si="30"/>
        <v>277098.3206106876</v>
      </c>
      <c r="J410" s="10">
        <f t="shared" si="31"/>
        <v>301663.51145038172</v>
      </c>
      <c r="K410" s="10">
        <f t="shared" si="32"/>
        <v>2080000.0000000005</v>
      </c>
      <c r="L410" s="11">
        <f t="shared" si="33"/>
        <v>2.0929206106870231</v>
      </c>
      <c r="M410" s="10">
        <f t="shared" si="34"/>
        <v>2658761.83206107</v>
      </c>
    </row>
    <row r="411" spans="1:13" x14ac:dyDescent="0.25">
      <c r="A411" s="7">
        <v>45135</v>
      </c>
      <c r="B411">
        <f>(E411-G411)*100</f>
        <v>47.000000000000021</v>
      </c>
      <c r="C411">
        <v>1.9</v>
      </c>
      <c r="D411">
        <v>2</v>
      </c>
      <c r="E411" s="5">
        <v>2.5</v>
      </c>
      <c r="F411">
        <v>2.68</v>
      </c>
      <c r="G411" s="6">
        <v>2.0299999999999998</v>
      </c>
      <c r="H411" s="5">
        <v>2.4</v>
      </c>
      <c r="I411" s="10">
        <f t="shared" si="30"/>
        <v>236922.74809160555</v>
      </c>
      <c r="J411" s="10">
        <f t="shared" si="31"/>
        <v>326121.52671755693</v>
      </c>
      <c r="K411" s="10">
        <f t="shared" si="32"/>
        <v>2208000</v>
      </c>
      <c r="L411" s="11">
        <f t="shared" si="33"/>
        <v>2.0923480916030539</v>
      </c>
      <c r="M411" s="10">
        <f t="shared" si="34"/>
        <v>2771044.2748091626</v>
      </c>
    </row>
    <row r="412" spans="1:13" x14ac:dyDescent="0.25">
      <c r="A412" s="7">
        <v>45138</v>
      </c>
      <c r="B412">
        <f>(E412-G412)*100</f>
        <v>48</v>
      </c>
      <c r="C412">
        <v>1.9</v>
      </c>
      <c r="D412">
        <v>1.97</v>
      </c>
      <c r="E412" s="5">
        <v>2.5099999999999998</v>
      </c>
      <c r="F412">
        <v>2.69</v>
      </c>
      <c r="G412" s="6">
        <v>2.0299999999999998</v>
      </c>
      <c r="H412" s="5">
        <v>2.41</v>
      </c>
      <c r="I412" s="10">
        <f t="shared" si="30"/>
        <v>235907.4809160326</v>
      </c>
      <c r="J412" s="10">
        <f t="shared" si="31"/>
        <v>334335.26717557205</v>
      </c>
      <c r="K412" s="10">
        <f t="shared" si="32"/>
        <v>2271999.9999999991</v>
      </c>
      <c r="L412" s="11">
        <f t="shared" si="33"/>
        <v>2.0920809160305347</v>
      </c>
      <c r="M412" s="10">
        <f t="shared" si="34"/>
        <v>2842242.7480916036</v>
      </c>
    </row>
    <row r="413" spans="1:13" x14ac:dyDescent="0.25">
      <c r="A413" s="7">
        <v>45139</v>
      </c>
      <c r="B413">
        <f>(E413-G413)*100</f>
        <v>48</v>
      </c>
      <c r="C413">
        <v>1.9</v>
      </c>
      <c r="D413">
        <v>1.85</v>
      </c>
      <c r="E413" s="5">
        <v>2.5099999999999998</v>
      </c>
      <c r="F413">
        <v>2.68</v>
      </c>
      <c r="G413" s="6">
        <v>2.0299999999999998</v>
      </c>
      <c r="H413" s="5">
        <v>2.41</v>
      </c>
      <c r="I413" s="10">
        <f t="shared" si="30"/>
        <v>234892.21374045961</v>
      </c>
      <c r="J413" s="10">
        <f t="shared" si="31"/>
        <v>334549.00763358746</v>
      </c>
      <c r="K413" s="10">
        <f t="shared" si="32"/>
        <v>2335999.9999999991</v>
      </c>
      <c r="L413" s="11">
        <f t="shared" si="33"/>
        <v>2.0918137404580155</v>
      </c>
      <c r="M413" s="10">
        <f t="shared" si="34"/>
        <v>2905441.2213740461</v>
      </c>
    </row>
    <row r="414" spans="1:13" x14ac:dyDescent="0.25">
      <c r="A414" s="7">
        <v>45140</v>
      </c>
      <c r="B414">
        <f>(E414-G414)*100</f>
        <v>48</v>
      </c>
      <c r="C414">
        <v>1.9</v>
      </c>
      <c r="D414">
        <v>1.83</v>
      </c>
      <c r="E414" s="5">
        <v>2.5</v>
      </c>
      <c r="F414">
        <v>2.69</v>
      </c>
      <c r="G414" s="6">
        <v>2.02</v>
      </c>
      <c r="H414" s="5">
        <v>2.39</v>
      </c>
      <c r="I414" s="10">
        <f t="shared" si="30"/>
        <v>272892.21374045883</v>
      </c>
      <c r="J414" s="10">
        <f t="shared" si="31"/>
        <v>326549.00763358758</v>
      </c>
      <c r="K414" s="10">
        <f t="shared" si="32"/>
        <v>2336000</v>
      </c>
      <c r="L414" s="11">
        <f t="shared" si="33"/>
        <v>2.0918137404580155</v>
      </c>
      <c r="M414" s="10">
        <f t="shared" si="34"/>
        <v>2935441.2213740465</v>
      </c>
    </row>
    <row r="415" spans="1:13" x14ac:dyDescent="0.25">
      <c r="A415" s="7">
        <v>45141</v>
      </c>
      <c r="B415">
        <f>(E415-G415)*100</f>
        <v>48.000000000000021</v>
      </c>
      <c r="C415">
        <v>1.9</v>
      </c>
      <c r="D415">
        <v>1.75</v>
      </c>
      <c r="E415" s="5">
        <v>2.4700000000000002</v>
      </c>
      <c r="F415">
        <v>2.66</v>
      </c>
      <c r="G415" s="6">
        <v>1.99</v>
      </c>
      <c r="H415" s="5">
        <v>2.37</v>
      </c>
      <c r="I415" s="10">
        <f t="shared" si="30"/>
        <v>386747.17557251867</v>
      </c>
      <c r="J415" s="10">
        <f t="shared" si="31"/>
        <v>302579.54198473302</v>
      </c>
      <c r="K415" s="10">
        <f t="shared" si="32"/>
        <v>2278400.0000000005</v>
      </c>
      <c r="L415" s="11">
        <f t="shared" si="33"/>
        <v>2.0917755725190839</v>
      </c>
      <c r="M415" s="10">
        <f t="shared" si="34"/>
        <v>2967726.7175572524</v>
      </c>
    </row>
    <row r="416" spans="1:13" x14ac:dyDescent="0.25">
      <c r="A416" s="7">
        <v>45142</v>
      </c>
      <c r="B416">
        <f>(E416-G416)*100</f>
        <v>49</v>
      </c>
      <c r="C416">
        <v>1.9</v>
      </c>
      <c r="D416">
        <v>1.7</v>
      </c>
      <c r="E416" s="5">
        <v>2.46</v>
      </c>
      <c r="F416">
        <v>2.67</v>
      </c>
      <c r="G416" s="6">
        <v>1.97</v>
      </c>
      <c r="H416" s="5">
        <v>2.36</v>
      </c>
      <c r="I416" s="10">
        <f t="shared" si="30"/>
        <v>463472.36641221301</v>
      </c>
      <c r="J416" s="10">
        <f t="shared" si="31"/>
        <v>294426.87022900779</v>
      </c>
      <c r="K416" s="10">
        <f t="shared" si="32"/>
        <v>2208000</v>
      </c>
      <c r="L416" s="11">
        <f t="shared" si="33"/>
        <v>2.0919664122137402</v>
      </c>
      <c r="M416" s="10">
        <f t="shared" si="34"/>
        <v>2965899.2366412207</v>
      </c>
    </row>
    <row r="417" spans="1:13" x14ac:dyDescent="0.25">
      <c r="A417" s="7">
        <v>45145</v>
      </c>
      <c r="B417">
        <f>(E417-G417)*100</f>
        <v>48</v>
      </c>
      <c r="C417">
        <v>1.9</v>
      </c>
      <c r="D417">
        <v>1.72</v>
      </c>
      <c r="E417" s="5">
        <v>2.46</v>
      </c>
      <c r="F417">
        <v>2.65</v>
      </c>
      <c r="G417" s="6">
        <v>1.98</v>
      </c>
      <c r="H417" s="5">
        <v>2.35</v>
      </c>
      <c r="I417" s="10">
        <f t="shared" si="30"/>
        <v>427502.90076335898</v>
      </c>
      <c r="J417" s="10">
        <f t="shared" si="31"/>
        <v>293999.38931297703</v>
      </c>
      <c r="K417" s="10">
        <f t="shared" si="32"/>
        <v>2176000</v>
      </c>
      <c r="L417" s="11">
        <f t="shared" si="33"/>
        <v>2.0925007633587787</v>
      </c>
      <c r="M417" s="10">
        <f t="shared" si="34"/>
        <v>2897502.2900763359</v>
      </c>
    </row>
    <row r="418" spans="1:13" x14ac:dyDescent="0.25">
      <c r="A418" s="7">
        <v>45146</v>
      </c>
      <c r="B418">
        <f>(E418-G418)*100</f>
        <v>48</v>
      </c>
      <c r="C418">
        <v>1.9</v>
      </c>
      <c r="D418">
        <v>1.8</v>
      </c>
      <c r="E418" s="5">
        <v>2.46</v>
      </c>
      <c r="F418">
        <v>2.64</v>
      </c>
      <c r="G418" s="6">
        <v>1.98</v>
      </c>
      <c r="H418" s="5">
        <v>2.35</v>
      </c>
      <c r="I418" s="10">
        <f t="shared" si="30"/>
        <v>429098.32061068603</v>
      </c>
      <c r="J418" s="10">
        <f t="shared" si="31"/>
        <v>293663.51145038183</v>
      </c>
      <c r="K418" s="10">
        <f t="shared" si="32"/>
        <v>2208000</v>
      </c>
      <c r="L418" s="11">
        <f t="shared" si="33"/>
        <v>2.0929206106870226</v>
      </c>
      <c r="M418" s="10">
        <f t="shared" si="34"/>
        <v>2930761.8320610682</v>
      </c>
    </row>
    <row r="419" spans="1:13" x14ac:dyDescent="0.25">
      <c r="A419" s="7">
        <v>45147</v>
      </c>
      <c r="B419">
        <f>(E419-G419)*100</f>
        <v>46.000000000000021</v>
      </c>
      <c r="C419">
        <v>1.9</v>
      </c>
      <c r="D419">
        <v>1.8</v>
      </c>
      <c r="E419" s="5">
        <v>2.4500000000000002</v>
      </c>
      <c r="F419">
        <v>2.64</v>
      </c>
      <c r="G419" s="6">
        <v>1.99</v>
      </c>
      <c r="H419" s="5">
        <v>2.35</v>
      </c>
      <c r="I419" s="10">
        <f t="shared" si="30"/>
        <v>391823.51145038201</v>
      </c>
      <c r="J419" s="10">
        <f t="shared" si="31"/>
        <v>285510.83969465661</v>
      </c>
      <c r="K419" s="10">
        <f t="shared" si="32"/>
        <v>2080000.0000000005</v>
      </c>
      <c r="L419" s="11">
        <f t="shared" si="33"/>
        <v>2.0931114503816795</v>
      </c>
      <c r="M419" s="10">
        <f t="shared" si="34"/>
        <v>2757334.3511450393</v>
      </c>
    </row>
    <row r="420" spans="1:13" x14ac:dyDescent="0.25">
      <c r="A420" s="7">
        <v>45148</v>
      </c>
      <c r="B420">
        <f>(E420-G420)*100</f>
        <v>47</v>
      </c>
      <c r="C420">
        <v>1.9</v>
      </c>
      <c r="D420">
        <v>1.78</v>
      </c>
      <c r="E420" s="5">
        <v>2.46</v>
      </c>
      <c r="F420">
        <v>2.65</v>
      </c>
      <c r="G420" s="6">
        <v>1.99</v>
      </c>
      <c r="H420" s="5">
        <v>2.35</v>
      </c>
      <c r="I420" s="10">
        <f t="shared" si="30"/>
        <v>392693.74045801308</v>
      </c>
      <c r="J420" s="10">
        <f t="shared" si="31"/>
        <v>293327.63358778669</v>
      </c>
      <c r="K420" s="10">
        <f t="shared" si="32"/>
        <v>2079999.9999999995</v>
      </c>
      <c r="L420" s="11">
        <f t="shared" si="33"/>
        <v>2.0933404580152666</v>
      </c>
      <c r="M420" s="10">
        <f t="shared" si="34"/>
        <v>2766021.3740457995</v>
      </c>
    </row>
    <row r="421" spans="1:13" x14ac:dyDescent="0.25">
      <c r="A421" s="7">
        <v>45149</v>
      </c>
      <c r="B421">
        <f>(E421-G421)*100</f>
        <v>47.000000000000021</v>
      </c>
      <c r="C421">
        <v>1.9</v>
      </c>
      <c r="D421">
        <v>1.78</v>
      </c>
      <c r="E421" s="5">
        <v>2.4500000000000002</v>
      </c>
      <c r="F421">
        <v>2.64</v>
      </c>
      <c r="G421" s="6">
        <v>1.98</v>
      </c>
      <c r="H421" s="5">
        <v>2.34</v>
      </c>
      <c r="I421" s="10">
        <f t="shared" si="30"/>
        <v>432724.27480916074</v>
      </c>
      <c r="J421" s="10">
        <f t="shared" si="31"/>
        <v>284900.15267175582</v>
      </c>
      <c r="K421" s="10">
        <f t="shared" si="32"/>
        <v>1920000.0000000002</v>
      </c>
      <c r="L421" s="11">
        <f t="shared" si="33"/>
        <v>2.0938748091603054</v>
      </c>
      <c r="M421" s="10">
        <f t="shared" si="34"/>
        <v>2637624.4274809165</v>
      </c>
    </row>
    <row r="422" spans="1:13" x14ac:dyDescent="0.25">
      <c r="A422" s="7">
        <v>45152</v>
      </c>
      <c r="B422">
        <f>(E422-G422)*100</f>
        <v>44.999999999999993</v>
      </c>
      <c r="C422">
        <v>1.9</v>
      </c>
      <c r="D422">
        <v>1.85</v>
      </c>
      <c r="E422" s="5">
        <v>2.4</v>
      </c>
      <c r="F422">
        <v>2.62</v>
      </c>
      <c r="G422" s="6">
        <v>1.95</v>
      </c>
      <c r="H422" s="5">
        <v>2.2999999999999998</v>
      </c>
      <c r="I422" s="10">
        <f t="shared" si="30"/>
        <v>549189.92366412235</v>
      </c>
      <c r="J422" s="10">
        <f t="shared" si="31"/>
        <v>244381.06870229001</v>
      </c>
      <c r="K422" s="10">
        <f t="shared" si="32"/>
        <v>1919999.9999999995</v>
      </c>
      <c r="L422" s="11">
        <f t="shared" si="33"/>
        <v>2.0945236641221374</v>
      </c>
      <c r="M422" s="10">
        <f t="shared" si="34"/>
        <v>2713570.9923664117</v>
      </c>
    </row>
    <row r="423" spans="1:13" x14ac:dyDescent="0.25">
      <c r="A423" s="7">
        <v>45153</v>
      </c>
      <c r="B423">
        <f>(E423-G423)*100</f>
        <v>44.000000000000014</v>
      </c>
      <c r="C423">
        <v>1.9</v>
      </c>
      <c r="D423">
        <v>1.93</v>
      </c>
      <c r="E423" s="5">
        <v>2.35</v>
      </c>
      <c r="F423">
        <v>2.58</v>
      </c>
      <c r="G423" s="6">
        <v>1.91</v>
      </c>
      <c r="H423" s="5">
        <v>2.25</v>
      </c>
      <c r="I423" s="10">
        <f t="shared" si="30"/>
        <v>702205.19083969539</v>
      </c>
      <c r="J423" s="10">
        <f t="shared" si="31"/>
        <v>204167.32824427474</v>
      </c>
      <c r="K423" s="10">
        <f t="shared" si="32"/>
        <v>1792000.0000000002</v>
      </c>
      <c r="L423" s="11">
        <f t="shared" si="33"/>
        <v>2.0947908396946566</v>
      </c>
      <c r="M423" s="10">
        <f t="shared" si="34"/>
        <v>2698372.5190839702</v>
      </c>
    </row>
    <row r="424" spans="1:13" x14ac:dyDescent="0.25">
      <c r="A424" s="7">
        <v>45154</v>
      </c>
      <c r="B424">
        <f>(E424-G424)*100</f>
        <v>43.000000000000014</v>
      </c>
      <c r="C424">
        <v>1.8</v>
      </c>
      <c r="D424">
        <v>1.9</v>
      </c>
      <c r="E424" s="5">
        <v>2.33</v>
      </c>
      <c r="F424">
        <v>2.58</v>
      </c>
      <c r="G424" s="6">
        <v>1.9</v>
      </c>
      <c r="H424" s="5">
        <v>2.23</v>
      </c>
      <c r="I424" s="10">
        <f t="shared" si="30"/>
        <v>739770.07633587823</v>
      </c>
      <c r="J424" s="10">
        <f t="shared" si="31"/>
        <v>188258.93129770999</v>
      </c>
      <c r="K424" s="10">
        <f t="shared" si="32"/>
        <v>1696000</v>
      </c>
      <c r="L424" s="11">
        <f t="shared" si="33"/>
        <v>2.0946763358778626</v>
      </c>
      <c r="M424" s="10">
        <f t="shared" si="34"/>
        <v>2624029.0076335883</v>
      </c>
    </row>
    <row r="425" spans="1:13" x14ac:dyDescent="0.25">
      <c r="A425" s="7">
        <v>45155</v>
      </c>
      <c r="B425">
        <f>(E425-G425)*100</f>
        <v>43.999999999999993</v>
      </c>
      <c r="C425">
        <v>1.8</v>
      </c>
      <c r="D425">
        <v>1.95</v>
      </c>
      <c r="E425" s="5">
        <v>2.34</v>
      </c>
      <c r="F425">
        <v>2.57</v>
      </c>
      <c r="G425" s="6">
        <v>1.9</v>
      </c>
      <c r="H425" s="5">
        <v>2.2400000000000002</v>
      </c>
      <c r="I425" s="10">
        <f t="shared" si="30"/>
        <v>739189.92366412084</v>
      </c>
      <c r="J425" s="10">
        <f t="shared" si="31"/>
        <v>196381.0687022903</v>
      </c>
      <c r="K425" s="10">
        <f t="shared" si="32"/>
        <v>1727999.9999999993</v>
      </c>
      <c r="L425" s="11">
        <f t="shared" si="33"/>
        <v>2.094523664122137</v>
      </c>
      <c r="M425" s="10">
        <f t="shared" si="34"/>
        <v>2663570.9923664103</v>
      </c>
    </row>
    <row r="426" spans="1:13" x14ac:dyDescent="0.25">
      <c r="A426" s="7">
        <v>45156</v>
      </c>
      <c r="B426">
        <f>(E426-G426)*100</f>
        <v>42.999999999999993</v>
      </c>
      <c r="C426">
        <v>1.8</v>
      </c>
      <c r="D426">
        <v>1.95</v>
      </c>
      <c r="E426" s="5">
        <v>2.3199999999999998</v>
      </c>
      <c r="F426">
        <v>2.56</v>
      </c>
      <c r="G426" s="6">
        <v>1.89</v>
      </c>
      <c r="H426" s="5">
        <v>2.23</v>
      </c>
      <c r="I426" s="10">
        <f t="shared" si="30"/>
        <v>775739.54198473226</v>
      </c>
      <c r="J426" s="10">
        <f t="shared" si="31"/>
        <v>180686.41221374052</v>
      </c>
      <c r="K426" s="10">
        <f t="shared" si="32"/>
        <v>1727999.9999999993</v>
      </c>
      <c r="L426" s="11">
        <f t="shared" si="33"/>
        <v>2.0941419847328242</v>
      </c>
      <c r="M426" s="10">
        <f t="shared" si="34"/>
        <v>2684425.9541984722</v>
      </c>
    </row>
    <row r="427" spans="1:13" x14ac:dyDescent="0.25">
      <c r="A427" s="7">
        <v>45159</v>
      </c>
      <c r="B427">
        <f>(E427-G427)*100</f>
        <v>40.000000000000014</v>
      </c>
      <c r="C427">
        <v>1.8</v>
      </c>
      <c r="D427">
        <v>1.95</v>
      </c>
      <c r="E427" s="5">
        <v>2.29</v>
      </c>
      <c r="F427">
        <v>2.54</v>
      </c>
      <c r="G427" s="6">
        <v>1.89</v>
      </c>
      <c r="H427" s="5">
        <v>2.2000000000000002</v>
      </c>
      <c r="I427" s="10">
        <f t="shared" si="30"/>
        <v>774434.19847328227</v>
      </c>
      <c r="J427" s="10">
        <f t="shared" si="31"/>
        <v>156961.22137404591</v>
      </c>
      <c r="K427" s="10">
        <f t="shared" si="32"/>
        <v>1600000</v>
      </c>
      <c r="L427" s="11">
        <f t="shared" si="33"/>
        <v>2.0937984732824426</v>
      </c>
      <c r="M427" s="10">
        <f t="shared" si="34"/>
        <v>2531395.4198473282</v>
      </c>
    </row>
    <row r="428" spans="1:13" x14ac:dyDescent="0.25">
      <c r="A428" s="7">
        <v>45160</v>
      </c>
      <c r="B428">
        <f>(E428-G428)*100</f>
        <v>42.000000000000014</v>
      </c>
      <c r="C428">
        <v>1.8</v>
      </c>
      <c r="D428">
        <v>1.95</v>
      </c>
      <c r="E428" s="5">
        <v>2.33</v>
      </c>
      <c r="F428">
        <v>2.5499999999999998</v>
      </c>
      <c r="G428" s="6">
        <v>1.91</v>
      </c>
      <c r="H428" s="5">
        <v>2.23</v>
      </c>
      <c r="I428" s="10">
        <f t="shared" si="30"/>
        <v>697418.93129770935</v>
      </c>
      <c r="J428" s="10">
        <f t="shared" si="31"/>
        <v>189174.96183206132</v>
      </c>
      <c r="K428" s="10">
        <f t="shared" si="32"/>
        <v>1760000.0000000002</v>
      </c>
      <c r="L428" s="11">
        <f t="shared" si="33"/>
        <v>2.0935312977099234</v>
      </c>
      <c r="M428" s="10">
        <f t="shared" si="34"/>
        <v>2646593.8931297706</v>
      </c>
    </row>
    <row r="429" spans="1:13" x14ac:dyDescent="0.25">
      <c r="A429" s="7">
        <v>45161</v>
      </c>
      <c r="B429">
        <f>(E429-G429)*100</f>
        <v>43.000000000000014</v>
      </c>
      <c r="C429">
        <v>1.8</v>
      </c>
      <c r="D429">
        <v>1.93</v>
      </c>
      <c r="E429" s="5">
        <v>2.33</v>
      </c>
      <c r="F429">
        <v>2.5499999999999998</v>
      </c>
      <c r="G429" s="6">
        <v>1.9</v>
      </c>
      <c r="H429" s="5">
        <v>2.23</v>
      </c>
      <c r="I429" s="10">
        <f t="shared" si="30"/>
        <v>734838.77862595348</v>
      </c>
      <c r="J429" s="10">
        <f t="shared" si="31"/>
        <v>189297.09923664149</v>
      </c>
      <c r="K429" s="10">
        <f t="shared" si="32"/>
        <v>1728000</v>
      </c>
      <c r="L429" s="11">
        <f t="shared" si="33"/>
        <v>2.0933786259541982</v>
      </c>
      <c r="M429" s="10">
        <f t="shared" si="34"/>
        <v>2652135.877862595</v>
      </c>
    </row>
    <row r="430" spans="1:13" x14ac:dyDescent="0.25">
      <c r="A430" s="7">
        <v>45162</v>
      </c>
      <c r="B430">
        <f>(E430-G430)*100</f>
        <v>42.999999999999993</v>
      </c>
      <c r="C430">
        <v>1.8</v>
      </c>
      <c r="D430">
        <v>1.85</v>
      </c>
      <c r="E430" s="5">
        <v>2.3199999999999998</v>
      </c>
      <c r="F430">
        <v>2.5499999999999998</v>
      </c>
      <c r="G430" s="6">
        <v>1.89</v>
      </c>
      <c r="H430" s="5">
        <v>2.21</v>
      </c>
      <c r="I430" s="10">
        <f t="shared" si="30"/>
        <v>772693.74045801337</v>
      </c>
      <c r="J430" s="10">
        <f t="shared" si="31"/>
        <v>181327.63358778658</v>
      </c>
      <c r="K430" s="10">
        <f t="shared" si="32"/>
        <v>1695999.9999999995</v>
      </c>
      <c r="L430" s="11">
        <f t="shared" si="33"/>
        <v>2.0933404580152666</v>
      </c>
      <c r="M430" s="10">
        <f t="shared" si="34"/>
        <v>2650021.3740457995</v>
      </c>
    </row>
    <row r="431" spans="1:13" x14ac:dyDescent="0.25">
      <c r="A431" s="7">
        <v>45163</v>
      </c>
      <c r="B431">
        <f>(E431-G431)*100</f>
        <v>42.000000000000014</v>
      </c>
      <c r="C431">
        <v>1.8</v>
      </c>
      <c r="D431">
        <v>2.15</v>
      </c>
      <c r="E431" s="5">
        <v>2.35</v>
      </c>
      <c r="F431">
        <v>2.57</v>
      </c>
      <c r="G431" s="6">
        <v>1.93</v>
      </c>
      <c r="H431" s="5">
        <v>2.25</v>
      </c>
      <c r="I431" s="10">
        <f t="shared" si="30"/>
        <v>623594.50381679204</v>
      </c>
      <c r="J431" s="10">
        <f t="shared" si="31"/>
        <v>204716.94656488602</v>
      </c>
      <c r="K431" s="10">
        <f t="shared" si="32"/>
        <v>1824000.0000000002</v>
      </c>
      <c r="L431" s="11">
        <f t="shared" si="33"/>
        <v>2.0941038167938926</v>
      </c>
      <c r="M431" s="10">
        <f t="shared" si="34"/>
        <v>2652311.4503816785</v>
      </c>
    </row>
    <row r="432" spans="1:13" x14ac:dyDescent="0.25">
      <c r="A432" s="7">
        <v>45166</v>
      </c>
      <c r="B432">
        <f>(E432-G432)*100</f>
        <v>42.999999999999993</v>
      </c>
      <c r="C432">
        <v>1.8</v>
      </c>
      <c r="D432">
        <v>2.2000000000000002</v>
      </c>
      <c r="E432" s="5">
        <v>2.36</v>
      </c>
      <c r="F432">
        <v>2.59</v>
      </c>
      <c r="G432" s="6">
        <v>1.93</v>
      </c>
      <c r="H432" s="5">
        <v>2.2599999999999998</v>
      </c>
      <c r="I432" s="10">
        <f t="shared" si="30"/>
        <v>621418.93129770923</v>
      </c>
      <c r="J432" s="10">
        <f t="shared" si="31"/>
        <v>213174.96183206118</v>
      </c>
      <c r="K432" s="10">
        <f t="shared" si="32"/>
        <v>1759999.9999999995</v>
      </c>
      <c r="L432" s="11">
        <f t="shared" si="33"/>
        <v>2.0935312977099234</v>
      </c>
      <c r="M432" s="10">
        <f t="shared" si="34"/>
        <v>2594593.8931297697</v>
      </c>
    </row>
    <row r="433" spans="1:13" x14ac:dyDescent="0.25">
      <c r="A433" s="7">
        <v>45167</v>
      </c>
      <c r="B433">
        <f>(E433-G433)*100</f>
        <v>43.000000000000014</v>
      </c>
      <c r="C433">
        <v>1.8</v>
      </c>
      <c r="D433">
        <v>2.25</v>
      </c>
      <c r="E433" s="5">
        <v>2.37</v>
      </c>
      <c r="F433">
        <v>2.59</v>
      </c>
      <c r="G433" s="6">
        <v>1.94</v>
      </c>
      <c r="H433" s="5">
        <v>2.27</v>
      </c>
      <c r="I433" s="10">
        <f t="shared" si="30"/>
        <v>579067.78625954012</v>
      </c>
      <c r="J433" s="10">
        <f t="shared" si="31"/>
        <v>222090.99236641271</v>
      </c>
      <c r="K433" s="10">
        <f t="shared" si="32"/>
        <v>1856000.0000000002</v>
      </c>
      <c r="L433" s="11">
        <f t="shared" si="33"/>
        <v>2.0923862595419842</v>
      </c>
      <c r="M433" s="10">
        <f t="shared" si="34"/>
        <v>2657158.778625953</v>
      </c>
    </row>
    <row r="434" spans="1:13" x14ac:dyDescent="0.25">
      <c r="A434" s="7">
        <v>45168</v>
      </c>
      <c r="B434">
        <f>(E434-G434)*100</f>
        <v>41.999999999999993</v>
      </c>
      <c r="C434">
        <v>1.8</v>
      </c>
      <c r="D434">
        <v>2.4</v>
      </c>
      <c r="E434" s="5">
        <v>2.36</v>
      </c>
      <c r="F434">
        <v>2.59</v>
      </c>
      <c r="G434" s="6">
        <v>1.94</v>
      </c>
      <c r="H434" s="5">
        <v>2.2599999999999998</v>
      </c>
      <c r="I434" s="10">
        <f t="shared" si="30"/>
        <v>573991.45038167527</v>
      </c>
      <c r="J434" s="10">
        <f t="shared" si="31"/>
        <v>215159.69465648936</v>
      </c>
      <c r="K434" s="10">
        <f t="shared" si="32"/>
        <v>1823999.9999999995</v>
      </c>
      <c r="L434" s="11">
        <f t="shared" si="33"/>
        <v>2.0910503816793882</v>
      </c>
      <c r="M434" s="10">
        <f t="shared" si="34"/>
        <v>2613151.1450381642</v>
      </c>
    </row>
    <row r="435" spans="1:13" x14ac:dyDescent="0.25">
      <c r="A435" s="7">
        <v>45169</v>
      </c>
      <c r="B435">
        <f>(E435-G435)*100</f>
        <v>42.000000000000014</v>
      </c>
      <c r="C435">
        <v>1.8</v>
      </c>
      <c r="D435">
        <v>2.2799999999999998</v>
      </c>
      <c r="E435" s="5">
        <v>2.37</v>
      </c>
      <c r="F435">
        <v>2.58</v>
      </c>
      <c r="G435" s="6">
        <v>1.95</v>
      </c>
      <c r="H435" s="5">
        <v>2.27</v>
      </c>
      <c r="I435" s="10">
        <f t="shared" si="30"/>
        <v>528304.42748091533</v>
      </c>
      <c r="J435" s="10">
        <f t="shared" si="31"/>
        <v>224778.01526717586</v>
      </c>
      <c r="K435" s="10">
        <f t="shared" si="32"/>
        <v>1824000.0000000002</v>
      </c>
      <c r="L435" s="11">
        <f t="shared" si="33"/>
        <v>2.0890274809160303</v>
      </c>
      <c r="M435" s="10">
        <f t="shared" si="34"/>
        <v>2577082.4427480912</v>
      </c>
    </row>
    <row r="436" spans="1:13" x14ac:dyDescent="0.25">
      <c r="A436" s="7">
        <v>45170</v>
      </c>
      <c r="B436">
        <f>(E436-G436)*100</f>
        <v>44.000000000000014</v>
      </c>
      <c r="C436">
        <v>1.8</v>
      </c>
      <c r="D436">
        <v>1.95</v>
      </c>
      <c r="E436" s="5">
        <v>2.41</v>
      </c>
      <c r="F436">
        <v>2.61</v>
      </c>
      <c r="G436" s="6">
        <v>1.97</v>
      </c>
      <c r="H436" s="5">
        <v>2.31</v>
      </c>
      <c r="I436" s="10">
        <f t="shared" si="30"/>
        <v>446067.78625953884</v>
      </c>
      <c r="J436" s="10">
        <f t="shared" si="31"/>
        <v>258090.99236641306</v>
      </c>
      <c r="K436" s="10">
        <f t="shared" si="32"/>
        <v>2112000.0000000005</v>
      </c>
      <c r="L436" s="11">
        <f t="shared" si="33"/>
        <v>2.0873862595419839</v>
      </c>
      <c r="M436" s="10">
        <f t="shared" si="34"/>
        <v>2816158.7786259521</v>
      </c>
    </row>
    <row r="437" spans="1:13" x14ac:dyDescent="0.25">
      <c r="A437" s="7">
        <v>45173</v>
      </c>
      <c r="B437">
        <f>(E437-G437)*100</f>
        <v>47.000000000000021</v>
      </c>
      <c r="C437">
        <v>1.8</v>
      </c>
      <c r="D437">
        <v>1.86</v>
      </c>
      <c r="E437" s="5">
        <v>2.4500000000000002</v>
      </c>
      <c r="F437">
        <v>2.64</v>
      </c>
      <c r="G437" s="6">
        <v>1.98</v>
      </c>
      <c r="H437" s="5">
        <v>2.34</v>
      </c>
      <c r="I437" s="10">
        <f t="shared" si="30"/>
        <v>406762.44274808874</v>
      </c>
      <c r="J437" s="10">
        <f t="shared" si="31"/>
        <v>290365.80152671831</v>
      </c>
      <c r="K437" s="10">
        <f t="shared" si="32"/>
        <v>2304000.0000000005</v>
      </c>
      <c r="L437" s="11">
        <f t="shared" si="33"/>
        <v>2.0870427480916023</v>
      </c>
      <c r="M437" s="10">
        <f t="shared" si="34"/>
        <v>3001128.2442748076</v>
      </c>
    </row>
    <row r="438" spans="1:13" x14ac:dyDescent="0.25">
      <c r="A438" s="7">
        <v>45174</v>
      </c>
      <c r="B438">
        <f>(E438-G438)*100</f>
        <v>47.000000000000021</v>
      </c>
      <c r="C438">
        <v>1.8</v>
      </c>
      <c r="D438">
        <v>1.85</v>
      </c>
      <c r="E438" s="5">
        <v>2.4500000000000002</v>
      </c>
      <c r="F438">
        <v>2.64</v>
      </c>
      <c r="G438" s="6">
        <v>1.98</v>
      </c>
      <c r="H438" s="5">
        <v>2.34</v>
      </c>
      <c r="I438" s="10">
        <f t="shared" si="30"/>
        <v>407342.59541984455</v>
      </c>
      <c r="J438" s="10">
        <f t="shared" si="31"/>
        <v>290243.66412213817</v>
      </c>
      <c r="K438" s="10">
        <f t="shared" si="32"/>
        <v>2336000.0000000005</v>
      </c>
      <c r="L438" s="11">
        <f t="shared" si="33"/>
        <v>2.0871954198473275</v>
      </c>
      <c r="M438" s="10">
        <f t="shared" si="34"/>
        <v>3033586.2595419833</v>
      </c>
    </row>
    <row r="439" spans="1:13" x14ac:dyDescent="0.25">
      <c r="A439" s="7">
        <v>45175</v>
      </c>
      <c r="B439">
        <f>(E439-G439)*100</f>
        <v>46.000000000000043</v>
      </c>
      <c r="C439">
        <v>1.8</v>
      </c>
      <c r="D439">
        <v>1.88</v>
      </c>
      <c r="E439" s="5">
        <v>2.4900000000000002</v>
      </c>
      <c r="F439">
        <v>2.67</v>
      </c>
      <c r="G439" s="6">
        <v>2.0299999999999998</v>
      </c>
      <c r="H439" s="5">
        <v>2.38</v>
      </c>
      <c r="I439" s="10">
        <f t="shared" si="30"/>
        <v>217922.74809159926</v>
      </c>
      <c r="J439" s="10">
        <f t="shared" si="31"/>
        <v>322121.52671755839</v>
      </c>
      <c r="K439" s="10">
        <f t="shared" si="32"/>
        <v>2496000.0000000009</v>
      </c>
      <c r="L439" s="11">
        <f t="shared" si="33"/>
        <v>2.0873480916030522</v>
      </c>
      <c r="M439" s="10">
        <f t="shared" si="34"/>
        <v>3036044.2748091584</v>
      </c>
    </row>
    <row r="440" spans="1:13" x14ac:dyDescent="0.25">
      <c r="A440" s="7">
        <v>45176</v>
      </c>
      <c r="B440">
        <f>(E440-G440)*100</f>
        <v>43.000000000000014</v>
      </c>
      <c r="C440">
        <v>1.8</v>
      </c>
      <c r="D440">
        <v>2</v>
      </c>
      <c r="E440" s="5">
        <v>2.48</v>
      </c>
      <c r="F440">
        <v>2.67</v>
      </c>
      <c r="G440" s="6">
        <v>2.0499999999999998</v>
      </c>
      <c r="H440" s="5">
        <v>2.38</v>
      </c>
      <c r="I440" s="10">
        <f t="shared" si="30"/>
        <v>142212.8244274779</v>
      </c>
      <c r="J440" s="10">
        <f t="shared" si="31"/>
        <v>314060.45801526797</v>
      </c>
      <c r="K440" s="10">
        <f t="shared" si="32"/>
        <v>2464000</v>
      </c>
      <c r="L440" s="11">
        <f t="shared" si="33"/>
        <v>2.0874244274809151</v>
      </c>
      <c r="M440" s="10">
        <f t="shared" si="34"/>
        <v>2920273.2824427458</v>
      </c>
    </row>
    <row r="441" spans="1:13" x14ac:dyDescent="0.25">
      <c r="A441" s="7">
        <v>45177</v>
      </c>
      <c r="B441">
        <f>(E441-G441)*100</f>
        <v>44.000000000000043</v>
      </c>
      <c r="C441">
        <v>1.8</v>
      </c>
      <c r="D441">
        <v>2</v>
      </c>
      <c r="E441" s="5">
        <v>2.4900000000000002</v>
      </c>
      <c r="F441">
        <v>2.66</v>
      </c>
      <c r="G441" s="6">
        <v>2.0499999999999998</v>
      </c>
      <c r="H441" s="5">
        <v>2.38</v>
      </c>
      <c r="I441" s="10">
        <f t="shared" si="30"/>
        <v>141197.55725190323</v>
      </c>
      <c r="J441" s="10">
        <f t="shared" si="31"/>
        <v>322274.19847328379</v>
      </c>
      <c r="K441" s="10">
        <f t="shared" si="32"/>
        <v>2560000.0000000009</v>
      </c>
      <c r="L441" s="11">
        <f t="shared" si="33"/>
        <v>2.0871572519083954</v>
      </c>
      <c r="M441" s="10">
        <f t="shared" si="34"/>
        <v>3023471.7557251882</v>
      </c>
    </row>
    <row r="442" spans="1:13" x14ac:dyDescent="0.25">
      <c r="A442" s="7">
        <v>45180</v>
      </c>
      <c r="B442">
        <f>(E442-G442)*100</f>
        <v>41.999999999999993</v>
      </c>
      <c r="C442">
        <v>1.8</v>
      </c>
      <c r="D442">
        <v>2.0499999999999998</v>
      </c>
      <c r="E442" s="5">
        <v>2.48</v>
      </c>
      <c r="F442">
        <v>2.66</v>
      </c>
      <c r="G442" s="6">
        <v>2.06</v>
      </c>
      <c r="H442" s="5">
        <v>2.38</v>
      </c>
      <c r="I442" s="10">
        <f t="shared" si="30"/>
        <v>102472.36641220975</v>
      </c>
      <c r="J442" s="10">
        <f t="shared" si="31"/>
        <v>314426.87022900837</v>
      </c>
      <c r="K442" s="10">
        <f t="shared" si="32"/>
        <v>2592000</v>
      </c>
      <c r="L442" s="11">
        <f t="shared" si="33"/>
        <v>2.0869664122137395</v>
      </c>
      <c r="M442" s="10">
        <f t="shared" si="34"/>
        <v>3008899.236641218</v>
      </c>
    </row>
    <row r="443" spans="1:13" x14ac:dyDescent="0.25">
      <c r="A443" s="7">
        <v>45181</v>
      </c>
      <c r="B443">
        <f>(E443-G443)*100</f>
        <v>43.000000000000014</v>
      </c>
      <c r="C443">
        <v>1.8</v>
      </c>
      <c r="D443">
        <v>2</v>
      </c>
      <c r="E443" s="5">
        <v>2.46</v>
      </c>
      <c r="F443">
        <v>2.65</v>
      </c>
      <c r="G443" s="6">
        <v>2.0299999999999998</v>
      </c>
      <c r="H443" s="5">
        <v>2.36</v>
      </c>
      <c r="I443" s="10">
        <f t="shared" si="30"/>
        <v>214876.94656488198</v>
      </c>
      <c r="J443" s="10">
        <f t="shared" si="31"/>
        <v>298762.74809160398</v>
      </c>
      <c r="K443" s="10">
        <f t="shared" si="32"/>
        <v>2528000.0000000005</v>
      </c>
      <c r="L443" s="11">
        <f t="shared" si="33"/>
        <v>2.0865465648854951</v>
      </c>
      <c r="M443" s="10">
        <f t="shared" si="34"/>
        <v>3041639.6946564866</v>
      </c>
    </row>
    <row r="444" spans="1:13" x14ac:dyDescent="0.25">
      <c r="A444" s="7">
        <v>45182</v>
      </c>
      <c r="B444">
        <f>(E444-G444)*100</f>
        <v>42.000000000000036</v>
      </c>
      <c r="C444">
        <v>1.8</v>
      </c>
      <c r="D444">
        <v>1.98</v>
      </c>
      <c r="E444" s="5">
        <v>2.4300000000000002</v>
      </c>
      <c r="F444">
        <v>2.64</v>
      </c>
      <c r="G444" s="6">
        <v>2.0099999999999998</v>
      </c>
      <c r="H444" s="5">
        <v>2.3199999999999998</v>
      </c>
      <c r="I444" s="10">
        <f t="shared" si="30"/>
        <v>289426.56488549185</v>
      </c>
      <c r="J444" s="10">
        <f t="shared" si="31"/>
        <v>275068.09160305467</v>
      </c>
      <c r="K444" s="10">
        <f t="shared" si="32"/>
        <v>2400000.0000000009</v>
      </c>
      <c r="L444" s="11">
        <f t="shared" si="33"/>
        <v>2.0861648854961818</v>
      </c>
      <c r="M444" s="10">
        <f t="shared" si="34"/>
        <v>2964494.6564885476</v>
      </c>
    </row>
    <row r="445" spans="1:13" x14ac:dyDescent="0.25">
      <c r="A445" s="7">
        <v>45183</v>
      </c>
      <c r="B445">
        <f>(E445-G445)*100</f>
        <v>41.000000000000014</v>
      </c>
      <c r="C445">
        <v>1.8</v>
      </c>
      <c r="D445">
        <v>2.0499999999999998</v>
      </c>
      <c r="E445" s="5">
        <v>2.42</v>
      </c>
      <c r="F445">
        <v>2.62</v>
      </c>
      <c r="G445" s="6">
        <v>2.0099999999999998</v>
      </c>
      <c r="H445" s="5">
        <v>2.31</v>
      </c>
      <c r="I445" s="10">
        <f t="shared" si="30"/>
        <v>288991.45038167626</v>
      </c>
      <c r="J445" s="10">
        <f t="shared" si="31"/>
        <v>267159.6946564893</v>
      </c>
      <c r="K445" s="10">
        <f t="shared" si="32"/>
        <v>2368000</v>
      </c>
      <c r="L445" s="11">
        <f t="shared" si="33"/>
        <v>2.0860503816793883</v>
      </c>
      <c r="M445" s="10">
        <f t="shared" si="34"/>
        <v>2924151.1450381656</v>
      </c>
    </row>
    <row r="446" spans="1:13" x14ac:dyDescent="0.25">
      <c r="A446" s="7">
        <v>45184</v>
      </c>
      <c r="B446">
        <f>(E446-G446)*100</f>
        <v>43.999999999999993</v>
      </c>
      <c r="C446">
        <v>1.8</v>
      </c>
      <c r="D446">
        <v>2</v>
      </c>
      <c r="E446" s="5">
        <v>2.46</v>
      </c>
      <c r="F446">
        <v>2.66</v>
      </c>
      <c r="G446" s="6">
        <v>2.02</v>
      </c>
      <c r="H446" s="5">
        <v>2.35</v>
      </c>
      <c r="I446" s="10">
        <f t="shared" si="30"/>
        <v>249541.06870228684</v>
      </c>
      <c r="J446" s="10">
        <f t="shared" si="31"/>
        <v>299465.03816793952</v>
      </c>
      <c r="K446" s="10">
        <f t="shared" si="32"/>
        <v>2496000</v>
      </c>
      <c r="L446" s="11">
        <f t="shared" si="33"/>
        <v>2.0856687022900755</v>
      </c>
      <c r="M446" s="10">
        <f t="shared" si="34"/>
        <v>3045006.1068702266</v>
      </c>
    </row>
    <row r="447" spans="1:13" x14ac:dyDescent="0.25">
      <c r="A447" s="7">
        <v>45187</v>
      </c>
      <c r="B447">
        <f>(E447-G447)*100</f>
        <v>43.000000000000014</v>
      </c>
      <c r="C447">
        <v>1.8</v>
      </c>
      <c r="D447">
        <v>2.08</v>
      </c>
      <c r="E447" s="5">
        <v>2.48</v>
      </c>
      <c r="F447">
        <v>2.67</v>
      </c>
      <c r="G447" s="6">
        <v>2.0499999999999998</v>
      </c>
      <c r="H447" s="5">
        <v>2.37</v>
      </c>
      <c r="I447" s="10">
        <f t="shared" si="30"/>
        <v>134815.87786259333</v>
      </c>
      <c r="J447" s="10">
        <f t="shared" si="31"/>
        <v>315617.70992366469</v>
      </c>
      <c r="K447" s="10">
        <f t="shared" si="32"/>
        <v>2560000</v>
      </c>
      <c r="L447" s="11">
        <f t="shared" si="33"/>
        <v>2.0854778625954191</v>
      </c>
      <c r="M447" s="10">
        <f t="shared" si="34"/>
        <v>3010433.5877862582</v>
      </c>
    </row>
    <row r="448" spans="1:13" x14ac:dyDescent="0.25">
      <c r="A448" s="7">
        <v>45188</v>
      </c>
      <c r="B448">
        <f>(E448-G448)*100</f>
        <v>41.999999999999993</v>
      </c>
      <c r="C448">
        <v>1.8</v>
      </c>
      <c r="D448">
        <v>2.15</v>
      </c>
      <c r="E448" s="5">
        <v>2.48</v>
      </c>
      <c r="F448">
        <v>2.67</v>
      </c>
      <c r="G448" s="6">
        <v>2.06</v>
      </c>
      <c r="H448" s="5">
        <v>2.37</v>
      </c>
      <c r="I448" s="10">
        <f t="shared" si="30"/>
        <v>94205.190839692412</v>
      </c>
      <c r="J448" s="10">
        <f t="shared" si="31"/>
        <v>316167.32824427518</v>
      </c>
      <c r="K448" s="10">
        <f t="shared" si="32"/>
        <v>2592000</v>
      </c>
      <c r="L448" s="11">
        <f t="shared" si="33"/>
        <v>2.084790839694656</v>
      </c>
      <c r="M448" s="10">
        <f t="shared" si="34"/>
        <v>3002372.5190839674</v>
      </c>
    </row>
    <row r="449" spans="1:13" x14ac:dyDescent="0.25">
      <c r="A449" s="7">
        <v>45189</v>
      </c>
      <c r="B449">
        <f>(E449-G449)*100</f>
        <v>41.000000000000014</v>
      </c>
      <c r="C449">
        <v>1.8</v>
      </c>
      <c r="D449">
        <v>2.15</v>
      </c>
      <c r="E449" s="5">
        <v>2.46</v>
      </c>
      <c r="F449">
        <v>2.68</v>
      </c>
      <c r="G449" s="6">
        <v>2.0499999999999998</v>
      </c>
      <c r="H449" s="5">
        <v>2.36</v>
      </c>
      <c r="I449" s="10">
        <f t="shared" si="30"/>
        <v>130029.61832061049</v>
      </c>
      <c r="J449" s="10">
        <f t="shared" si="31"/>
        <v>300625.34351145051</v>
      </c>
      <c r="K449" s="10">
        <f t="shared" si="32"/>
        <v>2528000.0000000005</v>
      </c>
      <c r="L449" s="11">
        <f t="shared" si="33"/>
        <v>2.0842183206106868</v>
      </c>
      <c r="M449" s="10">
        <f t="shared" si="34"/>
        <v>2958654.9618320614</v>
      </c>
    </row>
    <row r="450" spans="1:13" x14ac:dyDescent="0.25">
      <c r="A450" s="7">
        <v>45190</v>
      </c>
      <c r="B450">
        <f>(E450-G450)*100</f>
        <v>41.000000000000014</v>
      </c>
      <c r="C450">
        <v>1.8</v>
      </c>
      <c r="D450">
        <v>2.15</v>
      </c>
      <c r="E450" s="5">
        <v>2.44</v>
      </c>
      <c r="F450">
        <v>2.67</v>
      </c>
      <c r="G450" s="6">
        <v>2.0299999999999998</v>
      </c>
      <c r="H450" s="5">
        <v>2.34</v>
      </c>
      <c r="I450" s="10">
        <f t="shared" si="30"/>
        <v>203854.04580152777</v>
      </c>
      <c r="J450" s="10">
        <f t="shared" si="31"/>
        <v>285083.35877862584</v>
      </c>
      <c r="K450" s="10">
        <f t="shared" si="32"/>
        <v>2464000</v>
      </c>
      <c r="L450" s="11">
        <f t="shared" si="33"/>
        <v>2.0836458015267176</v>
      </c>
      <c r="M450" s="10">
        <f t="shared" si="34"/>
        <v>2952937.4045801535</v>
      </c>
    </row>
    <row r="451" spans="1:13" x14ac:dyDescent="0.25">
      <c r="A451" s="7">
        <v>45191</v>
      </c>
      <c r="B451">
        <f>(E451-G451)*100</f>
        <v>43.000000000000014</v>
      </c>
      <c r="C451">
        <v>1.8</v>
      </c>
      <c r="D451">
        <v>2</v>
      </c>
      <c r="E451" s="5">
        <v>2.46</v>
      </c>
      <c r="F451">
        <v>2.69</v>
      </c>
      <c r="G451" s="6">
        <v>2.0299999999999998</v>
      </c>
      <c r="H451" s="5">
        <v>2.35</v>
      </c>
      <c r="I451" s="10">
        <f t="shared" ref="I451:I514" si="35">(L451-G451)*100/10000*$I$1</f>
        <v>201678.47328244324</v>
      </c>
      <c r="J451" s="10">
        <f t="shared" ref="J451:J514" si="36">(E451-L451)*100/10000*$J$1</f>
        <v>301541.37404580152</v>
      </c>
      <c r="K451" s="10">
        <f t="shared" ref="K451:K514" si="37">(E451-H712)*100/10000*$J$1*4</f>
        <v>2496000</v>
      </c>
      <c r="L451" s="11">
        <f t="shared" ref="L451:L514" si="38">AVERAGE(D451:D712)</f>
        <v>2.083073282442748</v>
      </c>
      <c r="M451" s="10">
        <f t="shared" ref="M451:M514" si="39">I451+J451+K451</f>
        <v>2999219.8473282447</v>
      </c>
    </row>
    <row r="452" spans="1:13" x14ac:dyDescent="0.25">
      <c r="A452" s="7">
        <v>45194</v>
      </c>
      <c r="B452">
        <f>(E452-G452)*100</f>
        <v>44.000000000000043</v>
      </c>
      <c r="C452">
        <v>1.8</v>
      </c>
      <c r="D452">
        <v>1.9724999999999999</v>
      </c>
      <c r="E452" s="5">
        <v>2.4900000000000002</v>
      </c>
      <c r="F452">
        <v>2.71</v>
      </c>
      <c r="G452" s="6">
        <v>2.0499999999999998</v>
      </c>
      <c r="H452" s="5">
        <v>2.38</v>
      </c>
      <c r="I452" s="10">
        <f t="shared" si="35"/>
        <v>126403.66412213577</v>
      </c>
      <c r="J452" s="10">
        <f t="shared" si="36"/>
        <v>325388.702290077</v>
      </c>
      <c r="K452" s="10">
        <f t="shared" si="37"/>
        <v>2624000.0000000009</v>
      </c>
      <c r="L452" s="11">
        <f t="shared" si="38"/>
        <v>2.083264122137404</v>
      </c>
      <c r="M452" s="10">
        <f t="shared" si="39"/>
        <v>3075792.3664122135</v>
      </c>
    </row>
    <row r="453" spans="1:13" x14ac:dyDescent="0.25">
      <c r="A453" s="7">
        <v>45195</v>
      </c>
      <c r="B453">
        <f>(E453-G453)*100</f>
        <v>43.000000000000014</v>
      </c>
      <c r="C453">
        <v>1.8</v>
      </c>
      <c r="D453">
        <v>1.95</v>
      </c>
      <c r="E453" s="5">
        <v>2.48</v>
      </c>
      <c r="F453">
        <v>2.71</v>
      </c>
      <c r="G453" s="6">
        <v>2.0499999999999998</v>
      </c>
      <c r="H453" s="5">
        <v>2.37</v>
      </c>
      <c r="I453" s="10">
        <f t="shared" si="35"/>
        <v>126802.51908396922</v>
      </c>
      <c r="J453" s="10">
        <f t="shared" si="36"/>
        <v>317304.73282442766</v>
      </c>
      <c r="K453" s="10">
        <f t="shared" si="37"/>
        <v>2784000</v>
      </c>
      <c r="L453" s="11">
        <f t="shared" si="38"/>
        <v>2.0833690839694654</v>
      </c>
      <c r="M453" s="10">
        <f t="shared" si="39"/>
        <v>3228107.2519083968</v>
      </c>
    </row>
    <row r="454" spans="1:13" x14ac:dyDescent="0.25">
      <c r="A454" s="7">
        <v>45196</v>
      </c>
      <c r="B454">
        <f>(E454-G454)*100</f>
        <v>45.000000000000014</v>
      </c>
      <c r="C454">
        <v>1.8</v>
      </c>
      <c r="D454">
        <v>1.83</v>
      </c>
      <c r="E454" s="5">
        <v>2.4700000000000002</v>
      </c>
      <c r="F454">
        <v>2.71</v>
      </c>
      <c r="G454" s="6">
        <v>2.02</v>
      </c>
      <c r="H454" s="5">
        <v>2.35</v>
      </c>
      <c r="I454" s="10">
        <f t="shared" si="35"/>
        <v>242252.900763357</v>
      </c>
      <c r="J454" s="10">
        <f t="shared" si="36"/>
        <v>308999.38931297761</v>
      </c>
      <c r="K454" s="10">
        <f t="shared" si="37"/>
        <v>2592000.0000000009</v>
      </c>
      <c r="L454" s="11">
        <f t="shared" si="38"/>
        <v>2.0837507633587782</v>
      </c>
      <c r="M454" s="10">
        <f t="shared" si="39"/>
        <v>3143252.2900763354</v>
      </c>
    </row>
    <row r="455" spans="1:13" x14ac:dyDescent="0.25">
      <c r="A455" s="7">
        <v>45197</v>
      </c>
      <c r="B455">
        <f>(E455-G455)*100</f>
        <v>43.000000000000014</v>
      </c>
      <c r="C455">
        <v>1.8</v>
      </c>
      <c r="D455">
        <v>2.2000000000000002</v>
      </c>
      <c r="E455" s="5">
        <v>2.46</v>
      </c>
      <c r="F455">
        <v>2.69</v>
      </c>
      <c r="G455" s="6">
        <v>2.0299999999999998</v>
      </c>
      <c r="H455" s="5">
        <v>2.35</v>
      </c>
      <c r="I455" s="10">
        <f t="shared" si="35"/>
        <v>205268.16793893083</v>
      </c>
      <c r="J455" s="10">
        <f t="shared" si="36"/>
        <v>300785.64885496208</v>
      </c>
      <c r="K455" s="10">
        <f t="shared" si="37"/>
        <v>2240000</v>
      </c>
      <c r="L455" s="11">
        <f t="shared" si="38"/>
        <v>2.0840179389312974</v>
      </c>
      <c r="M455" s="10">
        <f t="shared" si="39"/>
        <v>2746053.816793893</v>
      </c>
    </row>
    <row r="456" spans="1:13" x14ac:dyDescent="0.25">
      <c r="A456" s="7">
        <v>45198</v>
      </c>
      <c r="B456">
        <f>(E456-G456)*100</f>
        <v>43.000000000000014</v>
      </c>
      <c r="C456">
        <v>1.8</v>
      </c>
      <c r="D456">
        <v>2.2000000000000002</v>
      </c>
      <c r="E456" s="5">
        <v>2.46</v>
      </c>
      <c r="F456">
        <v>2.69</v>
      </c>
      <c r="G456" s="6">
        <v>2.0299999999999998</v>
      </c>
      <c r="H456" s="5">
        <v>2.35</v>
      </c>
      <c r="I456" s="10">
        <f t="shared" si="35"/>
        <v>208168.93129770787</v>
      </c>
      <c r="J456" s="10">
        <f t="shared" si="36"/>
        <v>300174.96183206164</v>
      </c>
      <c r="K456" s="10">
        <f t="shared" si="37"/>
        <v>2240000</v>
      </c>
      <c r="L456" s="11">
        <f t="shared" si="38"/>
        <v>2.0847812977099229</v>
      </c>
      <c r="M456" s="10">
        <f t="shared" si="39"/>
        <v>2748343.8931297697</v>
      </c>
    </row>
    <row r="457" spans="1:13" x14ac:dyDescent="0.25">
      <c r="A457" s="7">
        <v>45201</v>
      </c>
      <c r="B457">
        <f>(E457-G457)*100</f>
        <v>43.000000000000014</v>
      </c>
      <c r="C457">
        <v>1.8</v>
      </c>
      <c r="D457">
        <v>2.2000000000000002</v>
      </c>
      <c r="E457" s="5">
        <v>2.46</v>
      </c>
      <c r="F457">
        <v>2.69</v>
      </c>
      <c r="G457" s="6">
        <v>2.0299999999999998</v>
      </c>
      <c r="H457" s="5">
        <v>2.35</v>
      </c>
      <c r="I457" s="10">
        <f t="shared" si="35"/>
        <v>211069.69465648665</v>
      </c>
      <c r="J457" s="10">
        <f t="shared" si="36"/>
        <v>299564.27480916085</v>
      </c>
      <c r="K457" s="10">
        <f t="shared" si="37"/>
        <v>2240000</v>
      </c>
      <c r="L457" s="11">
        <f t="shared" si="38"/>
        <v>2.0855446564885489</v>
      </c>
      <c r="M457" s="10">
        <f t="shared" si="39"/>
        <v>2750633.9694656474</v>
      </c>
    </row>
    <row r="458" spans="1:13" x14ac:dyDescent="0.25">
      <c r="A458" s="7">
        <v>45202</v>
      </c>
      <c r="B458">
        <f>(E458-G458)*100</f>
        <v>43.000000000000014</v>
      </c>
      <c r="C458">
        <v>1.8</v>
      </c>
      <c r="D458">
        <v>2.2000000000000002</v>
      </c>
      <c r="E458" s="5">
        <v>2.46</v>
      </c>
      <c r="F458">
        <v>2.69</v>
      </c>
      <c r="G458" s="6">
        <v>2.0299999999999998</v>
      </c>
      <c r="H458" s="5">
        <v>2.35</v>
      </c>
      <c r="I458" s="10">
        <f t="shared" si="35"/>
        <v>213970.45801526541</v>
      </c>
      <c r="J458" s="10">
        <f t="shared" si="36"/>
        <v>298953.58778626006</v>
      </c>
      <c r="K458" s="10">
        <f t="shared" si="37"/>
        <v>2240000</v>
      </c>
      <c r="L458" s="11">
        <f t="shared" si="38"/>
        <v>2.0863080152671749</v>
      </c>
      <c r="M458" s="10">
        <f t="shared" si="39"/>
        <v>2752924.0458015255</v>
      </c>
    </row>
    <row r="459" spans="1:13" x14ac:dyDescent="0.25">
      <c r="A459" s="7">
        <v>45203</v>
      </c>
      <c r="B459">
        <f>(E459-G459)*100</f>
        <v>43.000000000000014</v>
      </c>
      <c r="C459">
        <v>1.8</v>
      </c>
      <c r="D459">
        <v>2.2000000000000002</v>
      </c>
      <c r="E459" s="5">
        <v>2.46</v>
      </c>
      <c r="F459">
        <v>2.69</v>
      </c>
      <c r="G459" s="6">
        <v>2.0299999999999998</v>
      </c>
      <c r="H459" s="5">
        <v>2.35</v>
      </c>
      <c r="I459" s="10">
        <f t="shared" si="35"/>
        <v>216871.22137404245</v>
      </c>
      <c r="J459" s="10">
        <f t="shared" si="36"/>
        <v>298342.90076335956</v>
      </c>
      <c r="K459" s="10">
        <f t="shared" si="37"/>
        <v>2240000</v>
      </c>
      <c r="L459" s="11">
        <f t="shared" si="38"/>
        <v>2.0870713740458005</v>
      </c>
      <c r="M459" s="10">
        <f t="shared" si="39"/>
        <v>2755214.1221374022</v>
      </c>
    </row>
    <row r="460" spans="1:13" x14ac:dyDescent="0.25">
      <c r="A460" s="7">
        <v>45204</v>
      </c>
      <c r="B460">
        <f>(E460-G460)*100</f>
        <v>43.000000000000014</v>
      </c>
      <c r="C460">
        <v>1.8</v>
      </c>
      <c r="D460">
        <v>2.2000000000000002</v>
      </c>
      <c r="E460" s="5">
        <v>2.46</v>
      </c>
      <c r="F460">
        <v>2.69</v>
      </c>
      <c r="G460" s="6">
        <v>2.0299999999999998</v>
      </c>
      <c r="H460" s="5">
        <v>2.35</v>
      </c>
      <c r="I460" s="10">
        <f t="shared" si="35"/>
        <v>219771.98473282123</v>
      </c>
      <c r="J460" s="10">
        <f t="shared" si="36"/>
        <v>297732.21374045883</v>
      </c>
      <c r="K460" s="10">
        <f t="shared" si="37"/>
        <v>2240000</v>
      </c>
      <c r="L460" s="11">
        <f t="shared" si="38"/>
        <v>2.0878347328244264</v>
      </c>
      <c r="M460" s="10">
        <f t="shared" si="39"/>
        <v>2757504.1984732803</v>
      </c>
    </row>
    <row r="461" spans="1:13" x14ac:dyDescent="0.25">
      <c r="A461" s="7">
        <v>45205</v>
      </c>
      <c r="B461">
        <f>(E461-G461)*100</f>
        <v>43.000000000000014</v>
      </c>
      <c r="C461">
        <v>1.8</v>
      </c>
      <c r="D461">
        <v>2.2000000000000002</v>
      </c>
      <c r="E461" s="5">
        <v>2.46</v>
      </c>
      <c r="F461">
        <v>2.69</v>
      </c>
      <c r="G461" s="6">
        <v>2.0299999999999998</v>
      </c>
      <c r="H461" s="5">
        <v>2.35</v>
      </c>
      <c r="I461" s="10">
        <f t="shared" si="35"/>
        <v>222672.74809159827</v>
      </c>
      <c r="J461" s="10">
        <f t="shared" si="36"/>
        <v>297121.52671755839</v>
      </c>
      <c r="K461" s="10">
        <f t="shared" si="37"/>
        <v>2240000</v>
      </c>
      <c r="L461" s="11">
        <f t="shared" si="38"/>
        <v>2.088598091603052</v>
      </c>
      <c r="M461" s="10">
        <f t="shared" si="39"/>
        <v>2759794.2748091565</v>
      </c>
    </row>
    <row r="462" spans="1:13" x14ac:dyDescent="0.25">
      <c r="A462" s="7">
        <v>45208</v>
      </c>
      <c r="B462">
        <f>(E462-G462)*100</f>
        <v>41.999999999999993</v>
      </c>
      <c r="C462">
        <v>1.8</v>
      </c>
      <c r="D462">
        <v>2.0099999999999998</v>
      </c>
      <c r="E462" s="5">
        <v>2.46</v>
      </c>
      <c r="F462">
        <v>2.69</v>
      </c>
      <c r="G462" s="6">
        <v>2.04</v>
      </c>
      <c r="H462" s="5">
        <v>2.36</v>
      </c>
      <c r="I462" s="10">
        <f t="shared" si="35"/>
        <v>180321.60305342844</v>
      </c>
      <c r="J462" s="10">
        <f t="shared" si="36"/>
        <v>298037.55725190975</v>
      </c>
      <c r="K462" s="10">
        <f t="shared" si="37"/>
        <v>2111999.9999999995</v>
      </c>
      <c r="L462" s="11">
        <f t="shared" si="38"/>
        <v>2.0874530534351128</v>
      </c>
      <c r="M462" s="10">
        <f t="shared" si="39"/>
        <v>2590359.160305338</v>
      </c>
    </row>
    <row r="463" spans="1:13" x14ac:dyDescent="0.25">
      <c r="A463" s="7">
        <v>45209</v>
      </c>
      <c r="B463">
        <f>(E463-G463)*100</f>
        <v>42.000000000000036</v>
      </c>
      <c r="C463">
        <v>1.8</v>
      </c>
      <c r="D463">
        <v>2.0499999999999998</v>
      </c>
      <c r="E463" s="5">
        <v>2.4900000000000002</v>
      </c>
      <c r="F463">
        <v>2.7</v>
      </c>
      <c r="G463" s="6">
        <v>2.0699999999999998</v>
      </c>
      <c r="H463" s="5">
        <v>2.38</v>
      </c>
      <c r="I463" s="10">
        <f t="shared" si="35"/>
        <v>66901.755725183233</v>
      </c>
      <c r="J463" s="10">
        <f t="shared" si="36"/>
        <v>321915.41984733014</v>
      </c>
      <c r="K463" s="10">
        <f t="shared" si="37"/>
        <v>2272000.0000000005</v>
      </c>
      <c r="L463" s="11">
        <f t="shared" si="38"/>
        <v>2.0876057251908375</v>
      </c>
      <c r="M463" s="10">
        <f t="shared" si="39"/>
        <v>2660817.1755725136</v>
      </c>
    </row>
    <row r="464" spans="1:13" x14ac:dyDescent="0.25">
      <c r="A464" s="7">
        <v>45210</v>
      </c>
      <c r="B464">
        <f>(E464-G464)*100</f>
        <v>41.999999999999993</v>
      </c>
      <c r="C464">
        <v>1.8</v>
      </c>
      <c r="D464">
        <v>2.14</v>
      </c>
      <c r="E464" s="5">
        <v>2.5099999999999998</v>
      </c>
      <c r="F464">
        <v>2.72</v>
      </c>
      <c r="G464" s="6">
        <v>2.09</v>
      </c>
      <c r="H464" s="5">
        <v>2.4</v>
      </c>
      <c r="I464" s="10">
        <f t="shared" si="35"/>
        <v>-8373.0534351225579</v>
      </c>
      <c r="J464" s="10">
        <f t="shared" si="36"/>
        <v>337762.74809160468</v>
      </c>
      <c r="K464" s="10">
        <f t="shared" si="37"/>
        <v>2495999.9999999995</v>
      </c>
      <c r="L464" s="11">
        <f t="shared" si="38"/>
        <v>2.0877965648854939</v>
      </c>
      <c r="M464" s="10">
        <f t="shared" si="39"/>
        <v>2825389.6946564815</v>
      </c>
    </row>
    <row r="465" spans="1:13" x14ac:dyDescent="0.25">
      <c r="A465" s="7">
        <v>45211</v>
      </c>
      <c r="B465">
        <f>(E465-G465)*100</f>
        <v>42.000000000000036</v>
      </c>
      <c r="C465">
        <v>1.8</v>
      </c>
      <c r="D465">
        <v>2.1</v>
      </c>
      <c r="E465" s="5">
        <v>2.4900000000000002</v>
      </c>
      <c r="F465">
        <v>2.72</v>
      </c>
      <c r="G465" s="6">
        <v>2.0699999999999998</v>
      </c>
      <c r="H465" s="5">
        <v>2.39</v>
      </c>
      <c r="I465" s="10">
        <f t="shared" si="35"/>
        <v>64146.030534343001</v>
      </c>
      <c r="J465" s="10">
        <f t="shared" si="36"/>
        <v>322495.57251908595</v>
      </c>
      <c r="K465" s="10">
        <f t="shared" si="37"/>
        <v>2464000.0000000009</v>
      </c>
      <c r="L465" s="11">
        <f t="shared" si="38"/>
        <v>2.0868805343511427</v>
      </c>
      <c r="M465" s="10">
        <f t="shared" si="39"/>
        <v>2850641.6030534301</v>
      </c>
    </row>
    <row r="466" spans="1:13" x14ac:dyDescent="0.25">
      <c r="A466" s="7">
        <v>45212</v>
      </c>
      <c r="B466">
        <f>(E466-G466)*100</f>
        <v>42.000000000000036</v>
      </c>
      <c r="C466">
        <v>1.8</v>
      </c>
      <c r="D466">
        <v>2.0499999999999998</v>
      </c>
      <c r="E466" s="5">
        <v>2.4700000000000002</v>
      </c>
      <c r="F466">
        <v>2.7</v>
      </c>
      <c r="G466" s="6">
        <v>2.0499999999999998</v>
      </c>
      <c r="H466" s="5">
        <v>2.36</v>
      </c>
      <c r="I466" s="10">
        <f t="shared" si="35"/>
        <v>137535.34351144134</v>
      </c>
      <c r="J466" s="10">
        <f t="shared" si="36"/>
        <v>307045.19083969679</v>
      </c>
      <c r="K466" s="10">
        <f t="shared" si="37"/>
        <v>2400000.0000000009</v>
      </c>
      <c r="L466" s="11">
        <f t="shared" si="38"/>
        <v>2.0861935114503791</v>
      </c>
      <c r="M466" s="10">
        <f t="shared" si="39"/>
        <v>2844580.5343511393</v>
      </c>
    </row>
    <row r="467" spans="1:13" x14ac:dyDescent="0.25">
      <c r="A467" s="7">
        <v>45215</v>
      </c>
      <c r="B467">
        <f>(E467-G467)*100</f>
        <v>42.000000000000036</v>
      </c>
      <c r="C467">
        <v>1.8</v>
      </c>
      <c r="D467">
        <v>2.0499999999999998</v>
      </c>
      <c r="E467" s="5">
        <v>2.4900000000000002</v>
      </c>
      <c r="F467">
        <v>2.69</v>
      </c>
      <c r="G467" s="6">
        <v>2.0699999999999998</v>
      </c>
      <c r="H467" s="5">
        <v>2.38</v>
      </c>
      <c r="I467" s="10">
        <f t="shared" si="35"/>
        <v>59069.694656479754</v>
      </c>
      <c r="J467" s="10">
        <f t="shared" si="36"/>
        <v>323564.27480916242</v>
      </c>
      <c r="K467" s="10">
        <f t="shared" si="37"/>
        <v>2560000.0000000009</v>
      </c>
      <c r="L467" s="11">
        <f t="shared" si="38"/>
        <v>2.0855446564885471</v>
      </c>
      <c r="M467" s="10">
        <f t="shared" si="39"/>
        <v>2942633.9694656432</v>
      </c>
    </row>
    <row r="468" spans="1:13" x14ac:dyDescent="0.25">
      <c r="A468" s="7">
        <v>45216</v>
      </c>
      <c r="B468">
        <f>(E468-G468)*100</f>
        <v>41.000000000000014</v>
      </c>
      <c r="C468">
        <v>1.8</v>
      </c>
      <c r="D468">
        <v>2</v>
      </c>
      <c r="E468" s="5">
        <v>2.5</v>
      </c>
      <c r="F468">
        <v>2.7</v>
      </c>
      <c r="G468" s="6">
        <v>2.09</v>
      </c>
      <c r="H468" s="5">
        <v>2.39</v>
      </c>
      <c r="I468" s="10">
        <f t="shared" si="35"/>
        <v>-19105.877862603116</v>
      </c>
      <c r="J468" s="10">
        <f t="shared" si="36"/>
        <v>332022.29007633764</v>
      </c>
      <c r="K468" s="10">
        <f t="shared" si="37"/>
        <v>2528000.0000000005</v>
      </c>
      <c r="L468" s="11">
        <f t="shared" si="38"/>
        <v>2.084972137404578</v>
      </c>
      <c r="M468" s="10">
        <f t="shared" si="39"/>
        <v>2840916.4122137348</v>
      </c>
    </row>
    <row r="469" spans="1:13" x14ac:dyDescent="0.25">
      <c r="A469" s="7">
        <v>45217</v>
      </c>
      <c r="B469">
        <f>(E469-G469)*100</f>
        <v>40.999999999999972</v>
      </c>
      <c r="C469">
        <v>1.8</v>
      </c>
      <c r="D469">
        <v>2.0499999999999998</v>
      </c>
      <c r="E469" s="5">
        <v>2.5099999999999998</v>
      </c>
      <c r="F469">
        <v>2.71</v>
      </c>
      <c r="G469" s="6">
        <v>2.1</v>
      </c>
      <c r="H469" s="5">
        <v>2.4</v>
      </c>
      <c r="I469" s="10">
        <f t="shared" si="35"/>
        <v>-58846.33587787125</v>
      </c>
      <c r="J469" s="10">
        <f t="shared" si="36"/>
        <v>340388.70229007793</v>
      </c>
      <c r="K469" s="10">
        <f t="shared" si="37"/>
        <v>2655999.9999999995</v>
      </c>
      <c r="L469" s="11">
        <f t="shared" si="38"/>
        <v>2.0845141221374024</v>
      </c>
      <c r="M469" s="10">
        <f t="shared" si="39"/>
        <v>2937542.3664122061</v>
      </c>
    </row>
    <row r="470" spans="1:13" x14ac:dyDescent="0.25">
      <c r="A470" s="7">
        <v>45218</v>
      </c>
      <c r="B470">
        <f>(E470-G470)*100</f>
        <v>39.999999999999993</v>
      </c>
      <c r="C470">
        <v>1.8</v>
      </c>
      <c r="D470">
        <v>2.2999999999999998</v>
      </c>
      <c r="E470" s="5">
        <v>2.54</v>
      </c>
      <c r="F470">
        <v>2.73</v>
      </c>
      <c r="G470" s="6">
        <v>2.14</v>
      </c>
      <c r="H470" s="5">
        <v>2.4300000000000002</v>
      </c>
      <c r="I470" s="10">
        <f t="shared" si="35"/>
        <v>-213747.09923664844</v>
      </c>
      <c r="J470" s="10">
        <f t="shared" si="36"/>
        <v>364999.38931297854</v>
      </c>
      <c r="K470" s="10">
        <f t="shared" si="37"/>
        <v>2692800.0000000009</v>
      </c>
      <c r="L470" s="11">
        <f t="shared" si="38"/>
        <v>2.0837507633587768</v>
      </c>
      <c r="M470" s="10">
        <f t="shared" si="39"/>
        <v>2844052.2900763312</v>
      </c>
    </row>
    <row r="471" spans="1:13" x14ac:dyDescent="0.25">
      <c r="A471" s="7">
        <v>45219</v>
      </c>
      <c r="B471">
        <f>(E471-G471)*100</f>
        <v>37.999999999999986</v>
      </c>
      <c r="C471">
        <v>1.8</v>
      </c>
      <c r="D471">
        <v>2.8</v>
      </c>
      <c r="E471" s="5">
        <v>2.52</v>
      </c>
      <c r="F471">
        <v>2.72</v>
      </c>
      <c r="G471" s="6">
        <v>2.14</v>
      </c>
      <c r="H471" s="5">
        <v>2.42</v>
      </c>
      <c r="I471" s="10">
        <f t="shared" si="35"/>
        <v>-219258.54961832723</v>
      </c>
      <c r="J471" s="10">
        <f t="shared" si="36"/>
        <v>350159.69465648988</v>
      </c>
      <c r="K471" s="10">
        <f t="shared" si="37"/>
        <v>2560000</v>
      </c>
      <c r="L471" s="11">
        <f t="shared" si="38"/>
        <v>2.0823003816793877</v>
      </c>
      <c r="M471" s="10">
        <f t="shared" si="39"/>
        <v>2690901.1450381628</v>
      </c>
    </row>
    <row r="472" spans="1:13" x14ac:dyDescent="0.25">
      <c r="A472" s="7">
        <v>45222</v>
      </c>
      <c r="B472">
        <f>(E472-G472)*100</f>
        <v>37.999999999999986</v>
      </c>
      <c r="C472">
        <v>1.8</v>
      </c>
      <c r="D472">
        <v>2.6</v>
      </c>
      <c r="E472" s="5">
        <v>2.5099999999999998</v>
      </c>
      <c r="F472">
        <v>2.72</v>
      </c>
      <c r="G472" s="6">
        <v>2.13</v>
      </c>
      <c r="H472" s="5">
        <v>2.4</v>
      </c>
      <c r="I472" s="10">
        <f t="shared" si="35"/>
        <v>-194021.9083969529</v>
      </c>
      <c r="J472" s="10">
        <f t="shared" si="36"/>
        <v>344846.7175572532</v>
      </c>
      <c r="K472" s="10">
        <f t="shared" si="37"/>
        <v>2431999.9999999991</v>
      </c>
      <c r="L472" s="11">
        <f t="shared" si="38"/>
        <v>2.0789416030534333</v>
      </c>
      <c r="M472" s="10">
        <f t="shared" si="39"/>
        <v>2582824.8091602996</v>
      </c>
    </row>
    <row r="473" spans="1:13" x14ac:dyDescent="0.25">
      <c r="A473" s="7">
        <v>45223</v>
      </c>
      <c r="B473">
        <f>(E473-G473)*100</f>
        <v>37.999999999999986</v>
      </c>
      <c r="C473">
        <v>1.8</v>
      </c>
      <c r="D473">
        <v>2.7</v>
      </c>
      <c r="E473" s="5">
        <v>2.52</v>
      </c>
      <c r="F473">
        <v>2.73</v>
      </c>
      <c r="G473" s="6">
        <v>2.14</v>
      </c>
      <c r="H473" s="5">
        <v>2.42</v>
      </c>
      <c r="I473" s="10">
        <f t="shared" si="35"/>
        <v>-242174.58015268028</v>
      </c>
      <c r="J473" s="10">
        <f t="shared" si="36"/>
        <v>354984.12213740632</v>
      </c>
      <c r="K473" s="10">
        <f t="shared" si="37"/>
        <v>2432000</v>
      </c>
      <c r="L473" s="11">
        <f t="shared" si="38"/>
        <v>2.0762698473282422</v>
      </c>
      <c r="M473" s="10">
        <f t="shared" si="39"/>
        <v>2544809.5419847262</v>
      </c>
    </row>
    <row r="474" spans="1:13" x14ac:dyDescent="0.25">
      <c r="A474" s="7">
        <v>45224</v>
      </c>
      <c r="B474">
        <f>(E474-G474)*100</f>
        <v>39.000000000000014</v>
      </c>
      <c r="C474">
        <v>1.8</v>
      </c>
      <c r="D474">
        <v>2.8</v>
      </c>
      <c r="E474" s="5">
        <v>2.48</v>
      </c>
      <c r="F474">
        <v>2.73</v>
      </c>
      <c r="G474" s="6">
        <v>2.09</v>
      </c>
      <c r="H474" s="5">
        <v>2.38</v>
      </c>
      <c r="I474" s="10">
        <f t="shared" si="35"/>
        <v>-63777.633587794291</v>
      </c>
      <c r="J474" s="10">
        <f t="shared" si="36"/>
        <v>325426.87022900936</v>
      </c>
      <c r="K474" s="10">
        <f t="shared" si="37"/>
        <v>2240000</v>
      </c>
      <c r="L474" s="11">
        <f t="shared" si="38"/>
        <v>2.0732164122137382</v>
      </c>
      <c r="M474" s="10">
        <f t="shared" si="39"/>
        <v>2501649.2366412152</v>
      </c>
    </row>
    <row r="475" spans="1:13" x14ac:dyDescent="0.25">
      <c r="A475" s="7">
        <v>45225</v>
      </c>
      <c r="B475">
        <f>(E475-G475)*100</f>
        <v>39.999999999999993</v>
      </c>
      <c r="C475">
        <v>1.8</v>
      </c>
      <c r="D475">
        <v>2.5</v>
      </c>
      <c r="E475" s="5">
        <v>2.5099999999999998</v>
      </c>
      <c r="F475">
        <v>2.72</v>
      </c>
      <c r="G475" s="6">
        <v>2.11</v>
      </c>
      <c r="H475" s="5">
        <v>2.39</v>
      </c>
      <c r="I475" s="10">
        <f t="shared" si="35"/>
        <v>-151380.68702290772</v>
      </c>
      <c r="J475" s="10">
        <f t="shared" si="36"/>
        <v>351869.61832061206</v>
      </c>
      <c r="K475" s="10">
        <f t="shared" si="37"/>
        <v>2431999.9999999991</v>
      </c>
      <c r="L475" s="11">
        <f t="shared" si="38"/>
        <v>2.0701629770992347</v>
      </c>
      <c r="M475" s="10">
        <f t="shared" si="39"/>
        <v>2632488.9312977036</v>
      </c>
    </row>
    <row r="476" spans="1:13" x14ac:dyDescent="0.25">
      <c r="A476" s="7">
        <v>45226</v>
      </c>
      <c r="B476">
        <f>(E476-G476)*100</f>
        <v>39.999999999999993</v>
      </c>
      <c r="C476">
        <v>1.8</v>
      </c>
      <c r="D476">
        <v>2.5</v>
      </c>
      <c r="E476" s="5">
        <v>2.48</v>
      </c>
      <c r="F476">
        <v>2.72</v>
      </c>
      <c r="G476" s="6">
        <v>2.08</v>
      </c>
      <c r="H476" s="5">
        <v>2.37</v>
      </c>
      <c r="I476" s="10">
        <f t="shared" si="35"/>
        <v>-45647.862595429171</v>
      </c>
      <c r="J476" s="10">
        <f t="shared" si="36"/>
        <v>329610.07633587974</v>
      </c>
      <c r="K476" s="10">
        <f t="shared" si="37"/>
        <v>2336000</v>
      </c>
      <c r="L476" s="11">
        <f t="shared" si="38"/>
        <v>2.0679874045801503</v>
      </c>
      <c r="M476" s="10">
        <f t="shared" si="39"/>
        <v>2619962.2137404503</v>
      </c>
    </row>
    <row r="477" spans="1:13" x14ac:dyDescent="0.25">
      <c r="A477" s="7">
        <v>45229</v>
      </c>
      <c r="B477">
        <f>(E477-G477)*100</f>
        <v>41.000000000000014</v>
      </c>
      <c r="C477">
        <v>1.8</v>
      </c>
      <c r="D477">
        <v>2.5</v>
      </c>
      <c r="E477" s="5">
        <v>2.48</v>
      </c>
      <c r="F477">
        <v>2.71</v>
      </c>
      <c r="G477" s="6">
        <v>2.0699999999999998</v>
      </c>
      <c r="H477" s="5">
        <v>2.37</v>
      </c>
      <c r="I477" s="10">
        <f t="shared" si="35"/>
        <v>-16350.152671764563</v>
      </c>
      <c r="J477" s="10">
        <f t="shared" si="36"/>
        <v>331442.13740458217</v>
      </c>
      <c r="K477" s="10">
        <f t="shared" si="37"/>
        <v>2336000</v>
      </c>
      <c r="L477" s="11">
        <f t="shared" si="38"/>
        <v>2.0656973282442723</v>
      </c>
      <c r="M477" s="10">
        <f t="shared" si="39"/>
        <v>2651091.9847328179</v>
      </c>
    </row>
    <row r="478" spans="1:13" x14ac:dyDescent="0.25">
      <c r="A478" s="7">
        <v>45230</v>
      </c>
      <c r="B478">
        <f>(E478-G478)*100</f>
        <v>39.000000000000014</v>
      </c>
      <c r="C478">
        <v>1.8</v>
      </c>
      <c r="D478">
        <v>2.5</v>
      </c>
      <c r="E478" s="5">
        <v>2.46</v>
      </c>
      <c r="F478">
        <v>2.7</v>
      </c>
      <c r="G478" s="6">
        <v>2.0699999999999998</v>
      </c>
      <c r="H478" s="5">
        <v>2.36</v>
      </c>
      <c r="I478" s="10">
        <f t="shared" si="35"/>
        <v>-25052.442748100835</v>
      </c>
      <c r="J478" s="10">
        <f t="shared" si="36"/>
        <v>317274.19847328449</v>
      </c>
      <c r="K478" s="10">
        <f t="shared" si="37"/>
        <v>2272000</v>
      </c>
      <c r="L478" s="11">
        <f t="shared" si="38"/>
        <v>2.0634072519083944</v>
      </c>
      <c r="M478" s="10">
        <f t="shared" si="39"/>
        <v>2564221.7557251835</v>
      </c>
    </row>
    <row r="479" spans="1:13" x14ac:dyDescent="0.25">
      <c r="A479" s="7">
        <v>45231</v>
      </c>
      <c r="B479">
        <f>(E479-G479)*100</f>
        <v>37.999999999999986</v>
      </c>
      <c r="C479">
        <v>1.8</v>
      </c>
      <c r="D479">
        <v>2.4</v>
      </c>
      <c r="E479" s="5">
        <v>2.46</v>
      </c>
      <c r="F479">
        <v>2.69</v>
      </c>
      <c r="G479" s="6">
        <v>2.08</v>
      </c>
      <c r="H479" s="5">
        <v>2.36</v>
      </c>
      <c r="I479" s="10">
        <f t="shared" si="35"/>
        <v>-72189.847328251839</v>
      </c>
      <c r="J479" s="10">
        <f t="shared" si="36"/>
        <v>319197.86259542138</v>
      </c>
      <c r="K479" s="10">
        <f t="shared" si="37"/>
        <v>2336000</v>
      </c>
      <c r="L479" s="11">
        <f t="shared" si="38"/>
        <v>2.0610026717557233</v>
      </c>
      <c r="M479" s="10">
        <f t="shared" si="39"/>
        <v>2583008.0152671696</v>
      </c>
    </row>
    <row r="480" spans="1:13" x14ac:dyDescent="0.25">
      <c r="A480" s="7">
        <v>45232</v>
      </c>
      <c r="B480">
        <f>(E480-G480)*100</f>
        <v>39.000000000000014</v>
      </c>
      <c r="C480">
        <v>1.8</v>
      </c>
      <c r="D480">
        <v>2</v>
      </c>
      <c r="E480" s="5">
        <v>2.4300000000000002</v>
      </c>
      <c r="F480">
        <v>2.67</v>
      </c>
      <c r="G480" s="6">
        <v>2.04</v>
      </c>
      <c r="H480" s="5">
        <v>2.3199999999999998</v>
      </c>
      <c r="I480" s="10">
        <f t="shared" si="35"/>
        <v>70962.824427473504</v>
      </c>
      <c r="J480" s="10">
        <f t="shared" si="36"/>
        <v>297060.45801526884</v>
      </c>
      <c r="K480" s="10">
        <f t="shared" si="37"/>
        <v>2272000.0000000005</v>
      </c>
      <c r="L480" s="11">
        <f t="shared" si="38"/>
        <v>2.0586744274809141</v>
      </c>
      <c r="M480" s="10">
        <f t="shared" si="39"/>
        <v>2640023.282442743</v>
      </c>
    </row>
    <row r="481" spans="1:13" x14ac:dyDescent="0.25">
      <c r="A481" s="7">
        <v>45233</v>
      </c>
      <c r="B481">
        <f>(E481-G481)*100</f>
        <v>39.000000000000014</v>
      </c>
      <c r="C481">
        <v>1.8</v>
      </c>
      <c r="D481">
        <v>1.82</v>
      </c>
      <c r="E481" s="5">
        <v>2.44</v>
      </c>
      <c r="F481">
        <v>2.66</v>
      </c>
      <c r="G481" s="6">
        <v>2.0499999999999998</v>
      </c>
      <c r="H481" s="5">
        <v>2.34</v>
      </c>
      <c r="I481" s="10">
        <f t="shared" si="35"/>
        <v>29771.984732816836</v>
      </c>
      <c r="J481" s="10">
        <f t="shared" si="36"/>
        <v>305732.2137404597</v>
      </c>
      <c r="K481" s="10">
        <f t="shared" si="37"/>
        <v>2304000</v>
      </c>
      <c r="L481" s="11">
        <f t="shared" si="38"/>
        <v>2.0578347328244253</v>
      </c>
      <c r="M481" s="10">
        <f t="shared" si="39"/>
        <v>2639504.1984732766</v>
      </c>
    </row>
    <row r="482" spans="1:13" x14ac:dyDescent="0.25">
      <c r="A482" s="7">
        <v>45236</v>
      </c>
      <c r="B482">
        <f>(E482-G482)*100</f>
        <v>39.000000000000014</v>
      </c>
      <c r="C482">
        <v>1.8</v>
      </c>
      <c r="D482">
        <v>2</v>
      </c>
      <c r="E482" s="5">
        <v>2.44</v>
      </c>
      <c r="F482">
        <v>2.66</v>
      </c>
      <c r="G482" s="6">
        <v>2.0499999999999998</v>
      </c>
      <c r="H482" s="5">
        <v>2.34</v>
      </c>
      <c r="I482" s="10">
        <f t="shared" si="35"/>
        <v>29336.870228999604</v>
      </c>
      <c r="J482" s="10">
        <f t="shared" si="36"/>
        <v>305823.81679389492</v>
      </c>
      <c r="K482" s="10">
        <f t="shared" si="37"/>
        <v>2336000</v>
      </c>
      <c r="L482" s="11">
        <f t="shared" si="38"/>
        <v>2.0577202290076313</v>
      </c>
      <c r="M482" s="10">
        <f t="shared" si="39"/>
        <v>2671160.6870228946</v>
      </c>
    </row>
    <row r="483" spans="1:13" x14ac:dyDescent="0.25">
      <c r="A483" s="7">
        <v>45237</v>
      </c>
      <c r="B483">
        <f>(E483-G483)*100</f>
        <v>37.000000000000014</v>
      </c>
      <c r="C483">
        <v>1.8</v>
      </c>
      <c r="D483">
        <v>2.0299999999999998</v>
      </c>
      <c r="E483" s="5">
        <v>2.4500000000000002</v>
      </c>
      <c r="F483">
        <v>2.66</v>
      </c>
      <c r="G483" s="6">
        <v>2.08</v>
      </c>
      <c r="H483" s="5">
        <v>2.35</v>
      </c>
      <c r="I483" s="10">
        <f t="shared" si="35"/>
        <v>-87708.93129771862</v>
      </c>
      <c r="J483" s="10">
        <f t="shared" si="36"/>
        <v>314465.03816794086</v>
      </c>
      <c r="K483" s="10">
        <f t="shared" si="37"/>
        <v>2380800.0000000005</v>
      </c>
      <c r="L483" s="11">
        <f t="shared" si="38"/>
        <v>2.0569187022900741</v>
      </c>
      <c r="M483" s="10">
        <f t="shared" si="39"/>
        <v>2607556.1068702228</v>
      </c>
    </row>
    <row r="484" spans="1:13" x14ac:dyDescent="0.25">
      <c r="A484" s="7">
        <v>45238</v>
      </c>
      <c r="B484">
        <f>(E484-G484)*100</f>
        <v>36.000000000000028</v>
      </c>
      <c r="C484">
        <v>1.8</v>
      </c>
      <c r="D484">
        <v>2.0499999999999998</v>
      </c>
      <c r="E484" s="5">
        <v>2.4300000000000002</v>
      </c>
      <c r="F484">
        <v>2.66</v>
      </c>
      <c r="G484" s="6">
        <v>2.0699999999999998</v>
      </c>
      <c r="H484" s="5">
        <v>2.3199999999999998</v>
      </c>
      <c r="I484" s="10">
        <f t="shared" si="35"/>
        <v>-53044.809160313729</v>
      </c>
      <c r="J484" s="10">
        <f t="shared" si="36"/>
        <v>299167.32824427687</v>
      </c>
      <c r="K484" s="10">
        <f t="shared" si="37"/>
        <v>2400000.0000000009</v>
      </c>
      <c r="L484" s="11">
        <f t="shared" si="38"/>
        <v>2.0560408396946541</v>
      </c>
      <c r="M484" s="10">
        <f t="shared" si="39"/>
        <v>2646122.5190839642</v>
      </c>
    </row>
    <row r="485" spans="1:13" x14ac:dyDescent="0.25">
      <c r="A485" s="7">
        <v>45239</v>
      </c>
      <c r="B485">
        <f>(E485-G485)*100</f>
        <v>35.000000000000007</v>
      </c>
      <c r="C485">
        <v>1.8</v>
      </c>
      <c r="D485">
        <v>2.0499999999999998</v>
      </c>
      <c r="E485" s="5">
        <v>2.42</v>
      </c>
      <c r="F485">
        <v>2.65</v>
      </c>
      <c r="G485" s="6">
        <v>2.0699999999999998</v>
      </c>
      <c r="H485" s="5">
        <v>2.31</v>
      </c>
      <c r="I485" s="10">
        <f t="shared" si="35"/>
        <v>-56670.763358786753</v>
      </c>
      <c r="J485" s="10">
        <f t="shared" si="36"/>
        <v>291930.68702290254</v>
      </c>
      <c r="K485" s="10">
        <f t="shared" si="37"/>
        <v>2400000</v>
      </c>
      <c r="L485" s="11">
        <f t="shared" si="38"/>
        <v>2.0550866412213717</v>
      </c>
      <c r="M485" s="10">
        <f t="shared" si="39"/>
        <v>2635259.9236641158</v>
      </c>
    </row>
    <row r="486" spans="1:13" x14ac:dyDescent="0.25">
      <c r="A486" s="7">
        <v>45240</v>
      </c>
      <c r="B486">
        <f>(E486-G486)*100</f>
        <v>36.000000000000028</v>
      </c>
      <c r="C486">
        <v>1.8</v>
      </c>
      <c r="D486">
        <v>2.0299999999999998</v>
      </c>
      <c r="E486" s="5">
        <v>2.41</v>
      </c>
      <c r="F486">
        <v>2.65</v>
      </c>
      <c r="G486" s="6">
        <v>2.0499999999999998</v>
      </c>
      <c r="H486" s="5">
        <v>2.2999999999999998</v>
      </c>
      <c r="I486" s="10">
        <f t="shared" si="35"/>
        <v>16863.587786251788</v>
      </c>
      <c r="J486" s="10">
        <f t="shared" si="36"/>
        <v>284449.77099236829</v>
      </c>
      <c r="K486" s="10">
        <f t="shared" si="37"/>
        <v>2400000.0000000009</v>
      </c>
      <c r="L486" s="11">
        <f t="shared" si="38"/>
        <v>2.0544377862595398</v>
      </c>
      <c r="M486" s="10">
        <f t="shared" si="39"/>
        <v>2701313.3587786211</v>
      </c>
    </row>
    <row r="487" spans="1:13" x14ac:dyDescent="0.25">
      <c r="A487" s="7">
        <v>45243</v>
      </c>
      <c r="B487">
        <f>(E487-G487)*100</f>
        <v>35.000000000000007</v>
      </c>
      <c r="C487">
        <v>1.8</v>
      </c>
      <c r="D487">
        <v>2.0499999999999998</v>
      </c>
      <c r="E487" s="5">
        <v>2.4</v>
      </c>
      <c r="F487">
        <v>2.65</v>
      </c>
      <c r="G487" s="6">
        <v>2.0499999999999998</v>
      </c>
      <c r="H487" s="5">
        <v>2.29</v>
      </c>
      <c r="I487" s="10">
        <f t="shared" si="35"/>
        <v>14978.091603047704</v>
      </c>
      <c r="J487" s="10">
        <f t="shared" si="36"/>
        <v>276846.7175572532</v>
      </c>
      <c r="K487" s="10">
        <f t="shared" si="37"/>
        <v>2464000</v>
      </c>
      <c r="L487" s="11">
        <f t="shared" si="38"/>
        <v>2.0539416030534334</v>
      </c>
      <c r="M487" s="10">
        <f t="shared" si="39"/>
        <v>2755824.809160301</v>
      </c>
    </row>
    <row r="488" spans="1:13" x14ac:dyDescent="0.25">
      <c r="A488" s="7">
        <v>45244</v>
      </c>
      <c r="B488">
        <f>(E488-G488)*100</f>
        <v>35.000000000000007</v>
      </c>
      <c r="C488">
        <v>1.8</v>
      </c>
      <c r="D488">
        <v>2.2000000000000002</v>
      </c>
      <c r="E488" s="5">
        <v>2.41</v>
      </c>
      <c r="F488">
        <v>2.66</v>
      </c>
      <c r="G488" s="6">
        <v>2.06</v>
      </c>
      <c r="H488" s="5">
        <v>2.2999999999999998</v>
      </c>
      <c r="I488" s="10">
        <f t="shared" si="35"/>
        <v>-25197.480916039349</v>
      </c>
      <c r="J488" s="10">
        <f t="shared" si="36"/>
        <v>285304.7328244294</v>
      </c>
      <c r="K488" s="10">
        <f t="shared" si="37"/>
        <v>2400000.0000000009</v>
      </c>
      <c r="L488" s="11">
        <f t="shared" si="38"/>
        <v>2.0533690839694634</v>
      </c>
      <c r="M488" s="10">
        <f t="shared" si="39"/>
        <v>2660107.2519083908</v>
      </c>
    </row>
    <row r="489" spans="1:13" x14ac:dyDescent="0.25">
      <c r="A489" s="7">
        <v>45245</v>
      </c>
      <c r="B489">
        <f>(E489-G489)*100</f>
        <v>35.000000000000007</v>
      </c>
      <c r="C489">
        <v>1.8</v>
      </c>
      <c r="D489">
        <v>2.2200000000000002</v>
      </c>
      <c r="E489" s="5">
        <v>2.41</v>
      </c>
      <c r="F489">
        <v>2.66</v>
      </c>
      <c r="G489" s="6">
        <v>2.06</v>
      </c>
      <c r="H489" s="5">
        <v>2.31</v>
      </c>
      <c r="I489" s="10">
        <f t="shared" si="35"/>
        <v>-29693.664122145161</v>
      </c>
      <c r="J489" s="10">
        <f t="shared" si="36"/>
        <v>286251.29770992539</v>
      </c>
      <c r="K489" s="10">
        <f t="shared" si="37"/>
        <v>2464000.0000000009</v>
      </c>
      <c r="L489" s="11">
        <f t="shared" si="38"/>
        <v>2.0521858778625934</v>
      </c>
      <c r="M489" s="10">
        <f t="shared" si="39"/>
        <v>2720557.6335877813</v>
      </c>
    </row>
    <row r="490" spans="1:13" x14ac:dyDescent="0.25">
      <c r="A490" s="7">
        <v>45246</v>
      </c>
      <c r="B490">
        <f>(E490-G490)*100</f>
        <v>35.000000000000007</v>
      </c>
      <c r="C490">
        <v>1.8</v>
      </c>
      <c r="D490">
        <v>2.2000000000000002</v>
      </c>
      <c r="E490" s="5">
        <v>2.41</v>
      </c>
      <c r="F490">
        <v>2.66</v>
      </c>
      <c r="G490" s="6">
        <v>2.06</v>
      </c>
      <c r="H490" s="5">
        <v>2.2999999999999998</v>
      </c>
      <c r="I490" s="10">
        <f t="shared" si="35"/>
        <v>-35060.07633588375</v>
      </c>
      <c r="J490" s="10">
        <f t="shared" si="36"/>
        <v>287381.06870229141</v>
      </c>
      <c r="K490" s="10">
        <f t="shared" si="37"/>
        <v>2432000.0000000009</v>
      </c>
      <c r="L490" s="11">
        <f t="shared" si="38"/>
        <v>2.0507736641221359</v>
      </c>
      <c r="M490" s="10">
        <f t="shared" si="39"/>
        <v>2684320.9923664085</v>
      </c>
    </row>
    <row r="491" spans="1:13" x14ac:dyDescent="0.25">
      <c r="A491" s="7">
        <v>45247</v>
      </c>
      <c r="B491">
        <f>(E491-G491)*100</f>
        <v>35.000000000000007</v>
      </c>
      <c r="C491">
        <v>1.8</v>
      </c>
      <c r="D491">
        <v>2.25</v>
      </c>
      <c r="E491" s="5">
        <v>2.41</v>
      </c>
      <c r="F491">
        <v>2.65</v>
      </c>
      <c r="G491" s="6">
        <v>2.06</v>
      </c>
      <c r="H491" s="5">
        <v>2.2999999999999998</v>
      </c>
      <c r="I491" s="10">
        <f t="shared" si="35"/>
        <v>-40136.412213746997</v>
      </c>
      <c r="J491" s="10">
        <f t="shared" si="36"/>
        <v>288449.77099236788</v>
      </c>
      <c r="K491" s="10">
        <f t="shared" si="37"/>
        <v>2347200.0000000005</v>
      </c>
      <c r="L491" s="11">
        <f t="shared" si="38"/>
        <v>2.0494377862595403</v>
      </c>
      <c r="M491" s="10">
        <f t="shared" si="39"/>
        <v>2595513.3587786215</v>
      </c>
    </row>
    <row r="492" spans="1:13" x14ac:dyDescent="0.25">
      <c r="A492" s="7">
        <v>45250</v>
      </c>
      <c r="B492">
        <f>(E492-G492)*100</f>
        <v>33.999999999999986</v>
      </c>
      <c r="C492">
        <v>1.8</v>
      </c>
      <c r="D492">
        <v>2.25</v>
      </c>
      <c r="E492" s="5">
        <v>2.42</v>
      </c>
      <c r="F492">
        <v>2.66</v>
      </c>
      <c r="G492" s="6">
        <v>2.08</v>
      </c>
      <c r="H492" s="5">
        <v>2.31</v>
      </c>
      <c r="I492" s="10">
        <f t="shared" si="35"/>
        <v>-122082.97709924309</v>
      </c>
      <c r="J492" s="10">
        <f t="shared" si="36"/>
        <v>297701.6793893142</v>
      </c>
      <c r="K492" s="10">
        <f t="shared" si="37"/>
        <v>2464000</v>
      </c>
      <c r="L492" s="11">
        <f t="shared" si="38"/>
        <v>2.0478729007633572</v>
      </c>
      <c r="M492" s="10">
        <f t="shared" si="39"/>
        <v>2639618.7022900712</v>
      </c>
    </row>
    <row r="493" spans="1:13" x14ac:dyDescent="0.25">
      <c r="A493" s="7">
        <v>45251</v>
      </c>
      <c r="B493">
        <f>(E493-G493)*100</f>
        <v>33.000000000000007</v>
      </c>
      <c r="C493">
        <v>1.8</v>
      </c>
      <c r="D493">
        <v>2.2000000000000002</v>
      </c>
      <c r="E493" s="5">
        <v>2.4300000000000002</v>
      </c>
      <c r="F493">
        <v>2.66</v>
      </c>
      <c r="G493" s="6">
        <v>2.1</v>
      </c>
      <c r="H493" s="5">
        <v>2.33</v>
      </c>
      <c r="I493" s="10">
        <f t="shared" si="35"/>
        <v>-204029.5419847375</v>
      </c>
      <c r="J493" s="10">
        <f t="shared" si="36"/>
        <v>306953.58778626058</v>
      </c>
      <c r="K493" s="10">
        <f t="shared" si="37"/>
        <v>2496000.0000000009</v>
      </c>
      <c r="L493" s="11">
        <f t="shared" si="38"/>
        <v>2.0463080152671744</v>
      </c>
      <c r="M493" s="10">
        <f t="shared" si="39"/>
        <v>2598924.0458015241</v>
      </c>
    </row>
    <row r="494" spans="1:13" x14ac:dyDescent="0.25">
      <c r="A494" s="7">
        <v>45252</v>
      </c>
      <c r="B494">
        <f>(E494-G494)*100</f>
        <v>31.999999999999986</v>
      </c>
      <c r="C494">
        <v>1.8</v>
      </c>
      <c r="D494">
        <v>2.2000000000000002</v>
      </c>
      <c r="E494" s="5">
        <v>2.44</v>
      </c>
      <c r="F494">
        <v>2.67</v>
      </c>
      <c r="G494" s="6">
        <v>2.12</v>
      </c>
      <c r="H494" s="5">
        <v>2.34</v>
      </c>
      <c r="I494" s="10">
        <f t="shared" si="35"/>
        <v>-285250.91603053763</v>
      </c>
      <c r="J494" s="10">
        <f t="shared" si="36"/>
        <v>316052.82442748151</v>
      </c>
      <c r="K494" s="10">
        <f t="shared" si="37"/>
        <v>2560000</v>
      </c>
      <c r="L494" s="11">
        <f t="shared" si="38"/>
        <v>2.0449339694656481</v>
      </c>
      <c r="M494" s="10">
        <f t="shared" si="39"/>
        <v>2590801.9083969439</v>
      </c>
    </row>
    <row r="495" spans="1:13" x14ac:dyDescent="0.25">
      <c r="A495" s="7">
        <v>45253</v>
      </c>
      <c r="B495">
        <f>(E495-G495)*100</f>
        <v>35.000000000000007</v>
      </c>
      <c r="C495">
        <v>1.8</v>
      </c>
      <c r="D495">
        <v>2.25</v>
      </c>
      <c r="E495" s="5">
        <v>2.4900000000000002</v>
      </c>
      <c r="F495">
        <v>2.69</v>
      </c>
      <c r="G495" s="6">
        <v>2.14</v>
      </c>
      <c r="H495" s="5">
        <v>2.38</v>
      </c>
      <c r="I495" s="10">
        <f t="shared" si="35"/>
        <v>-366762.36641221819</v>
      </c>
      <c r="J495" s="10">
        <f t="shared" si="36"/>
        <v>357213.12977099337</v>
      </c>
      <c r="K495" s="10">
        <f t="shared" si="37"/>
        <v>2728000.0000000009</v>
      </c>
      <c r="L495" s="11">
        <f t="shared" si="38"/>
        <v>2.0434835877862585</v>
      </c>
      <c r="M495" s="10">
        <f t="shared" si="39"/>
        <v>2718450.763358776</v>
      </c>
    </row>
    <row r="496" spans="1:13" x14ac:dyDescent="0.25">
      <c r="A496" s="7">
        <v>45254</v>
      </c>
      <c r="B496">
        <f>(E496-G496)*100</f>
        <v>33.000000000000007</v>
      </c>
      <c r="C496">
        <v>1.8</v>
      </c>
      <c r="D496">
        <v>2.96</v>
      </c>
      <c r="E496" s="5">
        <v>2.4900000000000002</v>
      </c>
      <c r="F496">
        <v>2.7</v>
      </c>
      <c r="G496" s="6">
        <v>2.16</v>
      </c>
      <c r="H496" s="5">
        <v>2.39</v>
      </c>
      <c r="I496" s="10">
        <f t="shared" si="35"/>
        <v>-447838.70229007985</v>
      </c>
      <c r="J496" s="10">
        <f t="shared" si="36"/>
        <v>358281.83206106949</v>
      </c>
      <c r="K496" s="10">
        <f t="shared" si="37"/>
        <v>2784000.0000000005</v>
      </c>
      <c r="L496" s="11">
        <f t="shared" si="38"/>
        <v>2.0421477099236633</v>
      </c>
      <c r="M496" s="10">
        <f t="shared" si="39"/>
        <v>2694443.12977099</v>
      </c>
    </row>
    <row r="497" spans="1:13" x14ac:dyDescent="0.25">
      <c r="A497" s="7">
        <v>45257</v>
      </c>
      <c r="B497">
        <f>(E497-G497)*100</f>
        <v>31.000000000000007</v>
      </c>
      <c r="C497">
        <v>1.8</v>
      </c>
      <c r="D497">
        <v>3.3</v>
      </c>
      <c r="E497" s="5">
        <v>2.5</v>
      </c>
      <c r="F497">
        <v>2.71</v>
      </c>
      <c r="G497" s="6">
        <v>2.19</v>
      </c>
      <c r="H497" s="5">
        <v>2.4</v>
      </c>
      <c r="I497" s="10">
        <f t="shared" si="35"/>
        <v>-578228.01526717353</v>
      </c>
      <c r="J497" s="10">
        <f t="shared" si="36"/>
        <v>369732.21374045761</v>
      </c>
      <c r="K497" s="10">
        <f t="shared" si="37"/>
        <v>2815999.9999999995</v>
      </c>
      <c r="L497" s="11">
        <f t="shared" si="38"/>
        <v>2.037834732824428</v>
      </c>
      <c r="M497" s="10">
        <f t="shared" si="39"/>
        <v>2607504.1984732836</v>
      </c>
    </row>
    <row r="498" spans="1:13" x14ac:dyDescent="0.25">
      <c r="A498" s="7">
        <v>45258</v>
      </c>
      <c r="B498">
        <f>(E498-G498)*100</f>
        <v>31.000000000000007</v>
      </c>
      <c r="C498">
        <v>1.8</v>
      </c>
      <c r="D498">
        <v>3.4</v>
      </c>
      <c r="E498" s="5">
        <v>2.4700000000000002</v>
      </c>
      <c r="F498">
        <v>2.69</v>
      </c>
      <c r="G498" s="6">
        <v>2.16</v>
      </c>
      <c r="H498" s="5">
        <v>2.37</v>
      </c>
      <c r="I498" s="10">
        <f t="shared" si="35"/>
        <v>-485983.74045801582</v>
      </c>
      <c r="J498" s="10">
        <f t="shared" si="36"/>
        <v>350312.36641221389</v>
      </c>
      <c r="K498" s="10">
        <f t="shared" si="37"/>
        <v>2688000.0000000009</v>
      </c>
      <c r="L498" s="11">
        <f t="shared" si="38"/>
        <v>2.0321095419847328</v>
      </c>
      <c r="M498" s="10">
        <f t="shared" si="39"/>
        <v>2552328.6259541991</v>
      </c>
    </row>
    <row r="499" spans="1:13" x14ac:dyDescent="0.25">
      <c r="A499" s="7">
        <v>45259</v>
      </c>
      <c r="B499">
        <f>(E499-G499)*100</f>
        <v>29.999999999999982</v>
      </c>
      <c r="C499">
        <v>1.8</v>
      </c>
      <c r="D499">
        <v>3.6</v>
      </c>
      <c r="E499" s="5">
        <v>2.46</v>
      </c>
      <c r="F499">
        <v>2.69</v>
      </c>
      <c r="G499" s="6">
        <v>2.16</v>
      </c>
      <c r="H499" s="5">
        <v>2.36</v>
      </c>
      <c r="I499" s="10">
        <f t="shared" si="35"/>
        <v>-508899.77099236549</v>
      </c>
      <c r="J499" s="10">
        <f t="shared" si="36"/>
        <v>347136.79389312939</v>
      </c>
      <c r="K499" s="10">
        <f t="shared" si="37"/>
        <v>2751999.9999999995</v>
      </c>
      <c r="L499" s="11">
        <f t="shared" si="38"/>
        <v>2.0260790076335882</v>
      </c>
      <c r="M499" s="10">
        <f t="shared" si="39"/>
        <v>2590237.0229007634</v>
      </c>
    </row>
    <row r="500" spans="1:13" x14ac:dyDescent="0.25">
      <c r="A500" s="7">
        <v>45260</v>
      </c>
      <c r="B500">
        <f>(E500-G500)*100</f>
        <v>33.000000000000007</v>
      </c>
      <c r="C500">
        <v>1.8</v>
      </c>
      <c r="D500">
        <v>2.75</v>
      </c>
      <c r="E500" s="5">
        <v>2.46</v>
      </c>
      <c r="F500">
        <v>2.68</v>
      </c>
      <c r="G500" s="6">
        <v>2.13</v>
      </c>
      <c r="H500" s="5">
        <v>2.35</v>
      </c>
      <c r="I500" s="10">
        <f t="shared" si="35"/>
        <v>-421006.6412213734</v>
      </c>
      <c r="J500" s="10">
        <f t="shared" si="36"/>
        <v>352632.97709923651</v>
      </c>
      <c r="K500" s="10">
        <f t="shared" si="37"/>
        <v>2784000</v>
      </c>
      <c r="L500" s="11">
        <f t="shared" si="38"/>
        <v>2.0192087786259543</v>
      </c>
      <c r="M500" s="10">
        <f t="shared" si="39"/>
        <v>2715626.3358778632</v>
      </c>
    </row>
    <row r="501" spans="1:13" x14ac:dyDescent="0.25">
      <c r="A501" s="7">
        <v>45261</v>
      </c>
      <c r="B501">
        <f>(E501-G501)*100</f>
        <v>33.000000000000007</v>
      </c>
      <c r="C501">
        <v>1.8</v>
      </c>
      <c r="D501">
        <v>2.15</v>
      </c>
      <c r="E501" s="5">
        <v>2.4500000000000002</v>
      </c>
      <c r="F501">
        <v>2.68</v>
      </c>
      <c r="G501" s="6">
        <v>2.12</v>
      </c>
      <c r="H501" s="5">
        <v>2.35</v>
      </c>
      <c r="I501" s="10">
        <f t="shared" si="35"/>
        <v>-397800.53435114666</v>
      </c>
      <c r="J501" s="10">
        <f t="shared" si="36"/>
        <v>347747.48091603094</v>
      </c>
      <c r="K501" s="10">
        <f t="shared" si="37"/>
        <v>2912000.0000000009</v>
      </c>
      <c r="L501" s="11">
        <f t="shared" si="38"/>
        <v>2.0153156488549615</v>
      </c>
      <c r="M501" s="10">
        <f t="shared" si="39"/>
        <v>2861946.9465648853</v>
      </c>
    </row>
    <row r="502" spans="1:13" x14ac:dyDescent="0.25">
      <c r="A502" s="7">
        <v>45264</v>
      </c>
      <c r="B502">
        <f>(E502-G502)*100</f>
        <v>30.000000000000028</v>
      </c>
      <c r="C502">
        <v>1.8</v>
      </c>
      <c r="D502">
        <v>2.1</v>
      </c>
      <c r="E502" s="5">
        <v>2.4700000000000002</v>
      </c>
      <c r="F502">
        <v>2.69</v>
      </c>
      <c r="G502" s="6">
        <v>2.17</v>
      </c>
      <c r="H502" s="5">
        <v>2.36</v>
      </c>
      <c r="I502" s="10">
        <f t="shared" si="35"/>
        <v>-593602.06106870517</v>
      </c>
      <c r="J502" s="10">
        <f t="shared" si="36"/>
        <v>364968.85496183287</v>
      </c>
      <c r="K502" s="10">
        <f t="shared" si="37"/>
        <v>2944000.0000000005</v>
      </c>
      <c r="L502" s="11">
        <f t="shared" si="38"/>
        <v>2.0137889312977091</v>
      </c>
      <c r="M502" s="10">
        <f t="shared" si="39"/>
        <v>2715366.7938931282</v>
      </c>
    </row>
    <row r="503" spans="1:13" x14ac:dyDescent="0.25">
      <c r="A503" s="7">
        <v>45265</v>
      </c>
      <c r="B503">
        <f>(E503-G503)*100</f>
        <v>27.999999999999979</v>
      </c>
      <c r="C503">
        <v>1.8</v>
      </c>
      <c r="D503">
        <v>2.25</v>
      </c>
      <c r="E503" s="5">
        <v>2.46</v>
      </c>
      <c r="F503">
        <v>2.68</v>
      </c>
      <c r="G503" s="6">
        <v>2.1800000000000002</v>
      </c>
      <c r="H503" s="5">
        <v>2.36</v>
      </c>
      <c r="I503" s="10">
        <f t="shared" si="35"/>
        <v>-636098.24427481531</v>
      </c>
      <c r="J503" s="10">
        <f t="shared" si="36"/>
        <v>357915.41984732938</v>
      </c>
      <c r="K503" s="10">
        <f t="shared" si="37"/>
        <v>2944000</v>
      </c>
      <c r="L503" s="11">
        <f t="shared" si="38"/>
        <v>2.0126057251908382</v>
      </c>
      <c r="M503" s="10">
        <f t="shared" si="39"/>
        <v>2665817.1755725141</v>
      </c>
    </row>
    <row r="504" spans="1:13" x14ac:dyDescent="0.25">
      <c r="A504" s="7">
        <v>45266</v>
      </c>
      <c r="B504">
        <f>(E504-G504)*100</f>
        <v>27</v>
      </c>
      <c r="C504">
        <v>1.8</v>
      </c>
      <c r="D504">
        <v>2.25</v>
      </c>
      <c r="E504" s="5">
        <v>2.48</v>
      </c>
      <c r="F504">
        <v>2.69</v>
      </c>
      <c r="G504" s="6">
        <v>2.21</v>
      </c>
      <c r="H504" s="5">
        <v>2.38</v>
      </c>
      <c r="I504" s="10">
        <f t="shared" si="35"/>
        <v>-756334.88549618586</v>
      </c>
      <c r="J504" s="10">
        <f t="shared" si="36"/>
        <v>375228.39694656542</v>
      </c>
      <c r="K504" s="10">
        <f t="shared" si="37"/>
        <v>2975999.9999999995</v>
      </c>
      <c r="L504" s="11">
        <f t="shared" si="38"/>
        <v>2.0109645038167931</v>
      </c>
      <c r="M504" s="10">
        <f t="shared" si="39"/>
        <v>2594893.5114503792</v>
      </c>
    </row>
    <row r="505" spans="1:13" x14ac:dyDescent="0.25">
      <c r="A505" s="7">
        <v>45267</v>
      </c>
      <c r="B505">
        <f>(E505-G505)*100</f>
        <v>27</v>
      </c>
      <c r="C505">
        <v>1.8</v>
      </c>
      <c r="D505">
        <v>2.25</v>
      </c>
      <c r="E505" s="5">
        <v>2.4500000000000002</v>
      </c>
      <c r="F505">
        <v>2.68</v>
      </c>
      <c r="G505" s="6">
        <v>2.1800000000000002</v>
      </c>
      <c r="H505" s="5">
        <v>2.35</v>
      </c>
      <c r="I505" s="10">
        <f t="shared" si="35"/>
        <v>-648136.41221374588</v>
      </c>
      <c r="J505" s="10">
        <f t="shared" si="36"/>
        <v>352449.77099236753</v>
      </c>
      <c r="K505" s="10">
        <f t="shared" si="37"/>
        <v>2848000.0000000005</v>
      </c>
      <c r="L505" s="11">
        <f t="shared" si="38"/>
        <v>2.0094377862595407</v>
      </c>
      <c r="M505" s="10">
        <f t="shared" si="39"/>
        <v>2552313.358778622</v>
      </c>
    </row>
    <row r="506" spans="1:13" x14ac:dyDescent="0.25">
      <c r="A506" s="7">
        <v>45268</v>
      </c>
      <c r="B506">
        <f>(E506-G506)*100</f>
        <v>27.999999999999979</v>
      </c>
      <c r="C506">
        <v>1.8</v>
      </c>
      <c r="D506">
        <v>2.2999999999999998</v>
      </c>
      <c r="E506" s="5">
        <v>2.46</v>
      </c>
      <c r="F506">
        <v>2.68</v>
      </c>
      <c r="G506" s="6">
        <v>2.1800000000000002</v>
      </c>
      <c r="H506" s="5">
        <v>2.36</v>
      </c>
      <c r="I506" s="10">
        <f t="shared" si="35"/>
        <v>-653502.82442748605</v>
      </c>
      <c r="J506" s="10">
        <f t="shared" si="36"/>
        <v>361579.54198473378</v>
      </c>
      <c r="K506" s="10">
        <f t="shared" si="37"/>
        <v>2975999.9999999995</v>
      </c>
      <c r="L506" s="11">
        <f t="shared" si="38"/>
        <v>2.0080255725190828</v>
      </c>
      <c r="M506" s="10">
        <f t="shared" si="39"/>
        <v>2684076.7175572473</v>
      </c>
    </row>
    <row r="507" spans="1:13" x14ac:dyDescent="0.25">
      <c r="A507" s="7">
        <v>45271</v>
      </c>
      <c r="B507">
        <f>(E507-G507)*100</f>
        <v>25</v>
      </c>
      <c r="C507">
        <v>1.8</v>
      </c>
      <c r="D507">
        <v>2.35</v>
      </c>
      <c r="E507" s="5">
        <v>2.4300000000000002</v>
      </c>
      <c r="F507">
        <v>2.66</v>
      </c>
      <c r="G507" s="6">
        <v>2.1800000000000002</v>
      </c>
      <c r="H507" s="5">
        <v>2.33</v>
      </c>
      <c r="I507" s="10">
        <f t="shared" si="35"/>
        <v>-658869.23664122645</v>
      </c>
      <c r="J507" s="10">
        <f t="shared" si="36"/>
        <v>338709.31297710032</v>
      </c>
      <c r="K507" s="10">
        <f t="shared" si="37"/>
        <v>3008000.0000000005</v>
      </c>
      <c r="L507" s="11">
        <f t="shared" si="38"/>
        <v>2.0066133587786248</v>
      </c>
      <c r="M507" s="10">
        <f t="shared" si="39"/>
        <v>2687840.0763358744</v>
      </c>
    </row>
    <row r="508" spans="1:13" x14ac:dyDescent="0.25">
      <c r="A508" s="7">
        <v>45272</v>
      </c>
      <c r="B508">
        <f>(E508-G508)*100</f>
        <v>26.000000000000021</v>
      </c>
      <c r="C508">
        <v>1.8</v>
      </c>
      <c r="D508">
        <v>2.4</v>
      </c>
      <c r="E508" s="5">
        <v>2.41</v>
      </c>
      <c r="F508">
        <v>2.66</v>
      </c>
      <c r="G508" s="6">
        <v>2.15</v>
      </c>
      <c r="H508" s="5">
        <v>2.31</v>
      </c>
      <c r="I508" s="10">
        <f t="shared" si="35"/>
        <v>-551976.10687023296</v>
      </c>
      <c r="J508" s="10">
        <f t="shared" si="36"/>
        <v>324205.49618320714</v>
      </c>
      <c r="K508" s="10">
        <f t="shared" si="37"/>
        <v>2976000.0000000005</v>
      </c>
      <c r="L508" s="11">
        <f t="shared" si="38"/>
        <v>2.0047431297709912</v>
      </c>
      <c r="M508" s="10">
        <f t="shared" si="39"/>
        <v>2748229.3893129746</v>
      </c>
    </row>
    <row r="509" spans="1:13" x14ac:dyDescent="0.25">
      <c r="A509" s="7">
        <v>45273</v>
      </c>
      <c r="B509">
        <f>(E509-G509)*100</f>
        <v>27</v>
      </c>
      <c r="C509">
        <v>1.8</v>
      </c>
      <c r="D509">
        <v>2.25</v>
      </c>
      <c r="E509" s="5">
        <v>2.39</v>
      </c>
      <c r="F509">
        <v>2.65</v>
      </c>
      <c r="G509" s="6">
        <v>2.12</v>
      </c>
      <c r="H509" s="5">
        <v>2.29</v>
      </c>
      <c r="I509" s="10">
        <f t="shared" si="35"/>
        <v>-444502.82442748552</v>
      </c>
      <c r="J509" s="10">
        <f t="shared" si="36"/>
        <v>309579.54198473378</v>
      </c>
      <c r="K509" s="10">
        <f t="shared" si="37"/>
        <v>2944000.0000000005</v>
      </c>
      <c r="L509" s="11">
        <f t="shared" si="38"/>
        <v>2.0030255725190829</v>
      </c>
      <c r="M509" s="10">
        <f t="shared" si="39"/>
        <v>2809076.7175572487</v>
      </c>
    </row>
    <row r="510" spans="1:13" x14ac:dyDescent="0.25">
      <c r="A510" s="7">
        <v>45274</v>
      </c>
      <c r="B510">
        <f>(E510-G510)*100</f>
        <v>27.999999999999979</v>
      </c>
      <c r="C510">
        <v>1.8</v>
      </c>
      <c r="D510">
        <v>2.25</v>
      </c>
      <c r="E510" s="5">
        <v>2.38</v>
      </c>
      <c r="F510">
        <v>2.65</v>
      </c>
      <c r="G510" s="6">
        <v>2.1</v>
      </c>
      <c r="H510" s="5">
        <v>2.2799999999999998</v>
      </c>
      <c r="I510" s="10">
        <f t="shared" si="35"/>
        <v>-373144.04580153147</v>
      </c>
      <c r="J510" s="10">
        <f t="shared" si="36"/>
        <v>302556.64122137491</v>
      </c>
      <c r="K510" s="10">
        <f t="shared" si="37"/>
        <v>2975999.9999999995</v>
      </c>
      <c r="L510" s="11">
        <f t="shared" si="38"/>
        <v>2.0018041984732813</v>
      </c>
      <c r="M510" s="10">
        <f t="shared" si="39"/>
        <v>2905412.5954198427</v>
      </c>
    </row>
    <row r="511" spans="1:13" x14ac:dyDescent="0.25">
      <c r="A511" s="7">
        <v>45275</v>
      </c>
      <c r="B511">
        <f>(E511-G511)*100</f>
        <v>29.000000000000004</v>
      </c>
      <c r="C511">
        <v>1.8</v>
      </c>
      <c r="D511">
        <v>2.2000000000000002</v>
      </c>
      <c r="E511" s="5">
        <v>2.36</v>
      </c>
      <c r="F511">
        <v>2.63</v>
      </c>
      <c r="G511" s="6">
        <v>2.0699999999999998</v>
      </c>
      <c r="H511" s="5">
        <v>2.2599999999999998</v>
      </c>
      <c r="I511" s="10">
        <f t="shared" si="35"/>
        <v>-263495.19083969784</v>
      </c>
      <c r="J511" s="10">
        <f t="shared" si="36"/>
        <v>287472.67175572587</v>
      </c>
      <c r="K511" s="10">
        <f t="shared" si="37"/>
        <v>2944000</v>
      </c>
      <c r="L511" s="11">
        <f t="shared" si="38"/>
        <v>2.0006591603053425</v>
      </c>
      <c r="M511" s="10">
        <f t="shared" si="39"/>
        <v>2967977.4809160279</v>
      </c>
    </row>
    <row r="512" spans="1:13" x14ac:dyDescent="0.25">
      <c r="A512" s="7">
        <v>45278</v>
      </c>
      <c r="B512">
        <f>(E512-G512)*100</f>
        <v>27</v>
      </c>
      <c r="C512">
        <v>1.8</v>
      </c>
      <c r="D512">
        <v>2.2000000000000002</v>
      </c>
      <c r="E512" s="5">
        <v>2.36</v>
      </c>
      <c r="F512">
        <v>2.63</v>
      </c>
      <c r="G512" s="6">
        <v>2.09</v>
      </c>
      <c r="H512" s="5">
        <v>2.2599999999999998</v>
      </c>
      <c r="I512" s="10">
        <f t="shared" si="35"/>
        <v>-341670.76335878239</v>
      </c>
      <c r="J512" s="10">
        <f t="shared" si="36"/>
        <v>287930.68702290161</v>
      </c>
      <c r="K512" s="10">
        <f t="shared" si="37"/>
        <v>2944000</v>
      </c>
      <c r="L512" s="11">
        <f t="shared" si="38"/>
        <v>2.0000866412213729</v>
      </c>
      <c r="M512" s="10">
        <f t="shared" si="39"/>
        <v>2890259.9236641191</v>
      </c>
    </row>
    <row r="513" spans="1:13" x14ac:dyDescent="0.25">
      <c r="A513" s="7">
        <v>45279</v>
      </c>
      <c r="B513">
        <f>(E513-G513)*100</f>
        <v>25.999999999999979</v>
      </c>
      <c r="C513">
        <v>1.8</v>
      </c>
      <c r="D513">
        <v>2.2000000000000002</v>
      </c>
      <c r="E513" s="5">
        <v>2.36</v>
      </c>
      <c r="F513">
        <v>2.63</v>
      </c>
      <c r="G513" s="6">
        <v>2.1</v>
      </c>
      <c r="H513" s="5">
        <v>2.27</v>
      </c>
      <c r="I513" s="10">
        <f t="shared" si="35"/>
        <v>-383586.79389313329</v>
      </c>
      <c r="J513" s="10">
        <f t="shared" si="36"/>
        <v>288755.1145038174</v>
      </c>
      <c r="K513" s="10">
        <f t="shared" si="37"/>
        <v>2911999.9999999995</v>
      </c>
      <c r="L513" s="11">
        <f t="shared" si="38"/>
        <v>1.9990561068702282</v>
      </c>
      <c r="M513" s="10">
        <f t="shared" si="39"/>
        <v>2817168.3206106834</v>
      </c>
    </row>
    <row r="514" spans="1:13" x14ac:dyDescent="0.25">
      <c r="A514" s="7">
        <v>45280</v>
      </c>
      <c r="B514">
        <f>(E514-G514)*100</f>
        <v>27</v>
      </c>
      <c r="C514">
        <v>1.8</v>
      </c>
      <c r="D514">
        <v>2.2000000000000002</v>
      </c>
      <c r="E514" s="5">
        <v>2.37</v>
      </c>
      <c r="F514">
        <v>2.64</v>
      </c>
      <c r="G514" s="6">
        <v>2.1</v>
      </c>
      <c r="H514" s="5">
        <v>2.27</v>
      </c>
      <c r="I514" s="10">
        <f t="shared" si="35"/>
        <v>-388808.16793893505</v>
      </c>
      <c r="J514" s="10">
        <f t="shared" si="36"/>
        <v>297854.35114503902</v>
      </c>
      <c r="K514" s="10">
        <f t="shared" si="37"/>
        <v>3008000.0000000005</v>
      </c>
      <c r="L514" s="11">
        <f t="shared" si="38"/>
        <v>1.9976820610687014</v>
      </c>
      <c r="M514" s="10">
        <f t="shared" si="39"/>
        <v>2917046.1832061047</v>
      </c>
    </row>
    <row r="515" spans="1:13" x14ac:dyDescent="0.25">
      <c r="A515" s="7">
        <v>45281</v>
      </c>
      <c r="B515">
        <f>(E515-G515)*100</f>
        <v>27</v>
      </c>
      <c r="C515">
        <v>1.8</v>
      </c>
      <c r="D515">
        <v>2.02</v>
      </c>
      <c r="E515" s="5">
        <v>2.35</v>
      </c>
      <c r="F515">
        <v>2.61</v>
      </c>
      <c r="G515" s="6">
        <v>2.08</v>
      </c>
      <c r="H515" s="5">
        <v>2.25</v>
      </c>
      <c r="I515" s="10">
        <f t="shared" ref="I515:I578" si="40">(L515-G515)*100/10000*$I$1</f>
        <v>-318609.69465649332</v>
      </c>
      <c r="J515" s="10">
        <f t="shared" ref="J515:J578" si="41">(E515-L515)*100/10000*$J$1</f>
        <v>283075.72519084072</v>
      </c>
      <c r="K515" s="10">
        <f t="shared" ref="K515:K578" si="42">(E515-H776)*100/10000*$J$1*4</f>
        <v>3104000.0000000005</v>
      </c>
      <c r="L515" s="11">
        <f t="shared" ref="L515:L578" si="43">AVERAGE(D515:D776)</f>
        <v>1.9961553435114492</v>
      </c>
      <c r="M515" s="10">
        <f t="shared" ref="M515:M578" si="44">I515+J515+K515</f>
        <v>3068466.030534348</v>
      </c>
    </row>
    <row r="516" spans="1:13" x14ac:dyDescent="0.25">
      <c r="A516" s="7">
        <v>45282</v>
      </c>
      <c r="B516">
        <f>(E516-G516)*100</f>
        <v>29.000000000000004</v>
      </c>
      <c r="C516">
        <v>1.8</v>
      </c>
      <c r="D516">
        <v>2.0499999999999998</v>
      </c>
      <c r="E516" s="5">
        <v>2.34</v>
      </c>
      <c r="F516">
        <v>2.61</v>
      </c>
      <c r="G516" s="6">
        <v>2.0499999999999998</v>
      </c>
      <c r="H516" s="5">
        <v>2.2400000000000002</v>
      </c>
      <c r="I516" s="10">
        <f t="shared" si="40"/>
        <v>-208815.80152672119</v>
      </c>
      <c r="J516" s="10">
        <f t="shared" si="41"/>
        <v>275961.22137404664</v>
      </c>
      <c r="K516" s="10">
        <f t="shared" si="42"/>
        <v>3040000</v>
      </c>
      <c r="L516" s="11">
        <f t="shared" si="43"/>
        <v>1.9950484732824416</v>
      </c>
      <c r="M516" s="10">
        <f t="shared" si="44"/>
        <v>3107145.4198473254</v>
      </c>
    </row>
    <row r="517" spans="1:13" x14ac:dyDescent="0.25">
      <c r="A517" s="7">
        <v>45285</v>
      </c>
      <c r="B517">
        <f>(E517-G517)*100</f>
        <v>29.000000000000004</v>
      </c>
      <c r="C517">
        <v>1.8</v>
      </c>
      <c r="D517">
        <v>1.8117000000000001</v>
      </c>
      <c r="E517" s="5">
        <v>2.31</v>
      </c>
      <c r="F517">
        <v>2.59</v>
      </c>
      <c r="G517" s="6">
        <v>2.02</v>
      </c>
      <c r="H517" s="5">
        <v>2.2200000000000002</v>
      </c>
      <c r="I517" s="10">
        <f t="shared" si="40"/>
        <v>-99457.022900767101</v>
      </c>
      <c r="J517" s="10">
        <f t="shared" si="41"/>
        <v>252938.32061068784</v>
      </c>
      <c r="K517" s="10">
        <f t="shared" si="42"/>
        <v>2880000.0000000005</v>
      </c>
      <c r="L517" s="11">
        <f t="shared" si="43"/>
        <v>1.9938270992366403</v>
      </c>
      <c r="M517" s="10">
        <f t="shared" si="44"/>
        <v>3033481.2977099214</v>
      </c>
    </row>
    <row r="518" spans="1:13" x14ac:dyDescent="0.25">
      <c r="A518" s="7">
        <v>45286</v>
      </c>
      <c r="B518">
        <f>(E518-G518)*100</f>
        <v>27.999999999999979</v>
      </c>
      <c r="C518">
        <v>1.8</v>
      </c>
      <c r="D518">
        <v>4.3499999999999996</v>
      </c>
      <c r="E518" s="5">
        <v>2.3199999999999998</v>
      </c>
      <c r="F518">
        <v>2.59</v>
      </c>
      <c r="G518" s="6">
        <v>2.04</v>
      </c>
      <c r="H518" s="5">
        <v>2.23</v>
      </c>
      <c r="I518" s="10">
        <f t="shared" si="40"/>
        <v>-172000.76335878039</v>
      </c>
      <c r="J518" s="10">
        <f t="shared" si="41"/>
        <v>260210.68702290097</v>
      </c>
      <c r="K518" s="10">
        <f t="shared" si="42"/>
        <v>2847999.9999999995</v>
      </c>
      <c r="L518" s="11">
        <f t="shared" si="43"/>
        <v>1.9947366412213736</v>
      </c>
      <c r="M518" s="10">
        <f t="shared" si="44"/>
        <v>2936209.92366412</v>
      </c>
    </row>
    <row r="519" spans="1:13" x14ac:dyDescent="0.25">
      <c r="A519" s="7">
        <v>45287</v>
      </c>
      <c r="B519">
        <f>(E519-G519)*100</f>
        <v>31.000000000000007</v>
      </c>
      <c r="C519">
        <v>1.8</v>
      </c>
      <c r="D519">
        <v>4</v>
      </c>
      <c r="E519" s="5">
        <v>2.3199999999999998</v>
      </c>
      <c r="F519">
        <v>2.58</v>
      </c>
      <c r="G519" s="6">
        <v>2.0099999999999998</v>
      </c>
      <c r="H519" s="5">
        <v>2.2200000000000002</v>
      </c>
      <c r="I519" s="10">
        <f t="shared" si="40"/>
        <v>-88603.816793895749</v>
      </c>
      <c r="J519" s="10">
        <f t="shared" si="41"/>
        <v>266653.43511450442</v>
      </c>
      <c r="K519" s="10">
        <f t="shared" si="42"/>
        <v>2880000</v>
      </c>
      <c r="L519" s="11">
        <f t="shared" si="43"/>
        <v>1.9866832061068693</v>
      </c>
      <c r="M519" s="10">
        <f t="shared" si="44"/>
        <v>3058049.6183206085</v>
      </c>
    </row>
    <row r="520" spans="1:13" x14ac:dyDescent="0.25">
      <c r="A520" s="7">
        <v>45288</v>
      </c>
      <c r="B520">
        <f>(E520-G520)*100</f>
        <v>34.000000000000007</v>
      </c>
      <c r="C520">
        <v>1.8</v>
      </c>
      <c r="D520">
        <v>3.2</v>
      </c>
      <c r="E520" s="5">
        <v>2.33</v>
      </c>
      <c r="F520">
        <v>2.58</v>
      </c>
      <c r="G520" s="6">
        <v>1.99</v>
      </c>
      <c r="H520" s="5">
        <v>2.23</v>
      </c>
      <c r="I520" s="10">
        <f t="shared" si="40"/>
        <v>-37260.305343514279</v>
      </c>
      <c r="J520" s="10">
        <f t="shared" si="41"/>
        <v>279844.27480916097</v>
      </c>
      <c r="K520" s="10">
        <f t="shared" si="42"/>
        <v>2944000.0000000005</v>
      </c>
      <c r="L520" s="11">
        <f t="shared" si="43"/>
        <v>1.9801946564885489</v>
      </c>
      <c r="M520" s="10">
        <f t="shared" si="44"/>
        <v>3186583.9694656474</v>
      </c>
    </row>
    <row r="521" spans="1:13" x14ac:dyDescent="0.25">
      <c r="A521" s="7">
        <v>45289</v>
      </c>
      <c r="B521">
        <f>(E521-G521)*100</f>
        <v>34.000000000000007</v>
      </c>
      <c r="C521">
        <v>1.8</v>
      </c>
      <c r="D521">
        <v>2.4</v>
      </c>
      <c r="E521" s="5">
        <v>2.33</v>
      </c>
      <c r="F521">
        <v>2.57</v>
      </c>
      <c r="G521" s="6">
        <v>1.99</v>
      </c>
      <c r="H521" s="5">
        <v>2.23</v>
      </c>
      <c r="I521" s="10">
        <f t="shared" si="40"/>
        <v>-51764.122137405531</v>
      </c>
      <c r="J521" s="10">
        <f t="shared" si="41"/>
        <v>282897.7099236644</v>
      </c>
      <c r="K521" s="10">
        <f t="shared" si="42"/>
        <v>2880000.0000000005</v>
      </c>
      <c r="L521" s="11">
        <f t="shared" si="43"/>
        <v>1.9763778625954196</v>
      </c>
      <c r="M521" s="10">
        <f t="shared" si="44"/>
        <v>3111133.5877862591</v>
      </c>
    </row>
    <row r="522" spans="1:13" x14ac:dyDescent="0.25">
      <c r="A522" s="7">
        <v>45292</v>
      </c>
      <c r="B522">
        <f>(E522-G522)*100</f>
        <v>32.999999999999986</v>
      </c>
      <c r="C522">
        <v>1.8</v>
      </c>
      <c r="D522">
        <v>2.4</v>
      </c>
      <c r="E522" s="5">
        <v>2.3199999999999998</v>
      </c>
      <c r="F522">
        <v>2.57</v>
      </c>
      <c r="G522" s="6">
        <v>1.99</v>
      </c>
      <c r="H522" s="5">
        <v>2.23</v>
      </c>
      <c r="I522" s="10">
        <f t="shared" si="40"/>
        <v>-54664.885496183451</v>
      </c>
      <c r="J522" s="10">
        <f t="shared" si="41"/>
        <v>275508.39694656478</v>
      </c>
      <c r="K522" s="10">
        <f t="shared" si="42"/>
        <v>2911999.9999999995</v>
      </c>
      <c r="L522" s="11">
        <f t="shared" si="43"/>
        <v>1.9756145038167938</v>
      </c>
      <c r="M522" s="10">
        <f t="shared" si="44"/>
        <v>3132843.511450381</v>
      </c>
    </row>
    <row r="523" spans="1:13" x14ac:dyDescent="0.25">
      <c r="A523" s="7">
        <v>45293</v>
      </c>
      <c r="B523">
        <f>(E523-G523)*100</f>
        <v>30.000000000000028</v>
      </c>
      <c r="C523">
        <v>1.8</v>
      </c>
      <c r="D523">
        <v>2.1</v>
      </c>
      <c r="E523" s="5">
        <v>2.35</v>
      </c>
      <c r="F523">
        <v>2.58</v>
      </c>
      <c r="G523" s="6">
        <v>2.0499999999999998</v>
      </c>
      <c r="H523" s="5">
        <v>2.25</v>
      </c>
      <c r="I523" s="10">
        <f t="shared" si="40"/>
        <v>-285565.64885496075</v>
      </c>
      <c r="J523" s="10">
        <f t="shared" si="41"/>
        <v>300119.08396946563</v>
      </c>
      <c r="K523" s="10">
        <f t="shared" si="42"/>
        <v>3008000.0000000005</v>
      </c>
      <c r="L523" s="11">
        <f t="shared" si="43"/>
        <v>1.9748511450381681</v>
      </c>
      <c r="M523" s="10">
        <f t="shared" si="44"/>
        <v>3022553.4351145052</v>
      </c>
    </row>
    <row r="524" spans="1:13" x14ac:dyDescent="0.25">
      <c r="A524" s="7">
        <v>45294</v>
      </c>
      <c r="B524">
        <f>(E524-G524)*100</f>
        <v>27.999999999999979</v>
      </c>
      <c r="C524">
        <v>1.8</v>
      </c>
      <c r="D524">
        <v>2.15</v>
      </c>
      <c r="E524" s="5">
        <v>2.34</v>
      </c>
      <c r="F524">
        <v>2.57</v>
      </c>
      <c r="G524" s="6">
        <v>2.06</v>
      </c>
      <c r="H524" s="5">
        <v>2.2400000000000002</v>
      </c>
      <c r="I524" s="10">
        <f t="shared" si="40"/>
        <v>-327916.79389313143</v>
      </c>
      <c r="J524" s="10">
        <f t="shared" si="41"/>
        <v>293035.11450381699</v>
      </c>
      <c r="K524" s="10">
        <f t="shared" si="42"/>
        <v>3071999.9999999995</v>
      </c>
      <c r="L524" s="11">
        <f t="shared" si="43"/>
        <v>1.9737061068702286</v>
      </c>
      <c r="M524" s="10">
        <f t="shared" si="44"/>
        <v>3037118.3206106853</v>
      </c>
    </row>
    <row r="525" spans="1:13" x14ac:dyDescent="0.25">
      <c r="A525" s="7">
        <v>45295</v>
      </c>
      <c r="B525">
        <f>(E525-G525)*100</f>
        <v>27</v>
      </c>
      <c r="C525">
        <v>1.8</v>
      </c>
      <c r="D525">
        <v>2.25</v>
      </c>
      <c r="E525" s="5">
        <v>2.34</v>
      </c>
      <c r="F525">
        <v>2.56</v>
      </c>
      <c r="G525" s="6">
        <v>2.0699999999999998</v>
      </c>
      <c r="H525" s="5">
        <v>2.25</v>
      </c>
      <c r="I525" s="10">
        <f t="shared" si="40"/>
        <v>-370558.0152671758</v>
      </c>
      <c r="J525" s="10">
        <f t="shared" si="41"/>
        <v>294012.21374045807</v>
      </c>
      <c r="K525" s="10">
        <f t="shared" si="42"/>
        <v>3103999.9999999991</v>
      </c>
      <c r="L525" s="11">
        <f t="shared" si="43"/>
        <v>1.9724847328244273</v>
      </c>
      <c r="M525" s="10">
        <f t="shared" si="44"/>
        <v>3027454.1984732812</v>
      </c>
    </row>
    <row r="526" spans="1:13" x14ac:dyDescent="0.25">
      <c r="A526" s="7">
        <v>45296</v>
      </c>
      <c r="B526">
        <f>(E526-G526)*100</f>
        <v>26.000000000000021</v>
      </c>
      <c r="C526">
        <v>1.8</v>
      </c>
      <c r="D526">
        <v>2.15</v>
      </c>
      <c r="E526" s="5">
        <v>2.31</v>
      </c>
      <c r="F526">
        <v>2.56</v>
      </c>
      <c r="G526" s="6">
        <v>2.0499999999999998</v>
      </c>
      <c r="H526" s="5">
        <v>2.2200000000000002</v>
      </c>
      <c r="I526" s="10">
        <f t="shared" si="40"/>
        <v>-302970.2290076341</v>
      </c>
      <c r="J526" s="10">
        <f t="shared" si="41"/>
        <v>271783.20610687049</v>
      </c>
      <c r="K526" s="10">
        <f t="shared" si="42"/>
        <v>2976000.0000000005</v>
      </c>
      <c r="L526" s="11">
        <f t="shared" si="43"/>
        <v>1.9702709923664119</v>
      </c>
      <c r="M526" s="10">
        <f t="shared" si="44"/>
        <v>2944812.977099237</v>
      </c>
    </row>
    <row r="527" spans="1:13" x14ac:dyDescent="0.25">
      <c r="A527" s="7">
        <v>45299</v>
      </c>
      <c r="B527">
        <f>(E527-G527)*100</f>
        <v>25.999999999999979</v>
      </c>
      <c r="C527">
        <v>1.8</v>
      </c>
      <c r="D527">
        <v>2.2000000000000002</v>
      </c>
      <c r="E527" s="5">
        <v>2.3199999999999998</v>
      </c>
      <c r="F527">
        <v>2.5499999999999998</v>
      </c>
      <c r="G527" s="6">
        <v>2.06</v>
      </c>
      <c r="H527" s="5">
        <v>2.2200000000000002</v>
      </c>
      <c r="I527" s="10">
        <f t="shared" si="40"/>
        <v>-348947.3282442778</v>
      </c>
      <c r="J527" s="10">
        <f t="shared" si="41"/>
        <v>281462.59541984781</v>
      </c>
      <c r="K527" s="10">
        <f t="shared" si="42"/>
        <v>2847999.9999999995</v>
      </c>
      <c r="L527" s="11">
        <f t="shared" si="43"/>
        <v>1.9681717557251901</v>
      </c>
      <c r="M527" s="10">
        <f t="shared" si="44"/>
        <v>2780515.2671755697</v>
      </c>
    </row>
    <row r="528" spans="1:13" x14ac:dyDescent="0.25">
      <c r="A528" s="7">
        <v>45300</v>
      </c>
      <c r="B528">
        <f>(E528-G528)*100</f>
        <v>23.999999999999979</v>
      </c>
      <c r="C528">
        <v>1.8</v>
      </c>
      <c r="D528">
        <v>2.29</v>
      </c>
      <c r="E528" s="5">
        <v>2.2799999999999998</v>
      </c>
      <c r="F528">
        <v>2.5299999999999998</v>
      </c>
      <c r="G528" s="6">
        <v>2.04</v>
      </c>
      <c r="H528" s="5">
        <v>2.19</v>
      </c>
      <c r="I528" s="10">
        <f t="shared" si="40"/>
        <v>-281214.50381679682</v>
      </c>
      <c r="J528" s="10">
        <f t="shared" si="41"/>
        <v>251203.05343511494</v>
      </c>
      <c r="K528" s="10">
        <f t="shared" si="42"/>
        <v>2719999.9999999995</v>
      </c>
      <c r="L528" s="11">
        <f t="shared" si="43"/>
        <v>1.9659961832061061</v>
      </c>
      <c r="M528" s="10">
        <f t="shared" si="44"/>
        <v>2689988.5496183177</v>
      </c>
    </row>
    <row r="529" spans="1:13" x14ac:dyDescent="0.25">
      <c r="A529" s="7">
        <v>45301</v>
      </c>
      <c r="B529">
        <f>(E529-G529)*100</f>
        <v>23.999999999999979</v>
      </c>
      <c r="C529">
        <v>1.8</v>
      </c>
      <c r="D529">
        <v>2.2000000000000002</v>
      </c>
      <c r="E529" s="5">
        <v>2.2999999999999998</v>
      </c>
      <c r="F529">
        <v>2.54</v>
      </c>
      <c r="G529" s="6">
        <v>2.06</v>
      </c>
      <c r="H529" s="5">
        <v>2.21</v>
      </c>
      <c r="I529" s="10">
        <f t="shared" si="40"/>
        <v>-366061.83206107083</v>
      </c>
      <c r="J529" s="10">
        <f t="shared" si="41"/>
        <v>269065.64885496208</v>
      </c>
      <c r="K529" s="10">
        <f t="shared" si="42"/>
        <v>2687999.9999999991</v>
      </c>
      <c r="L529" s="11">
        <f t="shared" si="43"/>
        <v>1.9636679389312972</v>
      </c>
      <c r="M529" s="10">
        <f t="shared" si="44"/>
        <v>2591003.8167938902</v>
      </c>
    </row>
    <row r="530" spans="1:13" x14ac:dyDescent="0.25">
      <c r="A530" s="7">
        <v>45302</v>
      </c>
      <c r="B530">
        <f>(E530-G530)*100</f>
        <v>24.000000000000021</v>
      </c>
      <c r="C530">
        <v>1.8</v>
      </c>
      <c r="D530">
        <v>2.2000000000000002</v>
      </c>
      <c r="E530" s="5">
        <v>2.29</v>
      </c>
      <c r="F530">
        <v>2.5</v>
      </c>
      <c r="G530" s="6">
        <v>2.0499999999999998</v>
      </c>
      <c r="H530" s="5">
        <v>2.2000000000000002</v>
      </c>
      <c r="I530" s="10">
        <f t="shared" si="40"/>
        <v>-334153.43511450617</v>
      </c>
      <c r="J530" s="10">
        <f t="shared" si="41"/>
        <v>262348.09160305414</v>
      </c>
      <c r="K530" s="10">
        <f t="shared" si="42"/>
        <v>2688000.0000000005</v>
      </c>
      <c r="L530" s="11">
        <f t="shared" si="43"/>
        <v>1.9620648854961824</v>
      </c>
      <c r="M530" s="10">
        <f t="shared" si="44"/>
        <v>2616194.6564885485</v>
      </c>
    </row>
    <row r="531" spans="1:13" x14ac:dyDescent="0.25">
      <c r="A531" s="7">
        <v>45303</v>
      </c>
      <c r="B531">
        <f>(E531-G531)*100</f>
        <v>25</v>
      </c>
      <c r="C531">
        <v>1.8</v>
      </c>
      <c r="D531">
        <v>2.2000000000000002</v>
      </c>
      <c r="E531" s="5">
        <v>2.29</v>
      </c>
      <c r="F531">
        <v>2.5099999999999998</v>
      </c>
      <c r="G531" s="6">
        <v>2.04</v>
      </c>
      <c r="H531" s="5">
        <v>2.2000000000000002</v>
      </c>
      <c r="I531" s="10">
        <f t="shared" si="40"/>
        <v>-297603.81679389632</v>
      </c>
      <c r="J531" s="10">
        <f t="shared" si="41"/>
        <v>262653.43511450448</v>
      </c>
      <c r="K531" s="10">
        <f t="shared" si="42"/>
        <v>2528000.0000000005</v>
      </c>
      <c r="L531" s="11">
        <f t="shared" si="43"/>
        <v>1.9616832061068694</v>
      </c>
      <c r="M531" s="10">
        <f t="shared" si="44"/>
        <v>2493049.6183206085</v>
      </c>
    </row>
    <row r="532" spans="1:13" x14ac:dyDescent="0.25">
      <c r="A532" s="7">
        <v>45306</v>
      </c>
      <c r="B532">
        <f>(E532-G532)*100</f>
        <v>21.999999999999975</v>
      </c>
      <c r="C532">
        <v>1.8</v>
      </c>
      <c r="D532">
        <v>2.25</v>
      </c>
      <c r="E532" s="5">
        <v>2.2999999999999998</v>
      </c>
      <c r="F532">
        <v>2.52</v>
      </c>
      <c r="G532" s="6">
        <v>2.08</v>
      </c>
      <c r="H532" s="5">
        <v>2.2200000000000002</v>
      </c>
      <c r="I532" s="10">
        <f t="shared" si="40"/>
        <v>-446703.05343511689</v>
      </c>
      <c r="J532" s="10">
        <f t="shared" si="41"/>
        <v>270042.74809160334</v>
      </c>
      <c r="K532" s="10">
        <f t="shared" si="42"/>
        <v>2719999.9999999995</v>
      </c>
      <c r="L532" s="11">
        <f t="shared" si="43"/>
        <v>1.9624465648854956</v>
      </c>
      <c r="M532" s="10">
        <f t="shared" si="44"/>
        <v>2543339.6946564862</v>
      </c>
    </row>
    <row r="533" spans="1:13" x14ac:dyDescent="0.25">
      <c r="A533" s="7">
        <v>45307</v>
      </c>
      <c r="B533">
        <f>(E533-G533)*100</f>
        <v>20.999999999999996</v>
      </c>
      <c r="C533">
        <v>1.8</v>
      </c>
      <c r="D533">
        <v>2.25</v>
      </c>
      <c r="E533" s="5">
        <v>2.3199999999999998</v>
      </c>
      <c r="F533">
        <v>2.5299999999999998</v>
      </c>
      <c r="G533" s="6">
        <v>2.11</v>
      </c>
      <c r="H533" s="5">
        <v>2.23</v>
      </c>
      <c r="I533" s="10">
        <f t="shared" si="40"/>
        <v>-557802.29007633741</v>
      </c>
      <c r="J533" s="10">
        <f t="shared" si="41"/>
        <v>285432.06106870255</v>
      </c>
      <c r="K533" s="10">
        <f t="shared" si="42"/>
        <v>2687999.9999999991</v>
      </c>
      <c r="L533" s="11">
        <f t="shared" si="43"/>
        <v>1.9632099236641216</v>
      </c>
      <c r="M533" s="10">
        <f t="shared" si="44"/>
        <v>2415629.7709923643</v>
      </c>
    </row>
    <row r="534" spans="1:13" x14ac:dyDescent="0.25">
      <c r="A534" s="7">
        <v>45308</v>
      </c>
      <c r="B534">
        <f>(E534-G534)*100</f>
        <v>20.999999999999996</v>
      </c>
      <c r="C534">
        <v>1.8</v>
      </c>
      <c r="D534">
        <v>2.2999999999999998</v>
      </c>
      <c r="E534" s="5">
        <v>2.2999999999999998</v>
      </c>
      <c r="F534">
        <v>2.5099999999999998</v>
      </c>
      <c r="G534" s="6">
        <v>2.09</v>
      </c>
      <c r="H534" s="5">
        <v>2.21</v>
      </c>
      <c r="I534" s="10">
        <f t="shared" si="40"/>
        <v>-466573.28244275018</v>
      </c>
      <c r="J534" s="10">
        <f t="shared" si="41"/>
        <v>266225.95419847366</v>
      </c>
      <c r="K534" s="10">
        <f t="shared" si="42"/>
        <v>2544000</v>
      </c>
      <c r="L534" s="11">
        <f t="shared" si="43"/>
        <v>1.9672175572519077</v>
      </c>
      <c r="M534" s="10">
        <f t="shared" si="44"/>
        <v>2343652.6717557237</v>
      </c>
    </row>
    <row r="535" spans="1:13" x14ac:dyDescent="0.25">
      <c r="A535" s="7">
        <v>45309</v>
      </c>
      <c r="B535">
        <f>(E535-G535)*100</f>
        <v>22.000000000000021</v>
      </c>
      <c r="C535">
        <v>1.8</v>
      </c>
      <c r="D535">
        <v>2.2000000000000002</v>
      </c>
      <c r="E535" s="5">
        <v>2.31</v>
      </c>
      <c r="F535">
        <v>2.5099999999999998</v>
      </c>
      <c r="G535" s="6">
        <v>2.09</v>
      </c>
      <c r="H535" s="5">
        <v>2.2200000000000002</v>
      </c>
      <c r="I535" s="10">
        <f t="shared" si="40"/>
        <v>-463672.51908397221</v>
      </c>
      <c r="J535" s="10">
        <f t="shared" si="41"/>
        <v>273615.26717557327</v>
      </c>
      <c r="K535" s="10">
        <f t="shared" si="42"/>
        <v>2624000</v>
      </c>
      <c r="L535" s="11">
        <f t="shared" si="43"/>
        <v>1.9679809160305335</v>
      </c>
      <c r="M535" s="10">
        <f t="shared" si="44"/>
        <v>2433942.7480916008</v>
      </c>
    </row>
    <row r="536" spans="1:13" x14ac:dyDescent="0.25">
      <c r="A536" s="7">
        <v>45310</v>
      </c>
      <c r="B536">
        <f>(E536-G536)*100</f>
        <v>22.000000000000021</v>
      </c>
      <c r="C536">
        <v>1.8</v>
      </c>
      <c r="D536">
        <v>2.15</v>
      </c>
      <c r="E536" s="5">
        <v>2.29</v>
      </c>
      <c r="F536">
        <v>2.5</v>
      </c>
      <c r="G536" s="6">
        <v>2.0699999999999998</v>
      </c>
      <c r="H536" s="5">
        <v>2.2000000000000002</v>
      </c>
      <c r="I536" s="10">
        <f t="shared" si="40"/>
        <v>-384771.75572519342</v>
      </c>
      <c r="J536" s="10">
        <f t="shared" si="41"/>
        <v>257004.58015267248</v>
      </c>
      <c r="K536" s="10">
        <f t="shared" si="42"/>
        <v>2496000</v>
      </c>
      <c r="L536" s="11">
        <f t="shared" si="43"/>
        <v>1.9687442748091595</v>
      </c>
      <c r="M536" s="10">
        <f t="shared" si="44"/>
        <v>2368232.8244274789</v>
      </c>
    </row>
    <row r="537" spans="1:13" x14ac:dyDescent="0.25">
      <c r="A537" s="7">
        <v>45313</v>
      </c>
      <c r="B537">
        <f>(E537-G537)*100</f>
        <v>20.999999999999996</v>
      </c>
      <c r="C537">
        <v>1.8</v>
      </c>
      <c r="D537">
        <v>2.1</v>
      </c>
      <c r="E537" s="5">
        <v>2.29</v>
      </c>
      <c r="F537">
        <v>2.4900000000000002</v>
      </c>
      <c r="G537" s="6">
        <v>2.08</v>
      </c>
      <c r="H537" s="5">
        <v>2.2000000000000002</v>
      </c>
      <c r="I537" s="10">
        <f t="shared" si="40"/>
        <v>-419145.8015267204</v>
      </c>
      <c r="J537" s="10">
        <f t="shared" si="41"/>
        <v>256241.22137404635</v>
      </c>
      <c r="K537" s="10">
        <f t="shared" si="42"/>
        <v>2624000</v>
      </c>
      <c r="L537" s="11">
        <f t="shared" si="43"/>
        <v>1.9696984732824421</v>
      </c>
      <c r="M537" s="10">
        <f t="shared" si="44"/>
        <v>2461095.4198473259</v>
      </c>
    </row>
    <row r="538" spans="1:13" x14ac:dyDescent="0.25">
      <c r="A538" s="7">
        <v>45314</v>
      </c>
      <c r="B538">
        <f>(E538-G538)*100</f>
        <v>23</v>
      </c>
      <c r="C538">
        <v>1.8</v>
      </c>
      <c r="D538">
        <v>2.15</v>
      </c>
      <c r="E538" s="5">
        <v>2.31</v>
      </c>
      <c r="F538">
        <v>2.5099999999999998</v>
      </c>
      <c r="G538" s="6">
        <v>2.08</v>
      </c>
      <c r="H538" s="5">
        <v>2.2200000000000002</v>
      </c>
      <c r="I538" s="10">
        <f t="shared" si="40"/>
        <v>-418420.6106870253</v>
      </c>
      <c r="J538" s="10">
        <f t="shared" si="41"/>
        <v>272088.54961832112</v>
      </c>
      <c r="K538" s="10">
        <f t="shared" si="42"/>
        <v>2624000</v>
      </c>
      <c r="L538" s="11">
        <f t="shared" si="43"/>
        <v>1.9698893129770987</v>
      </c>
      <c r="M538" s="10">
        <f t="shared" si="44"/>
        <v>2477667.9389312956</v>
      </c>
    </row>
    <row r="539" spans="1:13" x14ac:dyDescent="0.25">
      <c r="A539" s="7">
        <v>45315</v>
      </c>
      <c r="B539">
        <f>(E539-G539)*100</f>
        <v>25</v>
      </c>
      <c r="C539">
        <v>1.8</v>
      </c>
      <c r="D539">
        <v>2.12</v>
      </c>
      <c r="E539" s="5">
        <v>2.2799999999999998</v>
      </c>
      <c r="F539">
        <v>2.5</v>
      </c>
      <c r="G539" s="6">
        <v>2.0299999999999998</v>
      </c>
      <c r="H539" s="5">
        <v>2.19</v>
      </c>
      <c r="I539" s="10">
        <f t="shared" si="40"/>
        <v>-226245.03816794232</v>
      </c>
      <c r="J539" s="10">
        <f t="shared" si="41"/>
        <v>247630.53435114573</v>
      </c>
      <c r="K539" s="10">
        <f t="shared" si="42"/>
        <v>2399999.9999999991</v>
      </c>
      <c r="L539" s="11">
        <f t="shared" si="43"/>
        <v>1.9704618320610676</v>
      </c>
      <c r="M539" s="10">
        <f t="shared" si="44"/>
        <v>2421385.4961832026</v>
      </c>
    </row>
    <row r="540" spans="1:13" x14ac:dyDescent="0.25">
      <c r="A540" s="7">
        <v>45316</v>
      </c>
      <c r="B540">
        <f>(E540-G540)*100</f>
        <v>23.999999999999979</v>
      </c>
      <c r="C540">
        <v>1.8</v>
      </c>
      <c r="D540">
        <v>2.35</v>
      </c>
      <c r="E540" s="5">
        <v>2.2599999999999998</v>
      </c>
      <c r="F540">
        <v>2.5</v>
      </c>
      <c r="G540" s="6">
        <v>2.02</v>
      </c>
      <c r="H540" s="5">
        <v>2.17</v>
      </c>
      <c r="I540" s="10">
        <f t="shared" si="40"/>
        <v>-182733.58778626347</v>
      </c>
      <c r="J540" s="10">
        <f t="shared" si="41"/>
        <v>230470.22900763422</v>
      </c>
      <c r="K540" s="10">
        <f t="shared" si="42"/>
        <v>2399999.9999999991</v>
      </c>
      <c r="L540" s="11">
        <f t="shared" si="43"/>
        <v>1.971912213740457</v>
      </c>
      <c r="M540" s="10">
        <f t="shared" si="44"/>
        <v>2447736.6412213696</v>
      </c>
    </row>
    <row r="541" spans="1:13" x14ac:dyDescent="0.25">
      <c r="A541" s="7">
        <v>45317</v>
      </c>
      <c r="B541">
        <f>(E541-G541)*100</f>
        <v>25.999999999999979</v>
      </c>
      <c r="C541">
        <v>1.8</v>
      </c>
      <c r="D541">
        <v>2.4</v>
      </c>
      <c r="E541" s="5">
        <v>2.2599999999999998</v>
      </c>
      <c r="F541">
        <v>2.5</v>
      </c>
      <c r="G541" s="6">
        <v>2</v>
      </c>
      <c r="H541" s="5">
        <v>2.16</v>
      </c>
      <c r="I541" s="10">
        <f t="shared" si="40"/>
        <v>-113260.30534351603</v>
      </c>
      <c r="J541" s="10">
        <f t="shared" si="41"/>
        <v>231844.27480916108</v>
      </c>
      <c r="K541" s="10">
        <f t="shared" si="42"/>
        <v>2463999.9999999995</v>
      </c>
      <c r="L541" s="11">
        <f t="shared" si="43"/>
        <v>1.9701946564885484</v>
      </c>
      <c r="M541" s="10">
        <f t="shared" si="44"/>
        <v>2582583.9694656446</v>
      </c>
    </row>
    <row r="542" spans="1:13" x14ac:dyDescent="0.25">
      <c r="A542" s="7">
        <v>45320</v>
      </c>
      <c r="B542">
        <f>(E542-G542)*100</f>
        <v>24.000000000000021</v>
      </c>
      <c r="C542">
        <v>1.8</v>
      </c>
      <c r="D542">
        <v>2.5</v>
      </c>
      <c r="E542" s="5">
        <v>2.2200000000000002</v>
      </c>
      <c r="F542">
        <v>2.4900000000000002</v>
      </c>
      <c r="G542" s="6">
        <v>1.98</v>
      </c>
      <c r="H542" s="5">
        <v>2.13</v>
      </c>
      <c r="I542" s="10">
        <f t="shared" si="40"/>
        <v>-44512.213740462859</v>
      </c>
      <c r="J542" s="10">
        <f t="shared" si="41"/>
        <v>201370.99236641341</v>
      </c>
      <c r="K542" s="10">
        <f t="shared" si="42"/>
        <v>2336000.0000000005</v>
      </c>
      <c r="L542" s="11">
        <f t="shared" si="43"/>
        <v>1.9682862595419834</v>
      </c>
      <c r="M542" s="10">
        <f t="shared" si="44"/>
        <v>2492858.7786259511</v>
      </c>
    </row>
    <row r="543" spans="1:13" x14ac:dyDescent="0.25">
      <c r="A543" s="7">
        <v>45321</v>
      </c>
      <c r="B543">
        <f>(E543-G543)*100</f>
        <v>24.000000000000021</v>
      </c>
      <c r="C543">
        <v>1.8</v>
      </c>
      <c r="D543">
        <v>2.35</v>
      </c>
      <c r="E543" s="5">
        <v>2.1800000000000002</v>
      </c>
      <c r="F543">
        <v>2.46</v>
      </c>
      <c r="G543" s="6">
        <v>1.94</v>
      </c>
      <c r="H543" s="5">
        <v>2.08</v>
      </c>
      <c r="I543" s="10">
        <f t="shared" si="40"/>
        <v>98785.496183203533</v>
      </c>
      <c r="J543" s="10">
        <f t="shared" si="41"/>
        <v>171203.0534351152</v>
      </c>
      <c r="K543" s="10">
        <f t="shared" si="42"/>
        <v>2208000.0000000005</v>
      </c>
      <c r="L543" s="11">
        <f t="shared" si="43"/>
        <v>1.9659961832061061</v>
      </c>
      <c r="M543" s="10">
        <f t="shared" si="44"/>
        <v>2477988.5496183191</v>
      </c>
    </row>
    <row r="544" spans="1:13" x14ac:dyDescent="0.25">
      <c r="A544" s="7">
        <v>45322</v>
      </c>
      <c r="B544">
        <f>(E544-G544)*100</f>
        <v>22.000000000000021</v>
      </c>
      <c r="C544">
        <v>1.8</v>
      </c>
      <c r="D544">
        <v>2.35</v>
      </c>
      <c r="E544" s="5">
        <v>2.1800000000000002</v>
      </c>
      <c r="F544">
        <v>2.4300000000000002</v>
      </c>
      <c r="G544" s="6">
        <v>1.96</v>
      </c>
      <c r="H544" s="5">
        <v>2.09</v>
      </c>
      <c r="I544" s="10">
        <f t="shared" si="40"/>
        <v>16258.778625950843</v>
      </c>
      <c r="J544" s="10">
        <f t="shared" si="41"/>
        <v>172577.09923664207</v>
      </c>
      <c r="K544" s="10">
        <f t="shared" si="42"/>
        <v>2208000.0000000005</v>
      </c>
      <c r="L544" s="11">
        <f t="shared" si="43"/>
        <v>1.9642786259541976</v>
      </c>
      <c r="M544" s="10">
        <f t="shared" si="44"/>
        <v>2396835.8778625932</v>
      </c>
    </row>
    <row r="545" spans="1:13" x14ac:dyDescent="0.25">
      <c r="A545" s="7">
        <v>45323</v>
      </c>
      <c r="B545">
        <f>(E545-G545)*100</f>
        <v>21.999999999999996</v>
      </c>
      <c r="C545">
        <v>1.8</v>
      </c>
      <c r="D545">
        <v>1.95</v>
      </c>
      <c r="E545" s="5">
        <v>2.19</v>
      </c>
      <c r="F545">
        <v>2.4300000000000002</v>
      </c>
      <c r="G545" s="6">
        <v>1.97</v>
      </c>
      <c r="H545" s="5">
        <v>2.1</v>
      </c>
      <c r="I545" s="10">
        <f t="shared" si="40"/>
        <v>-28267.938931301818</v>
      </c>
      <c r="J545" s="10">
        <f t="shared" si="41"/>
        <v>181951.14503816879</v>
      </c>
      <c r="K545" s="10">
        <f t="shared" si="42"/>
        <v>2240000</v>
      </c>
      <c r="L545" s="11">
        <f t="shared" si="43"/>
        <v>1.962561068702289</v>
      </c>
      <c r="M545" s="10">
        <f t="shared" si="44"/>
        <v>2393683.2061068672</v>
      </c>
    </row>
    <row r="546" spans="1:13" x14ac:dyDescent="0.25">
      <c r="A546" s="7">
        <v>45324</v>
      </c>
      <c r="B546">
        <f>(E546-G546)*100</f>
        <v>22.000000000000021</v>
      </c>
      <c r="C546">
        <v>1.8</v>
      </c>
      <c r="D546">
        <v>2.21</v>
      </c>
      <c r="E546" s="5">
        <v>2.1800000000000002</v>
      </c>
      <c r="F546">
        <v>2.4300000000000002</v>
      </c>
      <c r="G546" s="6">
        <v>1.96</v>
      </c>
      <c r="H546" s="5">
        <v>2.09</v>
      </c>
      <c r="I546" s="10">
        <f t="shared" si="40"/>
        <v>9006.8702290039491</v>
      </c>
      <c r="J546" s="10">
        <f t="shared" si="41"/>
        <v>174103.81679389405</v>
      </c>
      <c r="K546" s="10">
        <f t="shared" si="42"/>
        <v>2208000.0000000005</v>
      </c>
      <c r="L546" s="11">
        <f t="shared" si="43"/>
        <v>1.9623702290076326</v>
      </c>
      <c r="M546" s="10">
        <f t="shared" si="44"/>
        <v>2391110.6870228983</v>
      </c>
    </row>
    <row r="547" spans="1:13" x14ac:dyDescent="0.25">
      <c r="A547" s="7">
        <v>45327</v>
      </c>
      <c r="B547">
        <f>(E547-G547)*100</f>
        <v>20.999999999999996</v>
      </c>
      <c r="C547">
        <v>1.8</v>
      </c>
      <c r="D547">
        <v>1.931</v>
      </c>
      <c r="E547" s="5">
        <v>2.17</v>
      </c>
      <c r="F547">
        <v>2.4</v>
      </c>
      <c r="G547" s="6">
        <v>1.96</v>
      </c>
      <c r="H547" s="5">
        <v>2.08</v>
      </c>
      <c r="I547" s="10">
        <f t="shared" si="40"/>
        <v>4510.6870228964535</v>
      </c>
      <c r="J547" s="10">
        <f t="shared" si="41"/>
        <v>167050.38167939018</v>
      </c>
      <c r="K547" s="10">
        <f t="shared" si="42"/>
        <v>2176000</v>
      </c>
      <c r="L547" s="11">
        <f t="shared" si="43"/>
        <v>1.9611870229007622</v>
      </c>
      <c r="M547" s="10">
        <f t="shared" si="44"/>
        <v>2347561.0687022866</v>
      </c>
    </row>
    <row r="548" spans="1:13" x14ac:dyDescent="0.25">
      <c r="A548" s="7">
        <v>45328</v>
      </c>
      <c r="B548">
        <f>(E548-G548)*100</f>
        <v>24</v>
      </c>
      <c r="C548">
        <v>1.8</v>
      </c>
      <c r="D548">
        <v>1.95</v>
      </c>
      <c r="E548" s="5">
        <v>2.23</v>
      </c>
      <c r="F548">
        <v>2.46</v>
      </c>
      <c r="G548" s="6">
        <v>1.99</v>
      </c>
      <c r="H548" s="5">
        <v>2.14</v>
      </c>
      <c r="I548" s="10">
        <f t="shared" si="40"/>
        <v>-107763.35877863211</v>
      </c>
      <c r="J548" s="10">
        <f t="shared" si="41"/>
        <v>214687.02290076466</v>
      </c>
      <c r="K548" s="10">
        <f t="shared" si="42"/>
        <v>2368000</v>
      </c>
      <c r="L548" s="11">
        <f t="shared" si="43"/>
        <v>1.9616412213740442</v>
      </c>
      <c r="M548" s="10">
        <f t="shared" si="44"/>
        <v>2474923.6641221326</v>
      </c>
    </row>
    <row r="549" spans="1:13" x14ac:dyDescent="0.25">
      <c r="A549" s="7">
        <v>45329</v>
      </c>
      <c r="B549">
        <f>(E549-G549)*100</f>
        <v>24</v>
      </c>
      <c r="C549">
        <v>1.8</v>
      </c>
      <c r="D549">
        <v>1.95</v>
      </c>
      <c r="E549" s="5">
        <v>2.19</v>
      </c>
      <c r="F549">
        <v>2.4300000000000002</v>
      </c>
      <c r="G549" s="6">
        <v>1.95</v>
      </c>
      <c r="H549" s="5">
        <v>2.1</v>
      </c>
      <c r="I549" s="10">
        <f t="shared" si="40"/>
        <v>42786.25954198034</v>
      </c>
      <c r="J549" s="10">
        <f t="shared" si="41"/>
        <v>182992.36641221464</v>
      </c>
      <c r="K549" s="10">
        <f t="shared" si="42"/>
        <v>2336000</v>
      </c>
      <c r="L549" s="11">
        <f t="shared" si="43"/>
        <v>1.9612595419847316</v>
      </c>
      <c r="M549" s="10">
        <f t="shared" si="44"/>
        <v>2561778.6259541949</v>
      </c>
    </row>
    <row r="550" spans="1:13" x14ac:dyDescent="0.25">
      <c r="A550" s="7">
        <v>45330</v>
      </c>
      <c r="B550">
        <f>(E550-G550)*100</f>
        <v>25.000000000000021</v>
      </c>
      <c r="C550">
        <v>1.8</v>
      </c>
      <c r="D550">
        <v>1.8</v>
      </c>
      <c r="E550" s="5">
        <v>2.2000000000000002</v>
      </c>
      <c r="F550">
        <v>2.4300000000000002</v>
      </c>
      <c r="G550" s="6">
        <v>1.95</v>
      </c>
      <c r="H550" s="5">
        <v>2.11</v>
      </c>
      <c r="I550" s="10">
        <f t="shared" si="40"/>
        <v>40610.687022896695</v>
      </c>
      <c r="J550" s="10">
        <f t="shared" si="41"/>
        <v>191450.38167939032</v>
      </c>
      <c r="K550" s="10">
        <f t="shared" si="42"/>
        <v>2304000.0000000005</v>
      </c>
      <c r="L550" s="11">
        <f t="shared" si="43"/>
        <v>1.9606870229007622</v>
      </c>
      <c r="M550" s="10">
        <f t="shared" si="44"/>
        <v>2536061.0687022875</v>
      </c>
    </row>
    <row r="551" spans="1:13" x14ac:dyDescent="0.25">
      <c r="A551" s="7">
        <v>45331</v>
      </c>
      <c r="B551">
        <f>(E551-G551)*100</f>
        <v>25.000000000000021</v>
      </c>
      <c r="C551">
        <v>1.8</v>
      </c>
      <c r="D551">
        <v>1.85</v>
      </c>
      <c r="E551" s="5">
        <v>2.2000000000000002</v>
      </c>
      <c r="F551">
        <v>2.4300000000000002</v>
      </c>
      <c r="G551" s="6">
        <v>1.95</v>
      </c>
      <c r="H551" s="5">
        <v>2.11</v>
      </c>
      <c r="I551" s="10">
        <f t="shared" si="40"/>
        <v>40610.687022896695</v>
      </c>
      <c r="J551" s="10">
        <f t="shared" si="41"/>
        <v>191450.38167939032</v>
      </c>
      <c r="K551" s="10">
        <f t="shared" si="42"/>
        <v>2112000.0000000005</v>
      </c>
      <c r="L551" s="11">
        <f t="shared" si="43"/>
        <v>1.9606870229007622</v>
      </c>
      <c r="M551" s="10">
        <f t="shared" si="44"/>
        <v>2344061.0687022875</v>
      </c>
    </row>
    <row r="552" spans="1:13" x14ac:dyDescent="0.25">
      <c r="A552" s="7">
        <v>45334</v>
      </c>
      <c r="B552">
        <f>(E552-G552)*100</f>
        <v>25.000000000000021</v>
      </c>
      <c r="C552">
        <v>1.8</v>
      </c>
      <c r="D552">
        <v>1.85</v>
      </c>
      <c r="E552" s="5">
        <v>2.2000000000000002</v>
      </c>
      <c r="F552">
        <v>2.4300000000000002</v>
      </c>
      <c r="G552" s="6">
        <v>1.95</v>
      </c>
      <c r="H552" s="5">
        <v>2.11</v>
      </c>
      <c r="I552" s="10">
        <f t="shared" si="40"/>
        <v>42496.183206102469</v>
      </c>
      <c r="J552" s="10">
        <f t="shared" si="41"/>
        <v>191053.43511450489</v>
      </c>
      <c r="K552" s="10">
        <f t="shared" si="42"/>
        <v>2176000.0000000005</v>
      </c>
      <c r="L552" s="11">
        <f t="shared" si="43"/>
        <v>1.961183206106869</v>
      </c>
      <c r="M552" s="10">
        <f t="shared" si="44"/>
        <v>2409549.6183206076</v>
      </c>
    </row>
    <row r="553" spans="1:13" x14ac:dyDescent="0.25">
      <c r="A553" s="7">
        <v>45335</v>
      </c>
      <c r="B553">
        <f>(E553-G553)*100</f>
        <v>25.000000000000021</v>
      </c>
      <c r="C553">
        <v>1.8</v>
      </c>
      <c r="D553">
        <v>1.85</v>
      </c>
      <c r="E553" s="5">
        <v>2.2000000000000002</v>
      </c>
      <c r="F553">
        <v>2.4300000000000002</v>
      </c>
      <c r="G553" s="6">
        <v>1.95</v>
      </c>
      <c r="H553" s="5">
        <v>2.11</v>
      </c>
      <c r="I553" s="10">
        <f t="shared" si="40"/>
        <v>43221.374045796736</v>
      </c>
      <c r="J553" s="10">
        <f t="shared" si="41"/>
        <v>190900.76335877983</v>
      </c>
      <c r="K553" s="10">
        <f t="shared" si="42"/>
        <v>2080000.0000000005</v>
      </c>
      <c r="L553" s="11">
        <f t="shared" si="43"/>
        <v>1.9613740458015254</v>
      </c>
      <c r="M553" s="10">
        <f t="shared" si="44"/>
        <v>2314122.1374045769</v>
      </c>
    </row>
    <row r="554" spans="1:13" x14ac:dyDescent="0.25">
      <c r="A554" s="7">
        <v>45336</v>
      </c>
      <c r="B554">
        <f>(E554-G554)*100</f>
        <v>25.000000000000021</v>
      </c>
      <c r="C554">
        <v>1.8</v>
      </c>
      <c r="D554">
        <v>1.85</v>
      </c>
      <c r="E554" s="5">
        <v>2.2000000000000002</v>
      </c>
      <c r="F554">
        <v>2.4300000000000002</v>
      </c>
      <c r="G554" s="6">
        <v>1.95</v>
      </c>
      <c r="H554" s="5">
        <v>2.11</v>
      </c>
      <c r="I554" s="10">
        <f t="shared" si="40"/>
        <v>42496.183206102469</v>
      </c>
      <c r="J554" s="10">
        <f t="shared" si="41"/>
        <v>191053.43511450489</v>
      </c>
      <c r="K554" s="10">
        <f t="shared" si="42"/>
        <v>2080000.0000000005</v>
      </c>
      <c r="L554" s="11">
        <f t="shared" si="43"/>
        <v>1.961183206106869</v>
      </c>
      <c r="M554" s="10">
        <f t="shared" si="44"/>
        <v>2313549.6183206076</v>
      </c>
    </row>
    <row r="555" spans="1:13" x14ac:dyDescent="0.25">
      <c r="A555" s="7">
        <v>45337</v>
      </c>
      <c r="B555">
        <f>(E555-G555)*100</f>
        <v>25.000000000000021</v>
      </c>
      <c r="C555">
        <v>1.8</v>
      </c>
      <c r="D555">
        <v>1.85</v>
      </c>
      <c r="E555" s="5">
        <v>2.2000000000000002</v>
      </c>
      <c r="F555">
        <v>2.4300000000000002</v>
      </c>
      <c r="G555" s="6">
        <v>1.95</v>
      </c>
      <c r="H555" s="5">
        <v>2.11</v>
      </c>
      <c r="I555" s="10">
        <f t="shared" si="40"/>
        <v>44671.755725186114</v>
      </c>
      <c r="J555" s="10">
        <f t="shared" si="41"/>
        <v>190595.41984732944</v>
      </c>
      <c r="K555" s="10">
        <f t="shared" si="42"/>
        <v>1952000.0000000002</v>
      </c>
      <c r="L555" s="11">
        <f t="shared" si="43"/>
        <v>1.9617557251908384</v>
      </c>
      <c r="M555" s="10">
        <f t="shared" si="44"/>
        <v>2187267.1755725159</v>
      </c>
    </row>
    <row r="556" spans="1:13" x14ac:dyDescent="0.25">
      <c r="A556" s="7">
        <v>45338</v>
      </c>
      <c r="B556">
        <f>(E556-G556)*100</f>
        <v>25.000000000000021</v>
      </c>
      <c r="C556">
        <v>1.8</v>
      </c>
      <c r="D556">
        <v>1.85</v>
      </c>
      <c r="E556" s="5">
        <v>2.2000000000000002</v>
      </c>
      <c r="F556">
        <v>2.4300000000000002</v>
      </c>
      <c r="G556" s="6">
        <v>1.95</v>
      </c>
      <c r="H556" s="5">
        <v>2.11</v>
      </c>
      <c r="I556" s="10">
        <f t="shared" si="40"/>
        <v>48007.633587782104</v>
      </c>
      <c r="J556" s="10">
        <f t="shared" si="41"/>
        <v>189893.12977099343</v>
      </c>
      <c r="K556" s="10">
        <f t="shared" si="42"/>
        <v>1840000.0000000005</v>
      </c>
      <c r="L556" s="11">
        <f t="shared" si="43"/>
        <v>1.9626335877862584</v>
      </c>
      <c r="M556" s="10">
        <f t="shared" si="44"/>
        <v>2077900.763358776</v>
      </c>
    </row>
    <row r="557" spans="1:13" x14ac:dyDescent="0.25">
      <c r="A557" s="7">
        <v>45341</v>
      </c>
      <c r="B557">
        <f>(E557-G557)*100</f>
        <v>24</v>
      </c>
      <c r="C557">
        <v>1.8</v>
      </c>
      <c r="D557">
        <v>2.0499999999999998</v>
      </c>
      <c r="E557" s="5">
        <v>2.21</v>
      </c>
      <c r="F557">
        <v>2.44</v>
      </c>
      <c r="G557" s="6">
        <v>1.97</v>
      </c>
      <c r="H557" s="5">
        <v>2.11</v>
      </c>
      <c r="I557" s="10">
        <f t="shared" si="40"/>
        <v>-18564.885496188268</v>
      </c>
      <c r="J557" s="10">
        <f t="shared" si="41"/>
        <v>195908.39694656595</v>
      </c>
      <c r="K557" s="10">
        <f t="shared" si="42"/>
        <v>1872000</v>
      </c>
      <c r="L557" s="11">
        <f t="shared" si="43"/>
        <v>1.9651145038167925</v>
      </c>
      <c r="M557" s="10">
        <f t="shared" si="44"/>
        <v>2049343.5114503778</v>
      </c>
    </row>
    <row r="558" spans="1:13" x14ac:dyDescent="0.25">
      <c r="A558" s="7">
        <v>45342</v>
      </c>
      <c r="B558">
        <f>(E558-G558)*100</f>
        <v>23.000000000000021</v>
      </c>
      <c r="C558">
        <v>1.8</v>
      </c>
      <c r="D558">
        <v>1.95</v>
      </c>
      <c r="E558" s="5">
        <v>2.1800000000000002</v>
      </c>
      <c r="F558">
        <v>2.42</v>
      </c>
      <c r="G558" s="6">
        <v>1.95</v>
      </c>
      <c r="H558" s="5">
        <v>2.09</v>
      </c>
      <c r="I558" s="10">
        <f t="shared" si="40"/>
        <v>58160.305343506072</v>
      </c>
      <c r="J558" s="10">
        <f t="shared" si="41"/>
        <v>171755.72519084098</v>
      </c>
      <c r="K558" s="10">
        <f t="shared" si="42"/>
        <v>1856000.0000000002</v>
      </c>
      <c r="L558" s="11">
        <f t="shared" si="43"/>
        <v>1.9653053435114489</v>
      </c>
      <c r="M558" s="10">
        <f t="shared" si="44"/>
        <v>2085916.0305343473</v>
      </c>
    </row>
    <row r="559" spans="1:13" x14ac:dyDescent="0.25">
      <c r="A559" s="7">
        <v>45343</v>
      </c>
      <c r="B559">
        <f>(E559-G559)*100</f>
        <v>23.000000000000021</v>
      </c>
      <c r="C559">
        <v>1.8</v>
      </c>
      <c r="D559">
        <v>2</v>
      </c>
      <c r="E559" s="5">
        <v>2.1800000000000002</v>
      </c>
      <c r="F559">
        <v>2.41</v>
      </c>
      <c r="G559" s="6">
        <v>1.95</v>
      </c>
      <c r="H559" s="5">
        <v>2.09</v>
      </c>
      <c r="I559" s="10">
        <f t="shared" si="40"/>
        <v>61061.068702283977</v>
      </c>
      <c r="J559" s="10">
        <f t="shared" si="41"/>
        <v>171145.03816794039</v>
      </c>
      <c r="K559" s="10">
        <f t="shared" si="42"/>
        <v>1664000.0000000007</v>
      </c>
      <c r="L559" s="11">
        <f t="shared" si="43"/>
        <v>1.9660687022900747</v>
      </c>
      <c r="M559" s="10">
        <f t="shared" si="44"/>
        <v>1896206.1068702252</v>
      </c>
    </row>
    <row r="560" spans="1:13" x14ac:dyDescent="0.25">
      <c r="A560" s="7">
        <v>45344</v>
      </c>
      <c r="B560">
        <f>(E560-G560)*100</f>
        <v>21.999999999999996</v>
      </c>
      <c r="C560">
        <v>1.8</v>
      </c>
      <c r="D560">
        <v>2</v>
      </c>
      <c r="E560" s="5">
        <v>2.15</v>
      </c>
      <c r="F560">
        <v>2.4</v>
      </c>
      <c r="G560" s="6">
        <v>1.93</v>
      </c>
      <c r="H560" s="5">
        <v>2.06</v>
      </c>
      <c r="I560" s="10">
        <f t="shared" si="40"/>
        <v>142137.40458014814</v>
      </c>
      <c r="J560" s="10">
        <f t="shared" si="41"/>
        <v>146076.33587786352</v>
      </c>
      <c r="K560" s="10">
        <f t="shared" si="42"/>
        <v>1504000</v>
      </c>
      <c r="L560" s="11">
        <f t="shared" si="43"/>
        <v>1.9674045801526705</v>
      </c>
      <c r="M560" s="10">
        <f t="shared" si="44"/>
        <v>1792213.7404580116</v>
      </c>
    </row>
    <row r="561" spans="1:13" x14ac:dyDescent="0.25">
      <c r="A561" s="7">
        <v>45345</v>
      </c>
      <c r="B561">
        <f>(E561-G561)*100</f>
        <v>23.000000000000021</v>
      </c>
      <c r="C561">
        <v>1.8</v>
      </c>
      <c r="D561">
        <v>2.2000000000000002</v>
      </c>
      <c r="E561" s="5">
        <v>2.16</v>
      </c>
      <c r="F561">
        <v>2.4</v>
      </c>
      <c r="G561" s="6">
        <v>1.93</v>
      </c>
      <c r="H561" s="5">
        <v>2.0699999999999998</v>
      </c>
      <c r="I561" s="10">
        <f t="shared" si="40"/>
        <v>148664.12213739907</v>
      </c>
      <c r="J561" s="10">
        <f t="shared" si="41"/>
        <v>152702.2900763372</v>
      </c>
      <c r="K561" s="10">
        <f t="shared" si="42"/>
        <v>1504000.0000000007</v>
      </c>
      <c r="L561" s="11">
        <f t="shared" si="43"/>
        <v>1.9691221374045786</v>
      </c>
      <c r="M561" s="10">
        <f t="shared" si="44"/>
        <v>1805366.4122137369</v>
      </c>
    </row>
    <row r="562" spans="1:13" x14ac:dyDescent="0.25">
      <c r="A562" s="7">
        <v>45348</v>
      </c>
      <c r="B562">
        <f>(E562-G562)*100</f>
        <v>21.000000000000018</v>
      </c>
      <c r="C562">
        <v>1.8</v>
      </c>
      <c r="D562">
        <v>2.15</v>
      </c>
      <c r="E562" s="5">
        <v>2.14</v>
      </c>
      <c r="F562">
        <v>2.38</v>
      </c>
      <c r="G562" s="6">
        <v>1.93</v>
      </c>
      <c r="H562" s="5">
        <v>2.0499999999999998</v>
      </c>
      <c r="I562" s="10">
        <f t="shared" si="40"/>
        <v>150549.61832060569</v>
      </c>
      <c r="J562" s="10">
        <f t="shared" si="41"/>
        <v>136305.34351145159</v>
      </c>
      <c r="K562" s="10">
        <f t="shared" si="42"/>
        <v>1568000.0000000007</v>
      </c>
      <c r="L562" s="11">
        <f t="shared" si="43"/>
        <v>1.9696183206106856</v>
      </c>
      <c r="M562" s="10">
        <f t="shared" si="44"/>
        <v>1854854.9618320579</v>
      </c>
    </row>
    <row r="563" spans="1:13" x14ac:dyDescent="0.25">
      <c r="A563" s="7">
        <v>45349</v>
      </c>
      <c r="B563">
        <f>(E563-G563)*100</f>
        <v>21.000000000000018</v>
      </c>
      <c r="C563">
        <v>1.8</v>
      </c>
      <c r="D563">
        <v>2.15</v>
      </c>
      <c r="E563" s="5">
        <v>2.16</v>
      </c>
      <c r="F563">
        <v>2.38</v>
      </c>
      <c r="G563" s="6">
        <v>1.95</v>
      </c>
      <c r="H563" s="5">
        <v>2.0699999999999998</v>
      </c>
      <c r="I563" s="10">
        <f t="shared" si="40"/>
        <v>76725.190839689269</v>
      </c>
      <c r="J563" s="10">
        <f t="shared" si="41"/>
        <v>151847.32824427611</v>
      </c>
      <c r="K563" s="10">
        <f t="shared" si="42"/>
        <v>1664000.0000000007</v>
      </c>
      <c r="L563" s="11">
        <f t="shared" si="43"/>
        <v>1.970190839694655</v>
      </c>
      <c r="M563" s="10">
        <f t="shared" si="44"/>
        <v>1892572.519083966</v>
      </c>
    </row>
    <row r="564" spans="1:13" x14ac:dyDescent="0.25">
      <c r="A564" s="7">
        <v>45350</v>
      </c>
      <c r="B564">
        <f>(E564-G564)*100</f>
        <v>18.999999999999993</v>
      </c>
      <c r="C564">
        <v>1.8</v>
      </c>
      <c r="D564">
        <v>2.1</v>
      </c>
      <c r="E564" s="5">
        <v>2.13</v>
      </c>
      <c r="F564">
        <v>2.37</v>
      </c>
      <c r="G564" s="6">
        <v>1.94</v>
      </c>
      <c r="H564" s="5">
        <v>2.0499999999999998</v>
      </c>
      <c r="I564" s="10">
        <f t="shared" si="40"/>
        <v>119076.33587785829</v>
      </c>
      <c r="J564" s="10">
        <f t="shared" si="41"/>
        <v>126931.29770992453</v>
      </c>
      <c r="K564" s="10">
        <f t="shared" si="42"/>
        <v>1440000</v>
      </c>
      <c r="L564" s="11">
        <f t="shared" si="43"/>
        <v>1.9713358778625942</v>
      </c>
      <c r="M564" s="10">
        <f t="shared" si="44"/>
        <v>1686007.6335877827</v>
      </c>
    </row>
    <row r="565" spans="1:13" x14ac:dyDescent="0.25">
      <c r="A565" s="7">
        <v>45351</v>
      </c>
      <c r="B565">
        <f>(E565-G565)*100</f>
        <v>21.999999999999996</v>
      </c>
      <c r="C565">
        <v>1.8</v>
      </c>
      <c r="D565">
        <v>2.0499999999999998</v>
      </c>
      <c r="E565" s="5">
        <v>2.15</v>
      </c>
      <c r="F565">
        <v>2.35</v>
      </c>
      <c r="G565" s="6">
        <v>1.93</v>
      </c>
      <c r="H565" s="5">
        <v>2.06</v>
      </c>
      <c r="I565" s="10">
        <f t="shared" si="40"/>
        <v>158526.7175572477</v>
      </c>
      <c r="J565" s="10">
        <f t="shared" si="41"/>
        <v>142625.95419847415</v>
      </c>
      <c r="K565" s="10">
        <f t="shared" si="42"/>
        <v>1600000</v>
      </c>
      <c r="L565" s="11">
        <f t="shared" si="43"/>
        <v>1.9717175572519072</v>
      </c>
      <c r="M565" s="10">
        <f t="shared" si="44"/>
        <v>1901152.6717557218</v>
      </c>
    </row>
    <row r="566" spans="1:13" x14ac:dyDescent="0.25">
      <c r="A566" s="7">
        <v>45352</v>
      </c>
      <c r="B566">
        <f>(E566-G566)*100</f>
        <v>24</v>
      </c>
      <c r="C566">
        <v>1.8</v>
      </c>
      <c r="D566">
        <v>2</v>
      </c>
      <c r="E566" s="5">
        <v>2.19</v>
      </c>
      <c r="F566">
        <v>2.37</v>
      </c>
      <c r="G566" s="6">
        <v>1.95</v>
      </c>
      <c r="H566" s="5">
        <v>2.1</v>
      </c>
      <c r="I566" s="10">
        <f t="shared" si="40"/>
        <v>81076.335877859936</v>
      </c>
      <c r="J566" s="10">
        <f t="shared" si="41"/>
        <v>174931.29770992423</v>
      </c>
      <c r="K566" s="10">
        <f t="shared" si="42"/>
        <v>1855999.9999999995</v>
      </c>
      <c r="L566" s="11">
        <f t="shared" si="43"/>
        <v>1.9713358778625947</v>
      </c>
      <c r="M566" s="10">
        <f t="shared" si="44"/>
        <v>2112007.6335877837</v>
      </c>
    </row>
    <row r="567" spans="1:13" x14ac:dyDescent="0.25">
      <c r="A567" s="7">
        <v>45355</v>
      </c>
      <c r="B567">
        <f>(E567-G567)*100</f>
        <v>21.999999999999996</v>
      </c>
      <c r="C567">
        <v>1.8</v>
      </c>
      <c r="D567">
        <v>2</v>
      </c>
      <c r="E567" s="5">
        <v>2.17</v>
      </c>
      <c r="F567">
        <v>2.36</v>
      </c>
      <c r="G567" s="6">
        <v>1.95</v>
      </c>
      <c r="H567" s="5">
        <v>2.08</v>
      </c>
      <c r="I567" s="10">
        <f t="shared" si="40"/>
        <v>77885.496183200768</v>
      </c>
      <c r="J567" s="10">
        <f t="shared" si="41"/>
        <v>159603.05343511561</v>
      </c>
      <c r="K567" s="10">
        <f t="shared" si="42"/>
        <v>1759999.9999999995</v>
      </c>
      <c r="L567" s="11">
        <f t="shared" si="43"/>
        <v>1.9704961832061054</v>
      </c>
      <c r="M567" s="10">
        <f t="shared" si="44"/>
        <v>1997488.5496183159</v>
      </c>
    </row>
    <row r="568" spans="1:13" x14ac:dyDescent="0.25">
      <c r="A568" s="7">
        <v>45356</v>
      </c>
      <c r="B568">
        <f>(E568-G568)*100</f>
        <v>21.000000000000018</v>
      </c>
      <c r="C568">
        <v>1.8</v>
      </c>
      <c r="D568">
        <v>2.04</v>
      </c>
      <c r="E568" s="5">
        <v>2.16</v>
      </c>
      <c r="F568">
        <v>2.33</v>
      </c>
      <c r="G568" s="6">
        <v>1.95</v>
      </c>
      <c r="H568" s="5">
        <v>2.0699999999999998</v>
      </c>
      <c r="I568" s="10">
        <f t="shared" si="40"/>
        <v>74984.732824422026</v>
      </c>
      <c r="J568" s="10">
        <f t="shared" si="41"/>
        <v>152213.74045801655</v>
      </c>
      <c r="K568" s="10">
        <f t="shared" si="42"/>
        <v>1760000.0000000002</v>
      </c>
      <c r="L568" s="11">
        <f t="shared" si="43"/>
        <v>1.9697328244274794</v>
      </c>
      <c r="M568" s="10">
        <f t="shared" si="44"/>
        <v>1987198.4732824387</v>
      </c>
    </row>
    <row r="569" spans="1:13" x14ac:dyDescent="0.25">
      <c r="A569" s="7">
        <v>45357</v>
      </c>
      <c r="B569">
        <f>(E569-G569)*100</f>
        <v>18.999999999999993</v>
      </c>
      <c r="C569">
        <v>1.8</v>
      </c>
      <c r="D569">
        <v>2.0499999999999998</v>
      </c>
      <c r="E569" s="5">
        <v>2.11</v>
      </c>
      <c r="F569">
        <v>2.2799999999999998</v>
      </c>
      <c r="G569" s="6">
        <v>1.92</v>
      </c>
      <c r="H569" s="5">
        <v>2.02</v>
      </c>
      <c r="I569" s="10">
        <f t="shared" si="40"/>
        <v>185503.81679388761</v>
      </c>
      <c r="J569" s="10">
        <f t="shared" si="41"/>
        <v>112946.5648854973</v>
      </c>
      <c r="K569" s="10">
        <f t="shared" si="42"/>
        <v>1472000</v>
      </c>
      <c r="L569" s="11">
        <f t="shared" si="43"/>
        <v>1.9688167938931282</v>
      </c>
      <c r="M569" s="10">
        <f t="shared" si="44"/>
        <v>1770450.381679385</v>
      </c>
    </row>
    <row r="570" spans="1:13" x14ac:dyDescent="0.25">
      <c r="A570" s="7">
        <v>45358</v>
      </c>
      <c r="B570">
        <f>(E570-G570)*100</f>
        <v>18.000000000000014</v>
      </c>
      <c r="C570">
        <v>1.8</v>
      </c>
      <c r="D570">
        <v>2</v>
      </c>
      <c r="E570" s="5">
        <v>2.12</v>
      </c>
      <c r="F570">
        <v>2.29</v>
      </c>
      <c r="G570" s="6">
        <v>1.94</v>
      </c>
      <c r="H570" s="5">
        <v>2.04</v>
      </c>
      <c r="I570" s="10">
        <f t="shared" si="40"/>
        <v>106167.93893129154</v>
      </c>
      <c r="J570" s="10">
        <f t="shared" si="41"/>
        <v>121648.85496183348</v>
      </c>
      <c r="K570" s="10">
        <f t="shared" si="42"/>
        <v>1376000.0000000005</v>
      </c>
      <c r="L570" s="11">
        <f t="shared" si="43"/>
        <v>1.9679389312977082</v>
      </c>
      <c r="M570" s="10">
        <f t="shared" si="44"/>
        <v>1603816.7938931254</v>
      </c>
    </row>
    <row r="571" spans="1:13" x14ac:dyDescent="0.25">
      <c r="A571" s="7">
        <v>45359</v>
      </c>
      <c r="B571">
        <f>(E571-G571)*100</f>
        <v>19.000000000000018</v>
      </c>
      <c r="C571">
        <v>1.8</v>
      </c>
      <c r="D571">
        <v>2</v>
      </c>
      <c r="E571" s="5">
        <v>2.14</v>
      </c>
      <c r="F571">
        <v>2.29</v>
      </c>
      <c r="G571" s="6">
        <v>1.95</v>
      </c>
      <c r="H571" s="5">
        <v>2.0699999999999998</v>
      </c>
      <c r="I571" s="10">
        <f t="shared" si="40"/>
        <v>65702.290076329999</v>
      </c>
      <c r="J571" s="10">
        <f t="shared" si="41"/>
        <v>138167.93893129908</v>
      </c>
      <c r="K571" s="10">
        <f t="shared" si="42"/>
        <v>1408000.0000000005</v>
      </c>
      <c r="L571" s="11">
        <f t="shared" si="43"/>
        <v>1.9672900763358763</v>
      </c>
      <c r="M571" s="10">
        <f t="shared" si="44"/>
        <v>1611870.2290076297</v>
      </c>
    </row>
    <row r="572" spans="1:13" x14ac:dyDescent="0.25">
      <c r="A572" s="7">
        <v>45362</v>
      </c>
      <c r="B572">
        <f>(E572-G572)*100</f>
        <v>19.999999999999996</v>
      </c>
      <c r="C572">
        <v>1.8</v>
      </c>
      <c r="D572">
        <v>2</v>
      </c>
      <c r="E572" s="5">
        <v>2.15</v>
      </c>
      <c r="F572">
        <v>2.2999999999999998</v>
      </c>
      <c r="G572" s="6">
        <v>1.95</v>
      </c>
      <c r="H572" s="5">
        <v>2.0699999999999998</v>
      </c>
      <c r="I572" s="10">
        <f t="shared" si="40"/>
        <v>63236.641221369318</v>
      </c>
      <c r="J572" s="10">
        <f t="shared" si="41"/>
        <v>146687.02290076431</v>
      </c>
      <c r="K572" s="10">
        <f t="shared" si="42"/>
        <v>1343999.9999999995</v>
      </c>
      <c r="L572" s="11">
        <f t="shared" si="43"/>
        <v>1.9666412213740445</v>
      </c>
      <c r="M572" s="10">
        <f t="shared" si="44"/>
        <v>1553923.6641221331</v>
      </c>
    </row>
    <row r="573" spans="1:13" x14ac:dyDescent="0.25">
      <c r="A573" s="7">
        <v>45363</v>
      </c>
      <c r="B573">
        <f>(E573-G573)*100</f>
        <v>20.399999999999974</v>
      </c>
      <c r="C573">
        <v>1.8</v>
      </c>
      <c r="D573">
        <v>2</v>
      </c>
      <c r="E573" s="5">
        <v>2.1749999999999998</v>
      </c>
      <c r="F573">
        <v>2.35</v>
      </c>
      <c r="G573" s="6">
        <v>1.9710000000000001</v>
      </c>
      <c r="H573" s="5">
        <v>2.1025</v>
      </c>
      <c r="I573" s="10">
        <f t="shared" si="40"/>
        <v>-19029.007633592697</v>
      </c>
      <c r="J573" s="10">
        <f t="shared" si="41"/>
        <v>167206.10687022985</v>
      </c>
      <c r="K573" s="10">
        <f t="shared" si="42"/>
        <v>1647999.9999999998</v>
      </c>
      <c r="L573" s="11">
        <f t="shared" si="43"/>
        <v>1.9659923664122125</v>
      </c>
      <c r="M573" s="10">
        <f t="shared" si="44"/>
        <v>1796177.0992366369</v>
      </c>
    </row>
    <row r="574" spans="1:13" x14ac:dyDescent="0.25">
      <c r="A574" s="7">
        <v>45364</v>
      </c>
      <c r="B574">
        <f>(E574-G574)*100</f>
        <v>19.000000000000018</v>
      </c>
      <c r="C574">
        <v>1.8</v>
      </c>
      <c r="D574">
        <v>2</v>
      </c>
      <c r="E574" s="5">
        <v>2.16</v>
      </c>
      <c r="F574">
        <v>2.33</v>
      </c>
      <c r="G574" s="6">
        <v>1.97</v>
      </c>
      <c r="H574" s="5">
        <v>2.09</v>
      </c>
      <c r="I574" s="10">
        <f t="shared" si="40"/>
        <v>-17839.694656493997</v>
      </c>
      <c r="J574" s="10">
        <f t="shared" si="41"/>
        <v>155755.72519084095</v>
      </c>
      <c r="K574" s="10">
        <f t="shared" si="42"/>
        <v>1568000.0000000007</v>
      </c>
      <c r="L574" s="11">
        <f t="shared" si="43"/>
        <v>1.9653053435114489</v>
      </c>
      <c r="M574" s="10">
        <f t="shared" si="44"/>
        <v>1705916.0305343478</v>
      </c>
    </row>
    <row r="575" spans="1:13" x14ac:dyDescent="0.25">
      <c r="A575" s="7">
        <v>45365</v>
      </c>
      <c r="B575">
        <f>(E575-G575)*100</f>
        <v>19.999999999999996</v>
      </c>
      <c r="C575">
        <v>1.8</v>
      </c>
      <c r="D575">
        <v>2</v>
      </c>
      <c r="E575" s="5">
        <v>2.17</v>
      </c>
      <c r="F575">
        <v>2.34</v>
      </c>
      <c r="G575" s="6">
        <v>1.97</v>
      </c>
      <c r="H575" s="5">
        <v>2.09</v>
      </c>
      <c r="I575" s="10">
        <f t="shared" si="40"/>
        <v>-20305.343511456362</v>
      </c>
      <c r="J575" s="10">
        <f t="shared" si="41"/>
        <v>164274.80916030658</v>
      </c>
      <c r="K575" s="10">
        <f t="shared" si="42"/>
        <v>1664000</v>
      </c>
      <c r="L575" s="11">
        <f t="shared" si="43"/>
        <v>1.9646564885496167</v>
      </c>
      <c r="M575" s="10">
        <f t="shared" si="44"/>
        <v>1807969.4656488502</v>
      </c>
    </row>
    <row r="576" spans="1:13" x14ac:dyDescent="0.25">
      <c r="A576" s="7">
        <v>45366</v>
      </c>
      <c r="B576">
        <f>(E576-G576)*100</f>
        <v>19.000000000000018</v>
      </c>
      <c r="C576">
        <v>1.8</v>
      </c>
      <c r="D576">
        <v>2</v>
      </c>
      <c r="E576" s="5">
        <v>2.16</v>
      </c>
      <c r="F576">
        <v>2.33</v>
      </c>
      <c r="G576" s="6">
        <v>1.97</v>
      </c>
      <c r="H576" s="5">
        <v>2.08</v>
      </c>
      <c r="I576" s="10">
        <f t="shared" si="40"/>
        <v>-21465.648854968713</v>
      </c>
      <c r="J576" s="10">
        <f t="shared" si="41"/>
        <v>156519.08396946723</v>
      </c>
      <c r="K576" s="10">
        <f t="shared" si="42"/>
        <v>1472000.0000000007</v>
      </c>
      <c r="L576" s="11">
        <f t="shared" si="43"/>
        <v>1.9643511450381661</v>
      </c>
      <c r="M576" s="10">
        <f t="shared" si="44"/>
        <v>1607053.4351144992</v>
      </c>
    </row>
    <row r="577" spans="1:13" x14ac:dyDescent="0.25">
      <c r="A577" s="7">
        <v>45369</v>
      </c>
      <c r="B577">
        <f>(E577-G577)*100</f>
        <v>18.000000000000014</v>
      </c>
      <c r="C577">
        <v>1.8</v>
      </c>
      <c r="D577">
        <v>2</v>
      </c>
      <c r="E577" s="5">
        <v>2.14</v>
      </c>
      <c r="F577">
        <v>2.29</v>
      </c>
      <c r="G577" s="6">
        <v>1.96</v>
      </c>
      <c r="H577" s="5">
        <v>2.0699999999999998</v>
      </c>
      <c r="I577" s="10">
        <f t="shared" si="40"/>
        <v>16389.312977092806</v>
      </c>
      <c r="J577" s="10">
        <f t="shared" si="41"/>
        <v>140549.61832061218</v>
      </c>
      <c r="K577" s="10">
        <f t="shared" si="42"/>
        <v>1504000.0000000007</v>
      </c>
      <c r="L577" s="11">
        <f t="shared" si="43"/>
        <v>1.9643129770992349</v>
      </c>
      <c r="M577" s="10">
        <f t="shared" si="44"/>
        <v>1660938.9312977057</v>
      </c>
    </row>
    <row r="578" spans="1:13" x14ac:dyDescent="0.25">
      <c r="A578" s="7">
        <v>45370</v>
      </c>
      <c r="B578">
        <f>(E578-G578)*100</f>
        <v>17.999999999999993</v>
      </c>
      <c r="C578">
        <v>1.8</v>
      </c>
      <c r="D578">
        <v>2</v>
      </c>
      <c r="E578" s="5">
        <v>2.15</v>
      </c>
      <c r="F578">
        <v>2.2799999999999998</v>
      </c>
      <c r="G578" s="6">
        <v>1.97</v>
      </c>
      <c r="H578" s="5">
        <v>2.0699999999999998</v>
      </c>
      <c r="I578" s="10">
        <f t="shared" si="40"/>
        <v>-20160.305343517848</v>
      </c>
      <c r="J578" s="10">
        <f t="shared" si="41"/>
        <v>148244.27480916158</v>
      </c>
      <c r="K578" s="10">
        <f t="shared" si="42"/>
        <v>1535999.9999999998</v>
      </c>
      <c r="L578" s="11">
        <f t="shared" si="43"/>
        <v>1.9646946564885479</v>
      </c>
      <c r="M578" s="10">
        <f t="shared" si="44"/>
        <v>1664083.9694656434</v>
      </c>
    </row>
    <row r="579" spans="1:13" x14ac:dyDescent="0.25">
      <c r="A579" s="7">
        <v>45371</v>
      </c>
      <c r="B579">
        <f>(E579-G579)*100</f>
        <v>18.399999999999995</v>
      </c>
      <c r="C579">
        <v>1.8</v>
      </c>
      <c r="D579">
        <v>2</v>
      </c>
      <c r="E579" s="5">
        <v>2.165</v>
      </c>
      <c r="F579">
        <v>2.2999999999999998</v>
      </c>
      <c r="G579" s="6">
        <v>1.9810000000000001</v>
      </c>
      <c r="H579" s="5">
        <v>2.1</v>
      </c>
      <c r="I579" s="10">
        <f t="shared" ref="I579:I642" si="45">(L579-G579)*100/10000*$I$1</f>
        <v>-61960.305343518303</v>
      </c>
      <c r="J579" s="10">
        <f t="shared" ref="J579:J642" si="46">(E579-L579)*100/10000*$J$1</f>
        <v>160244.27480916172</v>
      </c>
      <c r="K579" s="10">
        <f t="shared" ref="K579:K642" si="47">(E579-H840)*100/10000*$J$1*4</f>
        <v>1712000.0000000005</v>
      </c>
      <c r="L579" s="11">
        <f t="shared" ref="L579:L642" si="48">AVERAGE(D579:D840)</f>
        <v>1.9646946564885479</v>
      </c>
      <c r="M579" s="10">
        <f t="shared" ref="M579:M642" si="49">I579+J579+K579</f>
        <v>1810283.9694656439</v>
      </c>
    </row>
    <row r="580" spans="1:13" x14ac:dyDescent="0.25">
      <c r="A580" s="7">
        <v>45372</v>
      </c>
      <c r="B580">
        <f>(E580-G580)*100</f>
        <v>17.999999999999993</v>
      </c>
      <c r="C580">
        <v>1.8</v>
      </c>
      <c r="D580">
        <v>2</v>
      </c>
      <c r="E580" s="5">
        <v>2.15</v>
      </c>
      <c r="F580">
        <v>2.2799999999999998</v>
      </c>
      <c r="G580" s="6">
        <v>1.97</v>
      </c>
      <c r="H580" s="5">
        <v>2.08</v>
      </c>
      <c r="I580" s="10">
        <f t="shared" si="45"/>
        <v>-22480.916030540011</v>
      </c>
      <c r="J580" s="10">
        <f t="shared" si="46"/>
        <v>148732.82442748206</v>
      </c>
      <c r="K580" s="10">
        <f t="shared" si="47"/>
        <v>1615999.9999999998</v>
      </c>
      <c r="L580" s="11">
        <f t="shared" si="48"/>
        <v>1.9640839694656473</v>
      </c>
      <c r="M580" s="10">
        <f t="shared" si="49"/>
        <v>1742251.9083969418</v>
      </c>
    </row>
    <row r="581" spans="1:13" x14ac:dyDescent="0.25">
      <c r="A581" s="7">
        <v>45373</v>
      </c>
      <c r="B581">
        <f>(E581-G581)*100</f>
        <v>18.999999999999993</v>
      </c>
      <c r="C581">
        <v>1.8</v>
      </c>
      <c r="D581">
        <v>2.0499999999999998</v>
      </c>
      <c r="E581" s="5">
        <v>2.17</v>
      </c>
      <c r="F581">
        <v>2.2999999999999998</v>
      </c>
      <c r="G581" s="6">
        <v>1.98</v>
      </c>
      <c r="H581" s="5">
        <v>2.09</v>
      </c>
      <c r="I581" s="10">
        <f t="shared" si="45"/>
        <v>-63091.603053440085</v>
      </c>
      <c r="J581" s="10">
        <f t="shared" si="46"/>
        <v>165282.44274809261</v>
      </c>
      <c r="K581" s="10">
        <f t="shared" si="47"/>
        <v>1775999.9999999998</v>
      </c>
      <c r="L581" s="11">
        <f t="shared" si="48"/>
        <v>1.9633969465648842</v>
      </c>
      <c r="M581" s="10">
        <f t="shared" si="49"/>
        <v>1878190.8396946522</v>
      </c>
    </row>
    <row r="582" spans="1:13" x14ac:dyDescent="0.25">
      <c r="A582" s="7">
        <v>45376</v>
      </c>
      <c r="B582">
        <f>(E582-G582)*100</f>
        <v>18.000000000000014</v>
      </c>
      <c r="C582">
        <v>1.8</v>
      </c>
      <c r="D582">
        <v>2.4</v>
      </c>
      <c r="E582" s="5">
        <v>2.1800000000000002</v>
      </c>
      <c r="F582">
        <v>2.3199999999999998</v>
      </c>
      <c r="G582" s="6">
        <v>2</v>
      </c>
      <c r="H582" s="5">
        <v>2.11</v>
      </c>
      <c r="I582" s="10">
        <f t="shared" si="45"/>
        <v>-135465.64885496881</v>
      </c>
      <c r="J582" s="10">
        <f t="shared" si="46"/>
        <v>172519.08396946726</v>
      </c>
      <c r="K582" s="10">
        <f t="shared" si="47"/>
        <v>1760000.0000000009</v>
      </c>
      <c r="L582" s="11">
        <f t="shared" si="48"/>
        <v>1.9643511450381661</v>
      </c>
      <c r="M582" s="10">
        <f t="shared" si="49"/>
        <v>1797053.4351144994</v>
      </c>
    </row>
    <row r="583" spans="1:13" x14ac:dyDescent="0.25">
      <c r="A583" s="7">
        <v>45377</v>
      </c>
      <c r="B583">
        <f>(E583-G583)*100</f>
        <v>18.000000000000014</v>
      </c>
      <c r="C583">
        <v>1.8</v>
      </c>
      <c r="D583">
        <v>2.4</v>
      </c>
      <c r="E583" s="5">
        <v>2.1850000000000001</v>
      </c>
      <c r="F583">
        <v>2.2999999999999998</v>
      </c>
      <c r="G583" s="6">
        <v>2.0049999999999999</v>
      </c>
      <c r="H583" s="5">
        <v>2.1150000000000002</v>
      </c>
      <c r="I583" s="10">
        <f t="shared" si="45"/>
        <v>-155916.03053435779</v>
      </c>
      <c r="J583" s="10">
        <f t="shared" si="46"/>
        <v>176824.42748091754</v>
      </c>
      <c r="K583" s="10">
        <f t="shared" si="47"/>
        <v>1872000</v>
      </c>
      <c r="L583" s="11">
        <f t="shared" si="48"/>
        <v>1.9639694656488531</v>
      </c>
      <c r="M583" s="10">
        <f t="shared" si="49"/>
        <v>1892908.3969465597</v>
      </c>
    </row>
    <row r="584" spans="1:13" x14ac:dyDescent="0.25">
      <c r="A584" s="7">
        <v>45378</v>
      </c>
      <c r="B584">
        <f>(E584-G584)*100</f>
        <v>18.000000000000014</v>
      </c>
      <c r="C584">
        <v>1.8</v>
      </c>
      <c r="D584">
        <v>2.4500000000000002</v>
      </c>
      <c r="E584" s="5">
        <v>2.16</v>
      </c>
      <c r="F584">
        <v>2.2999999999999998</v>
      </c>
      <c r="G584" s="6">
        <v>1.98</v>
      </c>
      <c r="H584" s="5">
        <v>2.09</v>
      </c>
      <c r="I584" s="10">
        <f t="shared" si="45"/>
        <v>-62366.412213748343</v>
      </c>
      <c r="J584" s="10">
        <f t="shared" si="46"/>
        <v>157129.7709923682</v>
      </c>
      <c r="K584" s="10">
        <f t="shared" si="47"/>
        <v>1728000</v>
      </c>
      <c r="L584" s="11">
        <f t="shared" si="48"/>
        <v>1.9635877862595399</v>
      </c>
      <c r="M584" s="10">
        <f t="shared" si="49"/>
        <v>1822763.3587786199</v>
      </c>
    </row>
    <row r="585" spans="1:13" x14ac:dyDescent="0.25">
      <c r="A585" s="7">
        <v>45379</v>
      </c>
      <c r="B585">
        <f>(E585-G585)*100</f>
        <v>18.999999999999993</v>
      </c>
      <c r="C585">
        <v>1.8</v>
      </c>
      <c r="D585">
        <v>2.35</v>
      </c>
      <c r="E585" s="5">
        <v>2.17</v>
      </c>
      <c r="F585">
        <v>2.23</v>
      </c>
      <c r="G585" s="6">
        <v>1.98</v>
      </c>
      <c r="H585" s="5">
        <v>2.09</v>
      </c>
      <c r="I585" s="10">
        <f t="shared" si="45"/>
        <v>-64106.870229013919</v>
      </c>
      <c r="J585" s="10">
        <f t="shared" si="46"/>
        <v>165496.18320610814</v>
      </c>
      <c r="K585" s="10">
        <f t="shared" si="47"/>
        <v>1728000</v>
      </c>
      <c r="L585" s="11">
        <f t="shared" si="48"/>
        <v>1.9631297709923647</v>
      </c>
      <c r="M585" s="10">
        <f t="shared" si="49"/>
        <v>1829389.3129770942</v>
      </c>
    </row>
    <row r="586" spans="1:13" x14ac:dyDescent="0.25">
      <c r="A586" s="7">
        <v>45380</v>
      </c>
      <c r="B586">
        <f>(E586-G586)*100</f>
        <v>18.999999999999993</v>
      </c>
      <c r="C586">
        <v>1.8</v>
      </c>
      <c r="D586">
        <v>2.2999999999999998</v>
      </c>
      <c r="E586" s="5">
        <v>2.13</v>
      </c>
      <c r="F586">
        <v>2.2999999999999998</v>
      </c>
      <c r="G586" s="6">
        <v>1.94</v>
      </c>
      <c r="H586" s="5">
        <v>2.06</v>
      </c>
      <c r="I586" s="10">
        <f t="shared" si="45"/>
        <v>86442.748091596834</v>
      </c>
      <c r="J586" s="10">
        <f t="shared" si="46"/>
        <v>133801.5267175585</v>
      </c>
      <c r="K586" s="10">
        <f t="shared" si="47"/>
        <v>1631999.9999999993</v>
      </c>
      <c r="L586" s="11">
        <f t="shared" si="48"/>
        <v>1.9627480916030517</v>
      </c>
      <c r="M586" s="10">
        <f t="shared" si="49"/>
        <v>1852244.2748091547</v>
      </c>
    </row>
    <row r="587" spans="1:13" x14ac:dyDescent="0.25">
      <c r="A587" s="7">
        <v>45383</v>
      </c>
      <c r="B587">
        <f>(E587-G587)*100</f>
        <v>19.000000000000018</v>
      </c>
      <c r="C587">
        <v>1.8</v>
      </c>
      <c r="D587">
        <v>2.0499999999999998</v>
      </c>
      <c r="E587" s="5">
        <v>2.16</v>
      </c>
      <c r="F587">
        <v>2.31</v>
      </c>
      <c r="G587" s="6">
        <v>1.97</v>
      </c>
      <c r="H587" s="5">
        <v>2.09</v>
      </c>
      <c r="I587" s="10">
        <f t="shared" si="45"/>
        <v>-32198.473282448424</v>
      </c>
      <c r="J587" s="10">
        <f t="shared" si="46"/>
        <v>158778.62595419982</v>
      </c>
      <c r="K587" s="10">
        <f t="shared" si="47"/>
        <v>1696000.0000000009</v>
      </c>
      <c r="L587" s="11">
        <f t="shared" si="48"/>
        <v>1.9615267175572504</v>
      </c>
      <c r="M587" s="10">
        <f t="shared" si="49"/>
        <v>1822580.1526717523</v>
      </c>
    </row>
    <row r="588" spans="1:13" x14ac:dyDescent="0.25">
      <c r="A588" s="7">
        <v>45384</v>
      </c>
      <c r="B588">
        <f>(E588-G588)*100</f>
        <v>17.000000000000014</v>
      </c>
      <c r="C588">
        <v>1.8</v>
      </c>
      <c r="D588">
        <v>2.1</v>
      </c>
      <c r="E588" s="5">
        <v>2.14</v>
      </c>
      <c r="F588">
        <v>2.29</v>
      </c>
      <c r="G588" s="6">
        <v>1.97</v>
      </c>
      <c r="H588" s="5">
        <v>2.08</v>
      </c>
      <c r="I588" s="10">
        <f t="shared" si="45"/>
        <v>-33938.931297713993</v>
      </c>
      <c r="J588" s="10">
        <f t="shared" si="46"/>
        <v>143145.0381679399</v>
      </c>
      <c r="K588" s="10">
        <f t="shared" si="47"/>
        <v>1696000</v>
      </c>
      <c r="L588" s="11">
        <f t="shared" si="48"/>
        <v>1.9610687022900752</v>
      </c>
      <c r="M588" s="10">
        <f t="shared" si="49"/>
        <v>1805206.1068702259</v>
      </c>
    </row>
    <row r="589" spans="1:13" x14ac:dyDescent="0.25">
      <c r="A589" s="7">
        <v>45385</v>
      </c>
      <c r="B589">
        <f>(E589-G589)*100</f>
        <v>17.000000000000014</v>
      </c>
      <c r="C589">
        <v>1.8</v>
      </c>
      <c r="D589">
        <v>2</v>
      </c>
      <c r="E589" s="5">
        <v>2.14</v>
      </c>
      <c r="F589">
        <v>2.29</v>
      </c>
      <c r="G589" s="6">
        <v>1.97</v>
      </c>
      <c r="H589" s="5">
        <v>2.0699999999999998</v>
      </c>
      <c r="I589" s="10">
        <f t="shared" si="45"/>
        <v>-39015.267175574707</v>
      </c>
      <c r="J589" s="10">
        <f t="shared" si="46"/>
        <v>144213.74045801585</v>
      </c>
      <c r="K589" s="10">
        <f t="shared" si="47"/>
        <v>1952000.0000000002</v>
      </c>
      <c r="L589" s="11">
        <f t="shared" si="48"/>
        <v>1.9597328244274803</v>
      </c>
      <c r="M589" s="10">
        <f t="shared" si="49"/>
        <v>2057198.4732824415</v>
      </c>
    </row>
    <row r="590" spans="1:13" x14ac:dyDescent="0.25">
      <c r="A590" s="7">
        <v>45386</v>
      </c>
      <c r="B590">
        <f>(E590-G590)*100</f>
        <v>15.999999999999993</v>
      </c>
      <c r="C590">
        <v>1.8</v>
      </c>
      <c r="D590">
        <v>2</v>
      </c>
      <c r="E590" s="5">
        <v>2.13</v>
      </c>
      <c r="F590">
        <v>2.29</v>
      </c>
      <c r="G590" s="6">
        <v>1.97</v>
      </c>
      <c r="H590" s="5">
        <v>2.0699999999999998</v>
      </c>
      <c r="I590" s="10">
        <f t="shared" si="45"/>
        <v>-42641.221374048575</v>
      </c>
      <c r="J590" s="10">
        <f t="shared" si="46"/>
        <v>136977.09923664175</v>
      </c>
      <c r="K590" s="10">
        <f t="shared" si="47"/>
        <v>1919999.9999999995</v>
      </c>
      <c r="L590" s="11">
        <f t="shared" si="48"/>
        <v>1.9587786259541977</v>
      </c>
      <c r="M590" s="10">
        <f t="shared" si="49"/>
        <v>2014335.8778625927</v>
      </c>
    </row>
    <row r="591" spans="1:13" x14ac:dyDescent="0.25">
      <c r="A591" s="7">
        <v>45387</v>
      </c>
      <c r="B591">
        <f>(E591-G591)*100</f>
        <v>15.999999999999993</v>
      </c>
      <c r="C591">
        <v>1.8</v>
      </c>
      <c r="D591">
        <v>2</v>
      </c>
      <c r="E591" s="5">
        <v>2.13</v>
      </c>
      <c r="F591">
        <v>2.29</v>
      </c>
      <c r="G591" s="6">
        <v>1.97</v>
      </c>
      <c r="H591" s="5">
        <v>2.0699999999999998</v>
      </c>
      <c r="I591" s="10">
        <f t="shared" si="45"/>
        <v>-46267.175572521599</v>
      </c>
      <c r="J591" s="10">
        <f t="shared" si="46"/>
        <v>137740.45801526765</v>
      </c>
      <c r="K591" s="10">
        <f t="shared" si="47"/>
        <v>2240000</v>
      </c>
      <c r="L591" s="11">
        <f t="shared" si="48"/>
        <v>1.9578244274809153</v>
      </c>
      <c r="M591" s="10">
        <f t="shared" si="49"/>
        <v>2331473.2824427462</v>
      </c>
    </row>
    <row r="592" spans="1:13" x14ac:dyDescent="0.25">
      <c r="A592" s="7">
        <v>45390</v>
      </c>
      <c r="B592">
        <f>(E592-G592)*100</f>
        <v>17.999999999999993</v>
      </c>
      <c r="C592">
        <v>1.8</v>
      </c>
      <c r="D592">
        <v>2</v>
      </c>
      <c r="E592" s="5">
        <v>2.13</v>
      </c>
      <c r="F592">
        <v>2.2799999999999998</v>
      </c>
      <c r="G592" s="6">
        <v>1.95</v>
      </c>
      <c r="H592" s="5">
        <v>2.0699999999999998</v>
      </c>
      <c r="I592" s="10">
        <f t="shared" si="45"/>
        <v>27992.36641221121</v>
      </c>
      <c r="J592" s="10">
        <f t="shared" si="46"/>
        <v>138106.87022900811</v>
      </c>
      <c r="K592" s="10">
        <f t="shared" si="47"/>
        <v>2144000</v>
      </c>
      <c r="L592" s="11">
        <f t="shared" si="48"/>
        <v>1.9573664122137397</v>
      </c>
      <c r="M592" s="10">
        <f t="shared" si="49"/>
        <v>2310099.2366412194</v>
      </c>
    </row>
    <row r="593" spans="1:13" x14ac:dyDescent="0.25">
      <c r="A593" s="7">
        <v>45391</v>
      </c>
      <c r="B593">
        <f>(E593-G593)*100</f>
        <v>17.999999999999993</v>
      </c>
      <c r="C593">
        <v>1.8</v>
      </c>
      <c r="D593">
        <v>1.95</v>
      </c>
      <c r="E593" s="5">
        <v>2.13</v>
      </c>
      <c r="F593">
        <v>2.29</v>
      </c>
      <c r="G593" s="6">
        <v>1.95</v>
      </c>
      <c r="H593" s="5">
        <v>2.0699999999999998</v>
      </c>
      <c r="I593" s="10">
        <f t="shared" si="45"/>
        <v>26106.870229005443</v>
      </c>
      <c r="J593" s="10">
        <f t="shared" si="46"/>
        <v>138503.81679389355</v>
      </c>
      <c r="K593" s="10">
        <f t="shared" si="47"/>
        <v>2208000</v>
      </c>
      <c r="L593" s="11">
        <f t="shared" si="48"/>
        <v>1.956870229007633</v>
      </c>
      <c r="M593" s="10">
        <f t="shared" si="49"/>
        <v>2372610.6870228988</v>
      </c>
    </row>
    <row r="594" spans="1:13" x14ac:dyDescent="0.25">
      <c r="A594" s="7">
        <v>45392</v>
      </c>
      <c r="B594">
        <f>(E594-G594)*100</f>
        <v>19.000000000000018</v>
      </c>
      <c r="C594">
        <v>1.8</v>
      </c>
      <c r="D594">
        <v>1.9</v>
      </c>
      <c r="E594" s="5">
        <v>2.12</v>
      </c>
      <c r="F594">
        <v>2.2999999999999998</v>
      </c>
      <c r="G594" s="6">
        <v>1.93</v>
      </c>
      <c r="H594" s="5">
        <v>2.06</v>
      </c>
      <c r="I594" s="10">
        <f t="shared" si="45"/>
        <v>99351.145038166098</v>
      </c>
      <c r="J594" s="10">
        <f t="shared" si="46"/>
        <v>131083.96946564937</v>
      </c>
      <c r="K594" s="10">
        <f t="shared" si="47"/>
        <v>2240000.0000000005</v>
      </c>
      <c r="L594" s="11">
        <f t="shared" si="48"/>
        <v>1.9561450381679384</v>
      </c>
      <c r="M594" s="10">
        <f t="shared" si="49"/>
        <v>2470435.1145038158</v>
      </c>
    </row>
    <row r="595" spans="1:13" x14ac:dyDescent="0.25">
      <c r="A595" s="7">
        <v>45393</v>
      </c>
      <c r="B595">
        <f>(E595-G595)*100</f>
        <v>19.000000000000018</v>
      </c>
      <c r="C595">
        <v>1.8</v>
      </c>
      <c r="D595">
        <v>1.92</v>
      </c>
      <c r="E595" s="5">
        <v>2.12</v>
      </c>
      <c r="F595">
        <v>2.2999999999999998</v>
      </c>
      <c r="G595" s="6">
        <v>1.93</v>
      </c>
      <c r="H595" s="5">
        <v>2.0499999999999998</v>
      </c>
      <c r="I595" s="10">
        <f t="shared" si="45"/>
        <v>96740.458015264376</v>
      </c>
      <c r="J595" s="10">
        <f t="shared" si="46"/>
        <v>131633.58778626024</v>
      </c>
      <c r="K595" s="10">
        <f t="shared" si="47"/>
        <v>2304000.0000000005</v>
      </c>
      <c r="L595" s="11">
        <f t="shared" si="48"/>
        <v>1.9554580152671748</v>
      </c>
      <c r="M595" s="10">
        <f t="shared" si="49"/>
        <v>2532374.045801525</v>
      </c>
    </row>
    <row r="596" spans="1:13" x14ac:dyDescent="0.25">
      <c r="A596" s="7">
        <v>45394</v>
      </c>
      <c r="B596">
        <f>(E596-G596)*100</f>
        <v>19.000000000000018</v>
      </c>
      <c r="C596">
        <v>1.8</v>
      </c>
      <c r="D596">
        <v>1.9</v>
      </c>
      <c r="E596" s="5">
        <v>2.1</v>
      </c>
      <c r="F596">
        <v>2.2799999999999998</v>
      </c>
      <c r="G596" s="6">
        <v>1.91</v>
      </c>
      <c r="H596" s="5">
        <v>2.04</v>
      </c>
      <c r="I596" s="10">
        <f t="shared" si="45"/>
        <v>170274.80916030379</v>
      </c>
      <c r="J596" s="10">
        <f t="shared" si="46"/>
        <v>116152.67175572565</v>
      </c>
      <c r="K596" s="10">
        <f t="shared" si="47"/>
        <v>2176000.0000000005</v>
      </c>
      <c r="L596" s="11">
        <f t="shared" si="48"/>
        <v>1.954809160305343</v>
      </c>
      <c r="M596" s="10">
        <f t="shared" si="49"/>
        <v>2462427.4809160298</v>
      </c>
    </row>
    <row r="597" spans="1:13" x14ac:dyDescent="0.25">
      <c r="A597" s="7">
        <v>45397</v>
      </c>
      <c r="B597">
        <f>(E597-G597)*100</f>
        <v>17.999999999999993</v>
      </c>
      <c r="C597">
        <v>1.8</v>
      </c>
      <c r="D597">
        <v>1.9</v>
      </c>
      <c r="E597" s="5">
        <v>2.11</v>
      </c>
      <c r="F597">
        <v>2.2799999999999998</v>
      </c>
      <c r="G597" s="6">
        <v>1.93</v>
      </c>
      <c r="H597" s="5">
        <v>2.0499999999999998</v>
      </c>
      <c r="I597" s="10">
        <f t="shared" si="45"/>
        <v>91809.160305341342</v>
      </c>
      <c r="J597" s="10">
        <f t="shared" si="46"/>
        <v>124671.75572519125</v>
      </c>
      <c r="K597" s="10">
        <f t="shared" si="47"/>
        <v>2144000</v>
      </c>
      <c r="L597" s="11">
        <f t="shared" si="48"/>
        <v>1.9541603053435108</v>
      </c>
      <c r="M597" s="10">
        <f t="shared" si="49"/>
        <v>2360480.9160305327</v>
      </c>
    </row>
    <row r="598" spans="1:13" x14ac:dyDescent="0.25">
      <c r="A598" s="7">
        <v>45398</v>
      </c>
      <c r="B598">
        <f>(E598-G598)*100</f>
        <v>17.000000000000014</v>
      </c>
      <c r="C598">
        <v>1.8</v>
      </c>
      <c r="D598">
        <v>1.9</v>
      </c>
      <c r="E598" s="5">
        <v>2.1</v>
      </c>
      <c r="F598">
        <v>2.27</v>
      </c>
      <c r="G598" s="6">
        <v>1.93</v>
      </c>
      <c r="H598" s="5">
        <v>2.04</v>
      </c>
      <c r="I598" s="10">
        <f t="shared" si="45"/>
        <v>89488.549618319186</v>
      </c>
      <c r="J598" s="10">
        <f t="shared" si="46"/>
        <v>117160.30534351188</v>
      </c>
      <c r="K598" s="10">
        <f t="shared" si="47"/>
        <v>2112000.0000000005</v>
      </c>
      <c r="L598" s="11">
        <f t="shared" si="48"/>
        <v>1.9535496183206102</v>
      </c>
      <c r="M598" s="10">
        <f t="shared" si="49"/>
        <v>2318648.8549618316</v>
      </c>
    </row>
    <row r="599" spans="1:13" x14ac:dyDescent="0.25">
      <c r="A599" s="7">
        <v>45399</v>
      </c>
      <c r="B599">
        <f>(E599-G599)*100</f>
        <v>17.000000000000014</v>
      </c>
      <c r="C599">
        <v>1.8</v>
      </c>
      <c r="D599">
        <v>1.95</v>
      </c>
      <c r="E599" s="5">
        <v>2.1</v>
      </c>
      <c r="F599">
        <v>2.2599999999999998</v>
      </c>
      <c r="G599" s="6">
        <v>1.93</v>
      </c>
      <c r="H599" s="5">
        <v>2.04</v>
      </c>
      <c r="I599" s="10">
        <f t="shared" si="45"/>
        <v>87022.900763357655</v>
      </c>
      <c r="J599" s="10">
        <f t="shared" si="46"/>
        <v>117679.38931297745</v>
      </c>
      <c r="K599" s="10">
        <f t="shared" si="47"/>
        <v>2048000.0000000005</v>
      </c>
      <c r="L599" s="11">
        <f t="shared" si="48"/>
        <v>1.9529007633587783</v>
      </c>
      <c r="M599" s="10">
        <f t="shared" si="49"/>
        <v>2252702.2900763354</v>
      </c>
    </row>
    <row r="600" spans="1:13" x14ac:dyDescent="0.25">
      <c r="A600" s="7">
        <v>45400</v>
      </c>
      <c r="B600">
        <f>(E600-G600)*100</f>
        <v>15.999999999999993</v>
      </c>
      <c r="C600">
        <v>1.8</v>
      </c>
      <c r="D600">
        <v>1.9</v>
      </c>
      <c r="E600" s="5">
        <v>2.09</v>
      </c>
      <c r="F600">
        <v>2.2599999999999998</v>
      </c>
      <c r="G600" s="6">
        <v>1.93</v>
      </c>
      <c r="H600" s="5">
        <v>2.0299999999999998</v>
      </c>
      <c r="I600" s="10">
        <f t="shared" si="45"/>
        <v>83687.022900761673</v>
      </c>
      <c r="J600" s="10">
        <f t="shared" si="46"/>
        <v>110381.67938931327</v>
      </c>
      <c r="K600" s="10">
        <f t="shared" si="47"/>
        <v>2015999.9999999995</v>
      </c>
      <c r="L600" s="11">
        <f t="shared" si="48"/>
        <v>1.9520229007633583</v>
      </c>
      <c r="M600" s="10">
        <f t="shared" si="49"/>
        <v>2210068.7022900744</v>
      </c>
    </row>
    <row r="601" spans="1:13" x14ac:dyDescent="0.25">
      <c r="A601" s="7">
        <v>45401</v>
      </c>
      <c r="B601">
        <f>(E601-G601)*100</f>
        <v>15.999999999999993</v>
      </c>
      <c r="C601">
        <v>1.8</v>
      </c>
      <c r="D601">
        <v>1.9</v>
      </c>
      <c r="E601" s="5">
        <v>2.09</v>
      </c>
      <c r="F601">
        <v>2.25</v>
      </c>
      <c r="G601" s="6">
        <v>1.93</v>
      </c>
      <c r="H601" s="5">
        <v>2.0299999999999998</v>
      </c>
      <c r="I601" s="10">
        <f t="shared" si="45"/>
        <v>81221.374045800141</v>
      </c>
      <c r="J601" s="10">
        <f t="shared" si="46"/>
        <v>110900.76335877886</v>
      </c>
      <c r="K601" s="10">
        <f t="shared" si="47"/>
        <v>1983999.9999999998</v>
      </c>
      <c r="L601" s="11">
        <f t="shared" si="48"/>
        <v>1.9513740458015263</v>
      </c>
      <c r="M601" s="10">
        <f t="shared" si="49"/>
        <v>2176122.1374045787</v>
      </c>
    </row>
    <row r="602" spans="1:13" x14ac:dyDescent="0.25">
      <c r="A602" s="7">
        <v>45404</v>
      </c>
      <c r="B602">
        <f>(E602-G602)*100</f>
        <v>15.000000000000014</v>
      </c>
      <c r="C602">
        <v>1.8</v>
      </c>
      <c r="D602">
        <v>1.9</v>
      </c>
      <c r="E602" s="5">
        <v>2.08</v>
      </c>
      <c r="F602">
        <v>2.2400000000000002</v>
      </c>
      <c r="G602" s="6">
        <v>1.93</v>
      </c>
      <c r="H602" s="5">
        <v>2.0299999999999998</v>
      </c>
      <c r="I602" s="10">
        <f t="shared" si="45"/>
        <v>78755.72519083778</v>
      </c>
      <c r="J602" s="10">
        <f t="shared" si="46"/>
        <v>103419.84732824478</v>
      </c>
      <c r="K602" s="10">
        <f t="shared" si="47"/>
        <v>2016000.0000000005</v>
      </c>
      <c r="L602" s="11">
        <f t="shared" si="48"/>
        <v>1.9507251908396941</v>
      </c>
      <c r="M602" s="10">
        <f t="shared" si="49"/>
        <v>2198175.572519083</v>
      </c>
    </row>
    <row r="603" spans="1:13" x14ac:dyDescent="0.25">
      <c r="A603" s="7">
        <v>45405</v>
      </c>
      <c r="B603">
        <f>(E603-G603)*100</f>
        <v>15.379999999999994</v>
      </c>
      <c r="C603">
        <v>1.8</v>
      </c>
      <c r="D603">
        <v>1.9</v>
      </c>
      <c r="E603" s="5">
        <v>2.0712999999999999</v>
      </c>
      <c r="F603">
        <v>2.23</v>
      </c>
      <c r="G603" s="6">
        <v>1.9175</v>
      </c>
      <c r="H603" s="5">
        <v>2.0137</v>
      </c>
      <c r="I603" s="10">
        <f t="shared" si="45"/>
        <v>123499.9999999982</v>
      </c>
      <c r="J603" s="10">
        <f t="shared" si="46"/>
        <v>97040.000000000335</v>
      </c>
      <c r="K603" s="10">
        <f t="shared" si="47"/>
        <v>1956159.9999999998</v>
      </c>
      <c r="L603" s="11">
        <f t="shared" si="48"/>
        <v>1.9499999999999995</v>
      </c>
      <c r="M603" s="10">
        <f t="shared" si="49"/>
        <v>2176699.9999999981</v>
      </c>
    </row>
    <row r="604" spans="1:13" x14ac:dyDescent="0.25">
      <c r="A604" s="7">
        <v>45406</v>
      </c>
      <c r="B604">
        <f>(E604-G604)*100</f>
        <v>17.999999999999993</v>
      </c>
      <c r="C604">
        <v>1.8</v>
      </c>
      <c r="D604">
        <v>1.9</v>
      </c>
      <c r="E604" s="5">
        <v>2.11</v>
      </c>
      <c r="F604">
        <v>2.27</v>
      </c>
      <c r="G604" s="6">
        <v>1.93</v>
      </c>
      <c r="H604" s="5">
        <v>2.0499999999999998</v>
      </c>
      <c r="I604" s="10">
        <f t="shared" si="45"/>
        <v>74549.61832060985</v>
      </c>
      <c r="J604" s="10">
        <f t="shared" si="46"/>
        <v>128305.3435114505</v>
      </c>
      <c r="K604" s="10">
        <f t="shared" si="47"/>
        <v>2079999.9999999995</v>
      </c>
      <c r="L604" s="11">
        <f t="shared" si="48"/>
        <v>1.9496183206106867</v>
      </c>
      <c r="M604" s="10">
        <f t="shared" si="49"/>
        <v>2282854.96183206</v>
      </c>
    </row>
    <row r="605" spans="1:13" x14ac:dyDescent="0.25">
      <c r="A605" s="7">
        <v>45407</v>
      </c>
      <c r="B605">
        <f>(E605-G605)*100</f>
        <v>15.999999999999993</v>
      </c>
      <c r="C605">
        <v>1.8</v>
      </c>
      <c r="D605">
        <v>1.98</v>
      </c>
      <c r="E605" s="5">
        <v>2.09</v>
      </c>
      <c r="F605">
        <v>2.2599999999999998</v>
      </c>
      <c r="G605" s="6">
        <v>1.93</v>
      </c>
      <c r="H605" s="5">
        <v>2.04</v>
      </c>
      <c r="I605" s="10">
        <f t="shared" si="45"/>
        <v>70923.664122135975</v>
      </c>
      <c r="J605" s="10">
        <f t="shared" si="46"/>
        <v>113068.70229007657</v>
      </c>
      <c r="K605" s="10">
        <f t="shared" si="47"/>
        <v>2047999.9999999998</v>
      </c>
      <c r="L605" s="11">
        <f t="shared" si="48"/>
        <v>1.9486641221374041</v>
      </c>
      <c r="M605" s="10">
        <f t="shared" si="49"/>
        <v>2231992.3664122121</v>
      </c>
    </row>
    <row r="606" spans="1:13" x14ac:dyDescent="0.25">
      <c r="A606" s="7">
        <v>45408</v>
      </c>
      <c r="B606">
        <f>(E606-G606)*100</f>
        <v>17.999999999999993</v>
      </c>
      <c r="C606">
        <v>1.8</v>
      </c>
      <c r="D606">
        <v>1.95</v>
      </c>
      <c r="E606" s="5">
        <v>2.15</v>
      </c>
      <c r="F606">
        <v>2.19</v>
      </c>
      <c r="G606" s="6">
        <v>1.97</v>
      </c>
      <c r="H606" s="5">
        <v>2.09</v>
      </c>
      <c r="I606" s="10">
        <f t="shared" si="45"/>
        <v>-83977.099236642913</v>
      </c>
      <c r="J606" s="10">
        <f t="shared" si="46"/>
        <v>161679.38931297741</v>
      </c>
      <c r="K606" s="10">
        <f t="shared" si="47"/>
        <v>2240000</v>
      </c>
      <c r="L606" s="11">
        <f t="shared" si="48"/>
        <v>1.9479007633587782</v>
      </c>
      <c r="M606" s="10">
        <f t="shared" si="49"/>
        <v>2317702.2900763345</v>
      </c>
    </row>
    <row r="607" spans="1:13" x14ac:dyDescent="0.25">
      <c r="A607" s="7">
        <v>45411</v>
      </c>
      <c r="B607">
        <f>(E607-G607)*100</f>
        <v>19.000000000000039</v>
      </c>
      <c r="C607">
        <v>1.8</v>
      </c>
      <c r="D607">
        <v>2.08</v>
      </c>
      <c r="E607" s="5">
        <v>2.2200000000000002</v>
      </c>
      <c r="F607">
        <v>2.35</v>
      </c>
      <c r="G607" s="6">
        <v>2.0299999999999998</v>
      </c>
      <c r="H607" s="5">
        <v>2.15</v>
      </c>
      <c r="I607" s="10">
        <f t="shared" si="45"/>
        <v>-314152.67175572598</v>
      </c>
      <c r="J607" s="10">
        <f t="shared" si="46"/>
        <v>218137.40458015315</v>
      </c>
      <c r="K607" s="10">
        <f t="shared" si="47"/>
        <v>2528000.0000000009</v>
      </c>
      <c r="L607" s="11">
        <f t="shared" si="48"/>
        <v>1.9473282442748088</v>
      </c>
      <c r="M607" s="10">
        <f t="shared" si="49"/>
        <v>2431984.732824428</v>
      </c>
    </row>
    <row r="608" spans="1:13" x14ac:dyDescent="0.25">
      <c r="A608" s="7">
        <v>45412</v>
      </c>
      <c r="B608">
        <f>(E608-G608)*100</f>
        <v>19.000000000000018</v>
      </c>
      <c r="C608">
        <v>1.8</v>
      </c>
      <c r="D608">
        <v>2.1</v>
      </c>
      <c r="E608" s="5">
        <v>2.16</v>
      </c>
      <c r="F608">
        <v>2.29</v>
      </c>
      <c r="G608" s="6">
        <v>1.97</v>
      </c>
      <c r="H608" s="5">
        <v>2.1</v>
      </c>
      <c r="I608" s="10">
        <f t="shared" si="45"/>
        <v>-89778.625954199597</v>
      </c>
      <c r="J608" s="10">
        <f t="shared" si="46"/>
        <v>170900.76335877899</v>
      </c>
      <c r="K608" s="10">
        <f t="shared" si="47"/>
        <v>2336000.0000000005</v>
      </c>
      <c r="L608" s="11">
        <f t="shared" si="48"/>
        <v>1.9463740458015264</v>
      </c>
      <c r="M608" s="10">
        <f t="shared" si="49"/>
        <v>2417122.1374045797</v>
      </c>
    </row>
    <row r="609" spans="1:13" x14ac:dyDescent="0.25">
      <c r="A609" s="7">
        <v>45413</v>
      </c>
      <c r="B609">
        <f>(E609-G609)*100</f>
        <v>19.000000000000018</v>
      </c>
      <c r="C609">
        <v>1.8</v>
      </c>
      <c r="D609">
        <v>2.1</v>
      </c>
      <c r="E609" s="5">
        <v>2.16</v>
      </c>
      <c r="F609">
        <v>2.29</v>
      </c>
      <c r="G609" s="6">
        <v>1.97</v>
      </c>
      <c r="H609" s="5">
        <v>2.1</v>
      </c>
      <c r="I609" s="10">
        <f t="shared" si="45"/>
        <v>-93694.656488551336</v>
      </c>
      <c r="J609" s="10">
        <f t="shared" si="46"/>
        <v>171725.19083969516</v>
      </c>
      <c r="K609" s="10">
        <f t="shared" si="47"/>
        <v>2336000.0000000005</v>
      </c>
      <c r="L609" s="11">
        <f t="shared" si="48"/>
        <v>1.9453435114503812</v>
      </c>
      <c r="M609" s="10">
        <f t="shared" si="49"/>
        <v>2414030.5343511445</v>
      </c>
    </row>
    <row r="610" spans="1:13" x14ac:dyDescent="0.25">
      <c r="A610" s="7">
        <v>45414</v>
      </c>
      <c r="B610">
        <f>(E610-G610)*100</f>
        <v>19.000000000000018</v>
      </c>
      <c r="C610">
        <v>1.8</v>
      </c>
      <c r="D610">
        <v>2.1</v>
      </c>
      <c r="E610" s="5">
        <v>2.16</v>
      </c>
      <c r="F610">
        <v>2.29</v>
      </c>
      <c r="G610" s="6">
        <v>1.97</v>
      </c>
      <c r="H610" s="5">
        <v>2.1</v>
      </c>
      <c r="I610" s="10">
        <f t="shared" si="45"/>
        <v>-97610.687022902246</v>
      </c>
      <c r="J610" s="10">
        <f t="shared" si="46"/>
        <v>172549.61832061113</v>
      </c>
      <c r="K610" s="10">
        <f t="shared" si="47"/>
        <v>2336000.0000000005</v>
      </c>
      <c r="L610" s="11">
        <f t="shared" si="48"/>
        <v>1.9443129770992362</v>
      </c>
      <c r="M610" s="10">
        <f t="shared" si="49"/>
        <v>2410938.9312977092</v>
      </c>
    </row>
    <row r="611" spans="1:13" x14ac:dyDescent="0.25">
      <c r="A611" s="7">
        <v>45415</v>
      </c>
      <c r="B611">
        <f>(E611-G611)*100</f>
        <v>19.000000000000018</v>
      </c>
      <c r="C611">
        <v>1.8</v>
      </c>
      <c r="D611">
        <v>2.1</v>
      </c>
      <c r="E611" s="5">
        <v>2.16</v>
      </c>
      <c r="F611">
        <v>2.29</v>
      </c>
      <c r="G611" s="6">
        <v>1.97</v>
      </c>
      <c r="H611" s="5">
        <v>2.1</v>
      </c>
      <c r="I611" s="10">
        <f t="shared" si="45"/>
        <v>-101526.71755725397</v>
      </c>
      <c r="J611" s="10">
        <f t="shared" si="46"/>
        <v>173374.04580152727</v>
      </c>
      <c r="K611" s="10">
        <f t="shared" si="47"/>
        <v>2336000.0000000005</v>
      </c>
      <c r="L611" s="11">
        <f t="shared" si="48"/>
        <v>1.943282442748091</v>
      </c>
      <c r="M611" s="10">
        <f t="shared" si="49"/>
        <v>2407847.3282442736</v>
      </c>
    </row>
    <row r="612" spans="1:13" x14ac:dyDescent="0.25">
      <c r="A612" s="7">
        <v>45418</v>
      </c>
      <c r="B612">
        <f>(E612-G612)*100</f>
        <v>18.999999999999993</v>
      </c>
      <c r="C612">
        <v>1.8</v>
      </c>
      <c r="D612">
        <v>1.95</v>
      </c>
      <c r="E612" s="5">
        <v>2.15</v>
      </c>
      <c r="F612">
        <v>2.31</v>
      </c>
      <c r="G612" s="6">
        <v>1.96</v>
      </c>
      <c r="H612" s="5">
        <v>2.09</v>
      </c>
      <c r="I612" s="10">
        <f t="shared" si="45"/>
        <v>-68458.015267178678</v>
      </c>
      <c r="J612" s="10">
        <f t="shared" si="46"/>
        <v>166412.21374045865</v>
      </c>
      <c r="K612" s="10">
        <f t="shared" si="47"/>
        <v>2272000</v>
      </c>
      <c r="L612" s="11">
        <f t="shared" si="48"/>
        <v>1.9419847328244266</v>
      </c>
      <c r="M612" s="10">
        <f t="shared" si="49"/>
        <v>2369954.1984732798</v>
      </c>
    </row>
    <row r="613" spans="1:13" x14ac:dyDescent="0.25">
      <c r="A613" s="7">
        <v>45419</v>
      </c>
      <c r="B613">
        <f>(E613-G613)*100</f>
        <v>19.999999999999996</v>
      </c>
      <c r="C613">
        <v>1.8</v>
      </c>
      <c r="D613">
        <v>1.9</v>
      </c>
      <c r="E613" s="5">
        <v>2.13</v>
      </c>
      <c r="F613">
        <v>2.2885</v>
      </c>
      <c r="G613" s="6">
        <v>1.93</v>
      </c>
      <c r="H613" s="5">
        <v>2.06</v>
      </c>
      <c r="I613" s="10">
        <f t="shared" si="45"/>
        <v>42206.106870226278</v>
      </c>
      <c r="J613" s="10">
        <f t="shared" si="46"/>
        <v>151114.50381679443</v>
      </c>
      <c r="K613" s="10">
        <f t="shared" si="47"/>
        <v>2176000</v>
      </c>
      <c r="L613" s="11">
        <f t="shared" si="48"/>
        <v>1.9411068702290069</v>
      </c>
      <c r="M613" s="10">
        <f t="shared" si="49"/>
        <v>2369320.6106870207</v>
      </c>
    </row>
    <row r="614" spans="1:13" x14ac:dyDescent="0.25">
      <c r="A614" s="7">
        <v>45420</v>
      </c>
      <c r="B614">
        <f>(E614-G614)*100</f>
        <v>19.000000000000018</v>
      </c>
      <c r="C614">
        <v>1.8</v>
      </c>
      <c r="D614">
        <v>1.9</v>
      </c>
      <c r="E614" s="5">
        <v>2.12</v>
      </c>
      <c r="F614">
        <v>2.2999999999999998</v>
      </c>
      <c r="G614" s="6">
        <v>1.93</v>
      </c>
      <c r="H614" s="5">
        <v>2.06</v>
      </c>
      <c r="I614" s="10">
        <f t="shared" si="45"/>
        <v>38580.15267175241</v>
      </c>
      <c r="J614" s="10">
        <f t="shared" si="46"/>
        <v>143877.86259542068</v>
      </c>
      <c r="K614" s="10">
        <f t="shared" si="47"/>
        <v>2208000.0000000005</v>
      </c>
      <c r="L614" s="11">
        <f t="shared" si="48"/>
        <v>1.9401526717557243</v>
      </c>
      <c r="M614" s="10">
        <f t="shared" si="49"/>
        <v>2390458.0152671738</v>
      </c>
    </row>
    <row r="615" spans="1:13" x14ac:dyDescent="0.25">
      <c r="A615" s="7">
        <v>45421</v>
      </c>
      <c r="B615">
        <f>(E615-G615)*100</f>
        <v>19.999999999999996</v>
      </c>
      <c r="C615">
        <v>1.8</v>
      </c>
      <c r="D615">
        <v>1.9</v>
      </c>
      <c r="E615" s="5">
        <v>2.15</v>
      </c>
      <c r="F615">
        <v>2.31</v>
      </c>
      <c r="G615" s="6">
        <v>1.95</v>
      </c>
      <c r="H615" s="5">
        <v>2.08</v>
      </c>
      <c r="I615" s="10">
        <f t="shared" si="45"/>
        <v>-41770.992366414946</v>
      </c>
      <c r="J615" s="10">
        <f t="shared" si="46"/>
        <v>168793.89312977152</v>
      </c>
      <c r="K615" s="10">
        <f t="shared" si="47"/>
        <v>2304000</v>
      </c>
      <c r="L615" s="11">
        <f t="shared" si="48"/>
        <v>1.9390076335877855</v>
      </c>
      <c r="M615" s="10">
        <f t="shared" si="49"/>
        <v>2431022.9007633566</v>
      </c>
    </row>
    <row r="616" spans="1:13" x14ac:dyDescent="0.25">
      <c r="A616" s="7">
        <v>45422</v>
      </c>
      <c r="B616">
        <f>(E616-G616)*100</f>
        <v>21.999999999999996</v>
      </c>
      <c r="C616">
        <v>1.8</v>
      </c>
      <c r="D616">
        <v>1.87</v>
      </c>
      <c r="E616" s="5">
        <v>2.15</v>
      </c>
      <c r="F616">
        <v>2.3199999999999998</v>
      </c>
      <c r="G616" s="6">
        <v>1.93</v>
      </c>
      <c r="H616" s="5">
        <v>2.08</v>
      </c>
      <c r="I616" s="10">
        <f t="shared" si="45"/>
        <v>29297.709923662074</v>
      </c>
      <c r="J616" s="10">
        <f t="shared" si="46"/>
        <v>169832.06106870269</v>
      </c>
      <c r="K616" s="10">
        <f t="shared" si="47"/>
        <v>2144000</v>
      </c>
      <c r="L616" s="11">
        <f t="shared" si="48"/>
        <v>1.9377099236641215</v>
      </c>
      <c r="M616" s="10">
        <f t="shared" si="49"/>
        <v>2343129.7709923647</v>
      </c>
    </row>
    <row r="617" spans="1:13" x14ac:dyDescent="0.25">
      <c r="A617" s="7">
        <v>45425</v>
      </c>
      <c r="B617">
        <f>(E617-G617)*100</f>
        <v>20.999999999999996</v>
      </c>
      <c r="C617">
        <v>1.8</v>
      </c>
      <c r="D617">
        <v>1.88</v>
      </c>
      <c r="E617" s="5">
        <v>2.09</v>
      </c>
      <c r="F617">
        <v>2.29</v>
      </c>
      <c r="G617" s="6">
        <v>1.88</v>
      </c>
      <c r="H617" s="5">
        <v>2.02</v>
      </c>
      <c r="I617" s="10">
        <f t="shared" si="45"/>
        <v>214366.41221373921</v>
      </c>
      <c r="J617" s="10">
        <f t="shared" si="46"/>
        <v>122870.22900763382</v>
      </c>
      <c r="K617" s="10">
        <f t="shared" si="47"/>
        <v>1983999.9999999998</v>
      </c>
      <c r="L617" s="11">
        <f t="shared" si="48"/>
        <v>1.9364122137404576</v>
      </c>
      <c r="M617" s="10">
        <f t="shared" si="49"/>
        <v>2321236.6412213729</v>
      </c>
    </row>
    <row r="618" spans="1:13" x14ac:dyDescent="0.25">
      <c r="A618" s="7">
        <v>45426</v>
      </c>
      <c r="B618">
        <f>(E618-G618)*100</f>
        <v>20.999999999999996</v>
      </c>
      <c r="C618">
        <v>1.8</v>
      </c>
      <c r="D618">
        <v>1.85</v>
      </c>
      <c r="E618" s="5">
        <v>2.08</v>
      </c>
      <c r="F618">
        <v>2.29</v>
      </c>
      <c r="G618" s="6">
        <v>1.87</v>
      </c>
      <c r="H618" s="5">
        <v>2.0099999999999998</v>
      </c>
      <c r="I618" s="10">
        <f t="shared" si="45"/>
        <v>247580.15267175389</v>
      </c>
      <c r="J618" s="10">
        <f t="shared" si="46"/>
        <v>115877.86259542021</v>
      </c>
      <c r="K618" s="10">
        <f t="shared" si="47"/>
        <v>1888000.0000000002</v>
      </c>
      <c r="L618" s="11">
        <f t="shared" si="48"/>
        <v>1.9351526717557248</v>
      </c>
      <c r="M618" s="10">
        <f t="shared" si="49"/>
        <v>2251458.0152671742</v>
      </c>
    </row>
    <row r="619" spans="1:13" x14ac:dyDescent="0.25">
      <c r="A619" s="7">
        <v>45427</v>
      </c>
      <c r="B619">
        <f>(E619-G619)*100</f>
        <v>20.999999999999996</v>
      </c>
      <c r="C619">
        <v>1.8</v>
      </c>
      <c r="D619">
        <v>1.82</v>
      </c>
      <c r="E619" s="5">
        <v>2.09</v>
      </c>
      <c r="F619">
        <v>2.29</v>
      </c>
      <c r="G619" s="6">
        <v>1.88</v>
      </c>
      <c r="H619" s="5">
        <v>2.0299999999999998</v>
      </c>
      <c r="I619" s="10">
        <f t="shared" si="45"/>
        <v>205229.00763358653</v>
      </c>
      <c r="J619" s="10">
        <f t="shared" si="46"/>
        <v>124793.89312977123</v>
      </c>
      <c r="K619" s="10">
        <f t="shared" si="47"/>
        <v>1855999.9999999995</v>
      </c>
      <c r="L619" s="11">
        <f t="shared" si="48"/>
        <v>1.9340076335877858</v>
      </c>
      <c r="M619" s="10">
        <f t="shared" si="49"/>
        <v>2186022.9007633571</v>
      </c>
    </row>
    <row r="620" spans="1:13" x14ac:dyDescent="0.25">
      <c r="A620" s="7">
        <v>45428</v>
      </c>
      <c r="B620">
        <f>(E620-G620)*100</f>
        <v>23</v>
      </c>
      <c r="C620">
        <v>1.8</v>
      </c>
      <c r="D620">
        <v>1.82</v>
      </c>
      <c r="E620" s="5">
        <v>2.11</v>
      </c>
      <c r="F620">
        <v>2.31</v>
      </c>
      <c r="G620" s="6">
        <v>1.88</v>
      </c>
      <c r="H620" s="5">
        <v>2.04</v>
      </c>
      <c r="I620" s="10">
        <f t="shared" si="45"/>
        <v>202473.28244274631</v>
      </c>
      <c r="J620" s="10">
        <f t="shared" si="46"/>
        <v>141374.04580152707</v>
      </c>
      <c r="K620" s="10">
        <f t="shared" si="47"/>
        <v>1919999.9999999995</v>
      </c>
      <c r="L620" s="11">
        <f t="shared" si="48"/>
        <v>1.933282442748091</v>
      </c>
      <c r="M620" s="10">
        <f t="shared" si="49"/>
        <v>2263847.3282442731</v>
      </c>
    </row>
    <row r="621" spans="1:13" x14ac:dyDescent="0.25">
      <c r="A621" s="7">
        <v>45429</v>
      </c>
      <c r="B621">
        <f>(E621-G621)*100</f>
        <v>23.4</v>
      </c>
      <c r="C621">
        <v>1.8</v>
      </c>
      <c r="D621">
        <v>1.8</v>
      </c>
      <c r="E621" s="5">
        <v>2.0825</v>
      </c>
      <c r="F621">
        <v>2.31</v>
      </c>
      <c r="G621" s="6">
        <v>1.8485</v>
      </c>
      <c r="H621" s="5">
        <v>2.008</v>
      </c>
      <c r="I621" s="10">
        <f t="shared" si="45"/>
        <v>319707.63358778338</v>
      </c>
      <c r="J621" s="10">
        <f t="shared" si="46"/>
        <v>119893.12977099296</v>
      </c>
      <c r="K621" s="10">
        <f t="shared" si="47"/>
        <v>1896000</v>
      </c>
      <c r="L621" s="11">
        <f t="shared" si="48"/>
        <v>1.9326335877862588</v>
      </c>
      <c r="M621" s="10">
        <f t="shared" si="49"/>
        <v>2335600.7633587765</v>
      </c>
    </row>
    <row r="622" spans="1:13" x14ac:dyDescent="0.25">
      <c r="A622" s="7">
        <v>45432</v>
      </c>
      <c r="B622">
        <f>(E622-G622)*100</f>
        <v>21.999999999999996</v>
      </c>
      <c r="C622">
        <v>1.8</v>
      </c>
      <c r="D622">
        <v>1.81</v>
      </c>
      <c r="E622" s="5">
        <v>2.08</v>
      </c>
      <c r="F622">
        <v>2.31</v>
      </c>
      <c r="G622" s="6">
        <v>1.86</v>
      </c>
      <c r="H622" s="5">
        <v>2.0099999999999998</v>
      </c>
      <c r="I622" s="10">
        <f t="shared" si="45"/>
        <v>273106.87022900523</v>
      </c>
      <c r="J622" s="10">
        <f t="shared" si="46"/>
        <v>118503.81679389361</v>
      </c>
      <c r="K622" s="10">
        <f t="shared" si="47"/>
        <v>1856000.0000000002</v>
      </c>
      <c r="L622" s="11">
        <f t="shared" si="48"/>
        <v>1.9318702290076331</v>
      </c>
      <c r="M622" s="10">
        <f t="shared" si="49"/>
        <v>2247610.6870228993</v>
      </c>
    </row>
    <row r="623" spans="1:13" x14ac:dyDescent="0.25">
      <c r="A623" s="7">
        <v>45433</v>
      </c>
      <c r="B623">
        <f>(E623-G623)*100</f>
        <v>21.999999999999996</v>
      </c>
      <c r="C623">
        <v>1.8</v>
      </c>
      <c r="D623">
        <v>1.85</v>
      </c>
      <c r="E623" s="5">
        <v>2.08</v>
      </c>
      <c r="F623">
        <v>2.31</v>
      </c>
      <c r="G623" s="6">
        <v>1.86</v>
      </c>
      <c r="H623" s="5">
        <v>2.0099999999999998</v>
      </c>
      <c r="I623" s="10">
        <f t="shared" si="45"/>
        <v>269916.03053434944</v>
      </c>
      <c r="J623" s="10">
        <f t="shared" si="46"/>
        <v>119175.57251908431</v>
      </c>
      <c r="K623" s="10">
        <f t="shared" si="47"/>
        <v>1856000.0000000002</v>
      </c>
      <c r="L623" s="11">
        <f t="shared" si="48"/>
        <v>1.9310305343511447</v>
      </c>
      <c r="M623" s="10">
        <f t="shared" si="49"/>
        <v>2245091.6030534338</v>
      </c>
    </row>
    <row r="624" spans="1:13" x14ac:dyDescent="0.25">
      <c r="A624" s="7">
        <v>45434</v>
      </c>
      <c r="B624">
        <f>(E624-G624)*100</f>
        <v>20.999999999999975</v>
      </c>
      <c r="C624">
        <v>1.8</v>
      </c>
      <c r="D624">
        <v>1.85</v>
      </c>
      <c r="E624" s="5">
        <v>2.0699999999999998</v>
      </c>
      <c r="F624">
        <v>2.31</v>
      </c>
      <c r="G624" s="6">
        <v>1.86</v>
      </c>
      <c r="H624" s="5">
        <v>2.0099999999999998</v>
      </c>
      <c r="I624" s="10">
        <f t="shared" si="45"/>
        <v>265999.99999999854</v>
      </c>
      <c r="J624" s="10">
        <f t="shared" si="46"/>
        <v>112000.0000000001</v>
      </c>
      <c r="K624" s="10">
        <f t="shared" si="47"/>
        <v>1855999.9999999995</v>
      </c>
      <c r="L624" s="11">
        <f t="shared" si="48"/>
        <v>1.9299999999999997</v>
      </c>
      <c r="M624" s="10">
        <f t="shared" si="49"/>
        <v>2233999.9999999981</v>
      </c>
    </row>
    <row r="625" spans="1:13" x14ac:dyDescent="0.25">
      <c r="A625" s="7">
        <v>45435</v>
      </c>
      <c r="B625">
        <f>(E625-G625)*100</f>
        <v>19.999999999999996</v>
      </c>
      <c r="C625">
        <v>1.8</v>
      </c>
      <c r="D625">
        <v>1.83</v>
      </c>
      <c r="E625" s="5">
        <v>2.06</v>
      </c>
      <c r="F625">
        <v>2.2999999999999998</v>
      </c>
      <c r="G625" s="6">
        <v>1.86</v>
      </c>
      <c r="H625" s="5">
        <v>2</v>
      </c>
      <c r="I625" s="10">
        <f t="shared" si="45"/>
        <v>262809.16030534107</v>
      </c>
      <c r="J625" s="10">
        <f t="shared" si="46"/>
        <v>104671.75572519131</v>
      </c>
      <c r="K625" s="10">
        <f t="shared" si="47"/>
        <v>1792000.0000000002</v>
      </c>
      <c r="L625" s="11">
        <f t="shared" si="48"/>
        <v>1.9291603053435109</v>
      </c>
      <c r="M625" s="10">
        <f t="shared" si="49"/>
        <v>2159480.9160305327</v>
      </c>
    </row>
    <row r="626" spans="1:13" x14ac:dyDescent="0.25">
      <c r="A626" s="7">
        <v>45436</v>
      </c>
      <c r="B626">
        <f>(E626-G626)*100</f>
        <v>19.999999999999972</v>
      </c>
      <c r="C626">
        <v>1.8</v>
      </c>
      <c r="D626">
        <v>1.82</v>
      </c>
      <c r="E626" s="5">
        <v>2.0699999999999998</v>
      </c>
      <c r="F626">
        <v>2.31</v>
      </c>
      <c r="G626" s="6">
        <v>1.87</v>
      </c>
      <c r="H626" s="5">
        <v>2.0099999999999998</v>
      </c>
      <c r="I626" s="10">
        <f t="shared" si="45"/>
        <v>222923.66412213526</v>
      </c>
      <c r="J626" s="10">
        <f t="shared" si="46"/>
        <v>113068.70229007657</v>
      </c>
      <c r="K626" s="10">
        <f t="shared" si="47"/>
        <v>1855999.9999999995</v>
      </c>
      <c r="L626" s="11">
        <f t="shared" si="48"/>
        <v>1.9286641221374041</v>
      </c>
      <c r="M626" s="10">
        <f t="shared" si="49"/>
        <v>2191992.3664122112</v>
      </c>
    </row>
    <row r="627" spans="1:13" x14ac:dyDescent="0.25">
      <c r="A627" s="7">
        <v>45439</v>
      </c>
      <c r="B627">
        <f>(E627-G627)*100</f>
        <v>19.999999999999972</v>
      </c>
      <c r="C627">
        <v>1.8</v>
      </c>
      <c r="D627">
        <v>1.95</v>
      </c>
      <c r="E627" s="5">
        <v>2.0699999999999998</v>
      </c>
      <c r="F627">
        <v>2.31</v>
      </c>
      <c r="G627" s="6">
        <v>1.87</v>
      </c>
      <c r="H627" s="5">
        <v>2.0099999999999998</v>
      </c>
      <c r="I627" s="10">
        <f t="shared" si="45"/>
        <v>221183.20610686802</v>
      </c>
      <c r="J627" s="10">
        <f t="shared" si="46"/>
        <v>113435.11450381705</v>
      </c>
      <c r="K627" s="10">
        <f t="shared" si="47"/>
        <v>1823999.9999999995</v>
      </c>
      <c r="L627" s="11">
        <f t="shared" si="48"/>
        <v>1.9282061068702285</v>
      </c>
      <c r="M627" s="10">
        <f t="shared" si="49"/>
        <v>2158618.3206106843</v>
      </c>
    </row>
    <row r="628" spans="1:13" x14ac:dyDescent="0.25">
      <c r="A628" s="7">
        <v>45440</v>
      </c>
      <c r="B628">
        <f>(E628-G628)*100</f>
        <v>18.999999999999972</v>
      </c>
      <c r="C628">
        <v>1.8</v>
      </c>
      <c r="D628">
        <v>1.95</v>
      </c>
      <c r="E628" s="5">
        <v>2.0499999999999998</v>
      </c>
      <c r="F628">
        <v>2.2999999999999998</v>
      </c>
      <c r="G628" s="6">
        <v>1.86</v>
      </c>
      <c r="H628" s="5">
        <v>1.99</v>
      </c>
      <c r="I628" s="10">
        <f t="shared" si="45"/>
        <v>255557.25190839503</v>
      </c>
      <c r="J628" s="10">
        <f t="shared" si="46"/>
        <v>98198.473282442923</v>
      </c>
      <c r="K628" s="10">
        <f t="shared" si="47"/>
        <v>1759999.9999999995</v>
      </c>
      <c r="L628" s="11">
        <f t="shared" si="48"/>
        <v>1.9272519083969462</v>
      </c>
      <c r="M628" s="10">
        <f t="shared" si="49"/>
        <v>2113755.7251908374</v>
      </c>
    </row>
    <row r="629" spans="1:13" x14ac:dyDescent="0.25">
      <c r="A629" s="7">
        <v>45441</v>
      </c>
      <c r="B629">
        <f>(E629-G629)*100</f>
        <v>17.999999999999993</v>
      </c>
      <c r="C629">
        <v>1.8</v>
      </c>
      <c r="D629">
        <v>1.98</v>
      </c>
      <c r="E629" s="5">
        <v>2.04</v>
      </c>
      <c r="F629">
        <v>2.29</v>
      </c>
      <c r="G629" s="6">
        <v>1.86</v>
      </c>
      <c r="H629" s="5">
        <v>1.98</v>
      </c>
      <c r="I629" s="10">
        <f t="shared" si="45"/>
        <v>252656.48854961543</v>
      </c>
      <c r="J629" s="10">
        <f t="shared" si="46"/>
        <v>90809.160305344078</v>
      </c>
      <c r="K629" s="10">
        <f t="shared" si="47"/>
        <v>1696000</v>
      </c>
      <c r="L629" s="11">
        <f t="shared" si="48"/>
        <v>1.9264885496183199</v>
      </c>
      <c r="M629" s="10">
        <f t="shared" si="49"/>
        <v>2039465.6488549595</v>
      </c>
    </row>
    <row r="630" spans="1:13" x14ac:dyDescent="0.25">
      <c r="A630" s="7">
        <v>45442</v>
      </c>
      <c r="B630">
        <f>(E630-G630)*100</f>
        <v>19.75</v>
      </c>
      <c r="C630">
        <v>1.8</v>
      </c>
      <c r="D630">
        <v>1.95</v>
      </c>
      <c r="E630" s="5">
        <v>2.0449999999999999</v>
      </c>
      <c r="F630">
        <v>2.2999999999999998</v>
      </c>
      <c r="G630" s="6">
        <v>1.8474999999999999</v>
      </c>
      <c r="H630" s="5">
        <v>1.9770000000000001</v>
      </c>
      <c r="I630" s="10">
        <f t="shared" si="45"/>
        <v>296820.61068702181</v>
      </c>
      <c r="J630" s="10">
        <f t="shared" si="46"/>
        <v>95511.45038167962</v>
      </c>
      <c r="K630" s="10">
        <f t="shared" si="47"/>
        <v>1775999.9999999998</v>
      </c>
      <c r="L630" s="11">
        <f t="shared" si="48"/>
        <v>1.9256106870229004</v>
      </c>
      <c r="M630" s="10">
        <f t="shared" si="49"/>
        <v>2168332.0610687011</v>
      </c>
    </row>
    <row r="631" spans="1:13" x14ac:dyDescent="0.25">
      <c r="A631" s="7">
        <v>45443</v>
      </c>
      <c r="B631">
        <f>(E631-G631)*100</f>
        <v>20.999999999999996</v>
      </c>
      <c r="C631">
        <v>1.8</v>
      </c>
      <c r="D631">
        <v>1.88</v>
      </c>
      <c r="E631" s="5">
        <v>2.06</v>
      </c>
      <c r="F631">
        <v>2.3199999999999998</v>
      </c>
      <c r="G631" s="6">
        <v>1.85</v>
      </c>
      <c r="H631" s="5">
        <v>1.99</v>
      </c>
      <c r="I631" s="10">
        <f t="shared" si="45"/>
        <v>284419.84732824157</v>
      </c>
      <c r="J631" s="10">
        <f t="shared" si="46"/>
        <v>108122.13740458069</v>
      </c>
      <c r="K631" s="10">
        <f t="shared" si="47"/>
        <v>1824000.0000000002</v>
      </c>
      <c r="L631" s="11">
        <f t="shared" si="48"/>
        <v>1.9248473282442742</v>
      </c>
      <c r="M631" s="10">
        <f t="shared" si="49"/>
        <v>2216541.9847328225</v>
      </c>
    </row>
    <row r="632" spans="1:13" x14ac:dyDescent="0.25">
      <c r="A632" s="7">
        <v>45446</v>
      </c>
      <c r="B632">
        <f>(E632-G632)*100</f>
        <v>20.999999999999996</v>
      </c>
      <c r="C632">
        <v>1.8</v>
      </c>
      <c r="D632">
        <v>1.84</v>
      </c>
      <c r="E632" s="5">
        <v>2.04</v>
      </c>
      <c r="F632">
        <v>2.31</v>
      </c>
      <c r="G632" s="6">
        <v>1.83</v>
      </c>
      <c r="H632" s="5">
        <v>1.97</v>
      </c>
      <c r="I632" s="10">
        <f t="shared" si="45"/>
        <v>356213.74045801198</v>
      </c>
      <c r="J632" s="10">
        <f t="shared" si="46"/>
        <v>93007.633587786928</v>
      </c>
      <c r="K632" s="10">
        <f t="shared" si="47"/>
        <v>1760000.0000000002</v>
      </c>
      <c r="L632" s="11">
        <f t="shared" si="48"/>
        <v>1.9237404580152664</v>
      </c>
      <c r="M632" s="10">
        <f t="shared" si="49"/>
        <v>2209221.374045799</v>
      </c>
    </row>
    <row r="633" spans="1:13" x14ac:dyDescent="0.25">
      <c r="A633" s="7">
        <v>45447</v>
      </c>
      <c r="B633">
        <f>(E633-G633)*100</f>
        <v>19.999999999999996</v>
      </c>
      <c r="C633">
        <v>1.8</v>
      </c>
      <c r="D633">
        <v>1.83</v>
      </c>
      <c r="E633" s="5">
        <v>2.04</v>
      </c>
      <c r="F633">
        <v>2.31</v>
      </c>
      <c r="G633" s="6">
        <v>1.84</v>
      </c>
      <c r="H633" s="5">
        <v>1.97</v>
      </c>
      <c r="I633" s="10">
        <f t="shared" si="45"/>
        <v>314442.74809159961</v>
      </c>
      <c r="J633" s="10">
        <f t="shared" si="46"/>
        <v>93801.52671755795</v>
      </c>
      <c r="K633" s="10">
        <f t="shared" si="47"/>
        <v>1792000.0000000002</v>
      </c>
      <c r="L633" s="11">
        <f t="shared" si="48"/>
        <v>1.9227480916030526</v>
      </c>
      <c r="M633" s="10">
        <f t="shared" si="49"/>
        <v>2200244.2748091579</v>
      </c>
    </row>
    <row r="634" spans="1:13" x14ac:dyDescent="0.25">
      <c r="A634" s="7">
        <v>45448</v>
      </c>
      <c r="B634">
        <f>(E634-G634)*100</f>
        <v>18.999999999999993</v>
      </c>
      <c r="C634">
        <v>1.8</v>
      </c>
      <c r="D634">
        <v>1.84</v>
      </c>
      <c r="E634" s="5">
        <v>2.02</v>
      </c>
      <c r="F634">
        <v>2.31</v>
      </c>
      <c r="G634" s="6">
        <v>1.83</v>
      </c>
      <c r="H634" s="5">
        <v>1.95</v>
      </c>
      <c r="I634" s="10">
        <f t="shared" si="45"/>
        <v>348671.75572518725</v>
      </c>
      <c r="J634" s="10">
        <f t="shared" si="46"/>
        <v>78595.419847328973</v>
      </c>
      <c r="K634" s="10">
        <f t="shared" si="47"/>
        <v>1728000</v>
      </c>
      <c r="L634" s="11">
        <f t="shared" si="48"/>
        <v>1.9217557251908388</v>
      </c>
      <c r="M634" s="10">
        <f t="shared" si="49"/>
        <v>2155267.1755725164</v>
      </c>
    </row>
    <row r="635" spans="1:13" x14ac:dyDescent="0.25">
      <c r="A635" s="7">
        <v>45449</v>
      </c>
      <c r="B635">
        <f>(E635-G635)*100</f>
        <v>18.999999999999993</v>
      </c>
      <c r="C635">
        <v>1.8</v>
      </c>
      <c r="D635">
        <v>1.84</v>
      </c>
      <c r="E635" s="5">
        <v>2.02</v>
      </c>
      <c r="F635">
        <v>2.31</v>
      </c>
      <c r="G635" s="6">
        <v>1.83</v>
      </c>
      <c r="H635" s="5">
        <v>1.95</v>
      </c>
      <c r="I635" s="10">
        <f t="shared" si="45"/>
        <v>344610.68702289782</v>
      </c>
      <c r="J635" s="10">
        <f t="shared" si="46"/>
        <v>79450.381679389888</v>
      </c>
      <c r="K635" s="10">
        <f t="shared" si="47"/>
        <v>1792000.0000000002</v>
      </c>
      <c r="L635" s="11">
        <f t="shared" si="48"/>
        <v>1.9206870229007627</v>
      </c>
      <c r="M635" s="10">
        <f t="shared" si="49"/>
        <v>2216061.068702288</v>
      </c>
    </row>
    <row r="636" spans="1:13" x14ac:dyDescent="0.25">
      <c r="A636" s="7">
        <v>45450</v>
      </c>
      <c r="B636">
        <f>(E636-G636)*100</f>
        <v>17.999999999999972</v>
      </c>
      <c r="C636">
        <v>1.8</v>
      </c>
      <c r="D636">
        <v>1.85</v>
      </c>
      <c r="E636" s="5">
        <v>2.0099999999999998</v>
      </c>
      <c r="F636">
        <v>2.31</v>
      </c>
      <c r="G636" s="6">
        <v>1.83</v>
      </c>
      <c r="H636" s="5">
        <v>1.95</v>
      </c>
      <c r="I636" s="10">
        <f t="shared" si="45"/>
        <v>340404.58015266823</v>
      </c>
      <c r="J636" s="10">
        <f t="shared" si="46"/>
        <v>72335.877862595938</v>
      </c>
      <c r="K636" s="10">
        <f t="shared" si="47"/>
        <v>1727999.9999999993</v>
      </c>
      <c r="L636" s="11">
        <f t="shared" si="48"/>
        <v>1.9195801526717549</v>
      </c>
      <c r="M636" s="10">
        <f t="shared" si="49"/>
        <v>2140740.4580152635</v>
      </c>
    </row>
    <row r="637" spans="1:13" x14ac:dyDescent="0.25">
      <c r="A637" s="7">
        <v>45453</v>
      </c>
      <c r="B637">
        <f>(E637-G637)*100</f>
        <v>17.999999999999972</v>
      </c>
      <c r="C637">
        <v>1.8</v>
      </c>
      <c r="D637">
        <v>1.85</v>
      </c>
      <c r="E637" s="5">
        <v>2.0099999999999998</v>
      </c>
      <c r="F637">
        <v>2.31</v>
      </c>
      <c r="G637" s="6">
        <v>1.83</v>
      </c>
      <c r="H637" s="5">
        <v>1.95</v>
      </c>
      <c r="I637" s="10">
        <f t="shared" si="45"/>
        <v>336053.43511450005</v>
      </c>
      <c r="J637" s="10">
        <f t="shared" si="46"/>
        <v>73251.908396947125</v>
      </c>
      <c r="K637" s="10">
        <f t="shared" si="47"/>
        <v>1695999.9999999995</v>
      </c>
      <c r="L637" s="11">
        <f t="shared" si="48"/>
        <v>1.9184351145038159</v>
      </c>
      <c r="M637" s="10">
        <f t="shared" si="49"/>
        <v>2105305.3435114468</v>
      </c>
    </row>
    <row r="638" spans="1:13" x14ac:dyDescent="0.25">
      <c r="A638" s="7">
        <v>45454</v>
      </c>
      <c r="B638">
        <f>(E638-G638)*100</f>
        <v>17.999999999999993</v>
      </c>
      <c r="C638">
        <v>1.8</v>
      </c>
      <c r="D638">
        <v>1.83</v>
      </c>
      <c r="E638" s="5">
        <v>2</v>
      </c>
      <c r="F638">
        <v>2.2999999999999998</v>
      </c>
      <c r="G638" s="6">
        <v>1.82</v>
      </c>
      <c r="H638" s="5">
        <v>1.94</v>
      </c>
      <c r="I638" s="10">
        <f t="shared" si="45"/>
        <v>369847.32824427215</v>
      </c>
      <c r="J638" s="10">
        <f t="shared" si="46"/>
        <v>66137.404580153176</v>
      </c>
      <c r="K638" s="10">
        <f t="shared" si="47"/>
        <v>1696000</v>
      </c>
      <c r="L638" s="11">
        <f t="shared" si="48"/>
        <v>1.9173282442748085</v>
      </c>
      <c r="M638" s="10">
        <f t="shared" si="49"/>
        <v>2131984.7328244252</v>
      </c>
    </row>
    <row r="639" spans="1:13" x14ac:dyDescent="0.25">
      <c r="A639" s="7">
        <v>45455</v>
      </c>
      <c r="B639">
        <f>(E639-G639)*100</f>
        <v>17.999999999999993</v>
      </c>
      <c r="C639">
        <v>1.8</v>
      </c>
      <c r="D639">
        <v>1.83</v>
      </c>
      <c r="E639" s="5">
        <v>2.02</v>
      </c>
      <c r="F639">
        <v>2.2999999999999998</v>
      </c>
      <c r="G639" s="6">
        <v>1.84</v>
      </c>
      <c r="H639" s="5">
        <v>1.96</v>
      </c>
      <c r="I639" s="10">
        <f t="shared" si="45"/>
        <v>290366.41221373755</v>
      </c>
      <c r="J639" s="10">
        <f t="shared" si="46"/>
        <v>82870.229007634145</v>
      </c>
      <c r="K639" s="10">
        <f t="shared" si="47"/>
        <v>1728000</v>
      </c>
      <c r="L639" s="11">
        <f t="shared" si="48"/>
        <v>1.9164122137404573</v>
      </c>
      <c r="M639" s="10">
        <f t="shared" si="49"/>
        <v>2101236.6412213715</v>
      </c>
    </row>
    <row r="640" spans="1:13" x14ac:dyDescent="0.25">
      <c r="A640" s="7">
        <v>45456</v>
      </c>
      <c r="B640">
        <f>(E640-G640)*100</f>
        <v>16.999999999999993</v>
      </c>
      <c r="C640">
        <v>1.8</v>
      </c>
      <c r="D640">
        <v>1.83</v>
      </c>
      <c r="E640" s="5">
        <v>2.02</v>
      </c>
      <c r="F640">
        <v>2.2999999999999998</v>
      </c>
      <c r="G640" s="6">
        <v>1.85</v>
      </c>
      <c r="H640" s="5">
        <v>1.96</v>
      </c>
      <c r="I640" s="10">
        <f t="shared" si="45"/>
        <v>248885.49618320301</v>
      </c>
      <c r="J640" s="10">
        <f t="shared" si="46"/>
        <v>83603.0534351151</v>
      </c>
      <c r="K640" s="10">
        <f t="shared" si="47"/>
        <v>1728000</v>
      </c>
      <c r="L640" s="11">
        <f t="shared" si="48"/>
        <v>1.9154961832061062</v>
      </c>
      <c r="M640" s="10">
        <f t="shared" si="49"/>
        <v>2060488.5496183182</v>
      </c>
    </row>
    <row r="641" spans="1:13" x14ac:dyDescent="0.25">
      <c r="A641" s="7">
        <v>45457</v>
      </c>
      <c r="B641">
        <f>(E641-G641)*100</f>
        <v>16.999999999999972</v>
      </c>
      <c r="C641">
        <v>1.8</v>
      </c>
      <c r="D641">
        <v>1.83</v>
      </c>
      <c r="E641" s="5">
        <v>2.0099999999999998</v>
      </c>
      <c r="F641">
        <v>2.29</v>
      </c>
      <c r="G641" s="6">
        <v>1.84</v>
      </c>
      <c r="H641" s="5">
        <v>1.95</v>
      </c>
      <c r="I641" s="10">
        <f t="shared" si="45"/>
        <v>283114.50381678983</v>
      </c>
      <c r="J641" s="10">
        <f t="shared" si="46"/>
        <v>76396.946564886122</v>
      </c>
      <c r="K641" s="10">
        <f t="shared" si="47"/>
        <v>1727999.9999999993</v>
      </c>
      <c r="L641" s="11">
        <f t="shared" si="48"/>
        <v>1.9145038167938921</v>
      </c>
      <c r="M641" s="10">
        <f t="shared" si="49"/>
        <v>2087511.4503816753</v>
      </c>
    </row>
    <row r="642" spans="1:13" x14ac:dyDescent="0.25">
      <c r="A642" s="7">
        <v>45460</v>
      </c>
      <c r="B642">
        <f>(E642-G642)*100</f>
        <v>16.999999999999972</v>
      </c>
      <c r="C642">
        <v>1.8</v>
      </c>
      <c r="D642">
        <v>1.85</v>
      </c>
      <c r="E642" s="5">
        <v>2.0299999999999998</v>
      </c>
      <c r="F642">
        <v>2.2599999999999998</v>
      </c>
      <c r="G642" s="6">
        <v>1.86</v>
      </c>
      <c r="H642" s="5">
        <v>1.97</v>
      </c>
      <c r="I642" s="10">
        <f t="shared" si="45"/>
        <v>203053.43511450037</v>
      </c>
      <c r="J642" s="10">
        <f t="shared" si="46"/>
        <v>93251.908396947067</v>
      </c>
      <c r="K642" s="10">
        <f t="shared" si="47"/>
        <v>1823999.9999999995</v>
      </c>
      <c r="L642" s="11">
        <f t="shared" si="48"/>
        <v>1.913435114503816</v>
      </c>
      <c r="M642" s="10">
        <f t="shared" si="49"/>
        <v>2120305.3435114468</v>
      </c>
    </row>
    <row r="643" spans="1:13" x14ac:dyDescent="0.25">
      <c r="A643" s="7">
        <v>45461</v>
      </c>
      <c r="B643">
        <f>(E643-G643)*100</f>
        <v>16.999999999999993</v>
      </c>
      <c r="C643">
        <v>1.8</v>
      </c>
      <c r="D643">
        <v>1.89</v>
      </c>
      <c r="E643" s="5">
        <v>2.02</v>
      </c>
      <c r="F643">
        <v>2.25</v>
      </c>
      <c r="G643" s="6">
        <v>1.85</v>
      </c>
      <c r="H643" s="5">
        <v>1.96</v>
      </c>
      <c r="I643" s="10">
        <f t="shared" ref="I643:I706" si="50">(L643-G643)*100/10000*$I$1</f>
        <v>236847.3282442716</v>
      </c>
      <c r="J643" s="10">
        <f t="shared" ref="J643:J706" si="51">(E643-L643)*100/10000*$J$1</f>
        <v>86137.404580153292</v>
      </c>
      <c r="K643" s="10">
        <f t="shared" ref="K643:K670" si="52">(E643-H904)*100/10000*$J$1*4</f>
        <v>1760000.0000000002</v>
      </c>
      <c r="L643" s="11">
        <f t="shared" ref="L643:L647" si="53">AVERAGE(D643:D904)</f>
        <v>1.9123282442748084</v>
      </c>
      <c r="M643" s="10">
        <f t="shared" ref="M643:M706" si="54">I643+J643+K643</f>
        <v>2082984.7328244252</v>
      </c>
    </row>
    <row r="644" spans="1:13" x14ac:dyDescent="0.25">
      <c r="A644" s="7">
        <v>45462</v>
      </c>
      <c r="B644">
        <f>(E644-G644)*100</f>
        <v>15.999999999999993</v>
      </c>
      <c r="C644">
        <v>1.8</v>
      </c>
      <c r="D644">
        <v>1.91</v>
      </c>
      <c r="E644" s="5">
        <v>2</v>
      </c>
      <c r="F644">
        <v>2.2400000000000002</v>
      </c>
      <c r="G644" s="6">
        <v>1.84</v>
      </c>
      <c r="H644" s="5">
        <v>1.94</v>
      </c>
      <c r="I644" s="10">
        <f t="shared" si="50"/>
        <v>270175.64885495865</v>
      </c>
      <c r="J644" s="10">
        <f t="shared" si="51"/>
        <v>71120.916030534965</v>
      </c>
      <c r="K644" s="10">
        <f t="shared" si="52"/>
        <v>1696000</v>
      </c>
      <c r="L644" s="11">
        <f t="shared" si="53"/>
        <v>1.9110988549618313</v>
      </c>
      <c r="M644" s="10">
        <f t="shared" si="54"/>
        <v>2037296.5648854936</v>
      </c>
    </row>
    <row r="645" spans="1:13" x14ac:dyDescent="0.25">
      <c r="A645" s="7">
        <v>45463</v>
      </c>
      <c r="B645">
        <f>(E645-G645)*100</f>
        <v>15.999999999999993</v>
      </c>
      <c r="C645">
        <v>1.8</v>
      </c>
      <c r="D645">
        <v>1.9</v>
      </c>
      <c r="E645" s="5">
        <v>2</v>
      </c>
      <c r="F645">
        <v>2.2400000000000002</v>
      </c>
      <c r="G645" s="6">
        <v>1.84</v>
      </c>
      <c r="H645" s="5">
        <v>1.94</v>
      </c>
      <c r="I645" s="10">
        <f t="shared" si="50"/>
        <v>265679.46564885281</v>
      </c>
      <c r="J645" s="10">
        <f t="shared" si="51"/>
        <v>72067.480916030923</v>
      </c>
      <c r="K645" s="10">
        <f t="shared" si="52"/>
        <v>1696000</v>
      </c>
      <c r="L645" s="11">
        <f t="shared" si="53"/>
        <v>1.9099156488549613</v>
      </c>
      <c r="M645" s="10">
        <f t="shared" si="54"/>
        <v>2033746.9465648837</v>
      </c>
    </row>
    <row r="646" spans="1:13" x14ac:dyDescent="0.25">
      <c r="A646" s="7">
        <v>45464</v>
      </c>
      <c r="B646">
        <f>(E646-G646)*100</f>
        <v>14.999999999999968</v>
      </c>
      <c r="C646">
        <v>1.8</v>
      </c>
      <c r="D646">
        <v>2.0299999999999998</v>
      </c>
      <c r="E646" s="5">
        <v>2.0099999999999998</v>
      </c>
      <c r="F646">
        <v>2.25</v>
      </c>
      <c r="G646" s="6">
        <v>1.86</v>
      </c>
      <c r="H646" s="5">
        <v>1.95</v>
      </c>
      <c r="I646" s="10">
        <f t="shared" si="50"/>
        <v>184893.20610686738</v>
      </c>
      <c r="J646" s="10">
        <f t="shared" si="51"/>
        <v>81075.114503817138</v>
      </c>
      <c r="K646" s="10">
        <f t="shared" si="52"/>
        <v>1727999.9999999993</v>
      </c>
      <c r="L646" s="11">
        <f t="shared" si="53"/>
        <v>1.9086561068702284</v>
      </c>
      <c r="M646" s="10">
        <f t="shared" si="54"/>
        <v>1993968.3206106839</v>
      </c>
    </row>
    <row r="647" spans="1:13" x14ac:dyDescent="0.25">
      <c r="A647" s="7">
        <v>45467</v>
      </c>
      <c r="B647">
        <f>(E647-G647)*100</f>
        <v>14.999999999999991</v>
      </c>
      <c r="C647">
        <v>1.8</v>
      </c>
      <c r="D647">
        <v>2.35</v>
      </c>
      <c r="E647" s="5">
        <v>2</v>
      </c>
      <c r="F647">
        <v>2.25</v>
      </c>
      <c r="G647" s="6">
        <v>1.85</v>
      </c>
      <c r="H647" s="5">
        <v>1.94</v>
      </c>
      <c r="I647" s="10">
        <f t="shared" si="50"/>
        <v>220282.51908396653</v>
      </c>
      <c r="J647" s="10">
        <f t="shared" si="51"/>
        <v>73624.732824428036</v>
      </c>
      <c r="K647" s="10">
        <f t="shared" si="52"/>
        <v>1664000</v>
      </c>
      <c r="L647" s="11">
        <f t="shared" si="53"/>
        <v>1.907969083969465</v>
      </c>
      <c r="M647" s="10">
        <f t="shared" si="54"/>
        <v>1957907.2519083945</v>
      </c>
    </row>
    <row r="648" spans="1:13" x14ac:dyDescent="0.25">
      <c r="A648" s="7">
        <v>45468</v>
      </c>
      <c r="B648">
        <f>(E648-G648)*100</f>
        <v>12.999999999999989</v>
      </c>
      <c r="C648">
        <v>1.8</v>
      </c>
      <c r="D648">
        <v>2.2999999999999998</v>
      </c>
      <c r="E648" s="5">
        <v>1.98</v>
      </c>
      <c r="F648">
        <v>2.23</v>
      </c>
      <c r="G648" s="6">
        <v>1.85</v>
      </c>
      <c r="H648" s="5">
        <v>1.93</v>
      </c>
      <c r="I648" s="10">
        <f t="shared" si="50"/>
        <v>119639.78873238759</v>
      </c>
      <c r="J648" s="10">
        <f t="shared" si="51"/>
        <v>78812.676056339362</v>
      </c>
      <c r="K648" s="10">
        <f t="shared" si="52"/>
        <v>1568000</v>
      </c>
      <c r="L648" s="11">
        <f>AVERAGE(D648:D931)</f>
        <v>1.8814841549295758</v>
      </c>
      <c r="M648" s="10">
        <f t="shared" si="54"/>
        <v>1766452.464788727</v>
      </c>
    </row>
    <row r="649" spans="1:13" x14ac:dyDescent="0.25">
      <c r="A649" s="7">
        <v>45469</v>
      </c>
      <c r="B649">
        <f>(E649-G649)*100</f>
        <v>13.999999999999989</v>
      </c>
      <c r="C649">
        <v>1.8</v>
      </c>
      <c r="D649">
        <v>2.2999999999999998</v>
      </c>
      <c r="E649" s="5">
        <v>1.98</v>
      </c>
      <c r="F649">
        <v>2.2200000000000002</v>
      </c>
      <c r="G649" s="6">
        <v>1.84</v>
      </c>
      <c r="H649" s="5">
        <v>1.92</v>
      </c>
      <c r="I649" s="10">
        <f t="shared" si="50"/>
        <v>153969.81458369843</v>
      </c>
      <c r="J649" s="10">
        <f t="shared" si="51"/>
        <v>79585.30219290551</v>
      </c>
      <c r="K649" s="10">
        <f t="shared" si="52"/>
        <v>1615999.9999999998</v>
      </c>
      <c r="L649" s="11">
        <f>$L$648+(($L$931-$L$648)*(A649-$A$648))/($A$931-$A$648)</f>
        <v>1.8805183722588681</v>
      </c>
      <c r="M649" s="10">
        <f t="shared" si="54"/>
        <v>1849555.1167766037</v>
      </c>
    </row>
    <row r="650" spans="1:13" x14ac:dyDescent="0.25">
      <c r="A650" s="7">
        <v>45470</v>
      </c>
      <c r="B650">
        <f>(E650-G650)*100</f>
        <v>12.999999999999989</v>
      </c>
      <c r="C650">
        <v>1.8</v>
      </c>
      <c r="D650">
        <v>2.35</v>
      </c>
      <c r="E650" s="5">
        <v>1.96</v>
      </c>
      <c r="F650">
        <v>2.2000000000000002</v>
      </c>
      <c r="G650" s="6">
        <v>1.83</v>
      </c>
      <c r="H650" s="5">
        <v>1.9</v>
      </c>
      <c r="I650" s="10">
        <f t="shared" si="50"/>
        <v>188299.84043500843</v>
      </c>
      <c r="J650" s="10">
        <f t="shared" si="51"/>
        <v>64357.928329471833</v>
      </c>
      <c r="K650" s="10">
        <f t="shared" si="52"/>
        <v>1535999.9999999998</v>
      </c>
      <c r="L650" s="11">
        <f t="shared" ref="L650:L713" si="55">$L$648+(($L$931-$L$648)*(A650-$A$648))/($A$931-$A$648)</f>
        <v>1.8795525895881602</v>
      </c>
      <c r="M650" s="10">
        <f t="shared" si="54"/>
        <v>1788657.76876448</v>
      </c>
    </row>
    <row r="651" spans="1:13" x14ac:dyDescent="0.25">
      <c r="A651" s="7">
        <v>45471</v>
      </c>
      <c r="B651">
        <f>(E651-G651)*100</f>
        <v>13.999999999999989</v>
      </c>
      <c r="C651">
        <v>1.8</v>
      </c>
      <c r="D651">
        <v>2.2999999999999998</v>
      </c>
      <c r="E651" s="5">
        <v>1.97</v>
      </c>
      <c r="F651">
        <v>2.2000000000000002</v>
      </c>
      <c r="G651" s="6">
        <v>1.83</v>
      </c>
      <c r="H651" s="5">
        <v>1.91</v>
      </c>
      <c r="I651" s="10">
        <f t="shared" si="50"/>
        <v>184629.86628631924</v>
      </c>
      <c r="J651" s="10">
        <f t="shared" si="51"/>
        <v>73130.554466037982</v>
      </c>
      <c r="K651" s="10">
        <f t="shared" si="52"/>
        <v>1551999.9999999995</v>
      </c>
      <c r="L651" s="11">
        <f t="shared" si="55"/>
        <v>1.8785868069174525</v>
      </c>
      <c r="M651" s="10">
        <f t="shared" si="54"/>
        <v>1809760.4207523568</v>
      </c>
    </row>
    <row r="652" spans="1:13" x14ac:dyDescent="0.25">
      <c r="A652" s="7">
        <v>45474</v>
      </c>
      <c r="B652">
        <f>(E652-G652)*100</f>
        <v>14.999999999999968</v>
      </c>
      <c r="C652">
        <v>1.8</v>
      </c>
      <c r="D652">
        <v>1.95</v>
      </c>
      <c r="E652" s="5">
        <v>2.0099999999999998</v>
      </c>
      <c r="F652">
        <v>2.2200000000000002</v>
      </c>
      <c r="G652" s="6">
        <v>1.86</v>
      </c>
      <c r="H652" s="5">
        <v>1.95</v>
      </c>
      <c r="I652" s="10">
        <f t="shared" si="50"/>
        <v>59619.943840249864</v>
      </c>
      <c r="J652" s="10">
        <f t="shared" si="51"/>
        <v>107448.43287573662</v>
      </c>
      <c r="K652" s="10">
        <f t="shared" si="52"/>
        <v>1663999.9999999993</v>
      </c>
      <c r="L652" s="11">
        <f t="shared" si="55"/>
        <v>1.875689458905329</v>
      </c>
      <c r="M652" s="10">
        <f t="shared" si="54"/>
        <v>1831068.3767159858</v>
      </c>
    </row>
    <row r="653" spans="1:13" x14ac:dyDescent="0.25">
      <c r="A653" s="7">
        <v>45475</v>
      </c>
      <c r="B653">
        <f>(E653-G653)*100</f>
        <v>13.999999999999989</v>
      </c>
      <c r="C653">
        <v>1.8</v>
      </c>
      <c r="D653">
        <v>1.85</v>
      </c>
      <c r="E653" s="5">
        <v>1.99</v>
      </c>
      <c r="F653">
        <v>2.23</v>
      </c>
      <c r="G653" s="6">
        <v>1.85</v>
      </c>
      <c r="H653" s="5">
        <v>1.93</v>
      </c>
      <c r="I653" s="10">
        <f t="shared" si="50"/>
        <v>93949.969691560706</v>
      </c>
      <c r="J653" s="10">
        <f t="shared" si="51"/>
        <v>92221.059012302925</v>
      </c>
      <c r="K653" s="10">
        <f t="shared" si="52"/>
        <v>1664000</v>
      </c>
      <c r="L653" s="11">
        <f t="shared" si="55"/>
        <v>1.8747236762346213</v>
      </c>
      <c r="M653" s="10">
        <f t="shared" si="54"/>
        <v>1850171.0287038637</v>
      </c>
    </row>
    <row r="654" spans="1:13" x14ac:dyDescent="0.25">
      <c r="A654" s="7">
        <v>45476</v>
      </c>
      <c r="B654">
        <f>(E654-G654)*100</f>
        <v>12.999999999999989</v>
      </c>
      <c r="C654">
        <v>1.8</v>
      </c>
      <c r="D654">
        <v>1.85</v>
      </c>
      <c r="E654" s="5">
        <v>1.98</v>
      </c>
      <c r="F654">
        <v>2.2400000000000002</v>
      </c>
      <c r="G654" s="6">
        <v>1.85</v>
      </c>
      <c r="H654" s="5">
        <v>1.92</v>
      </c>
      <c r="I654" s="10">
        <f t="shared" si="50"/>
        <v>90279.995542870674</v>
      </c>
      <c r="J654" s="10">
        <f t="shared" si="51"/>
        <v>84993.685148869248</v>
      </c>
      <c r="K654" s="10">
        <f t="shared" si="52"/>
        <v>1664000</v>
      </c>
      <c r="L654" s="11">
        <f t="shared" si="55"/>
        <v>1.8737578935639134</v>
      </c>
      <c r="M654" s="10">
        <f t="shared" si="54"/>
        <v>1839273.68069174</v>
      </c>
    </row>
    <row r="655" spans="1:13" x14ac:dyDescent="0.25">
      <c r="A655" s="7">
        <v>45477</v>
      </c>
      <c r="B655">
        <f>(E655-G655)*100</f>
        <v>12.999999999999989</v>
      </c>
      <c r="C655">
        <v>1.8</v>
      </c>
      <c r="D655">
        <v>1.83</v>
      </c>
      <c r="E655" s="5">
        <v>1.99</v>
      </c>
      <c r="F655">
        <v>2.21</v>
      </c>
      <c r="G655" s="6">
        <v>1.86</v>
      </c>
      <c r="H655" s="5">
        <v>1.94</v>
      </c>
      <c r="I655" s="10">
        <f t="shared" si="50"/>
        <v>48610.021394181444</v>
      </c>
      <c r="J655" s="10">
        <f t="shared" si="51"/>
        <v>93766.311285435382</v>
      </c>
      <c r="K655" s="10">
        <f t="shared" si="52"/>
        <v>1696000</v>
      </c>
      <c r="L655" s="11">
        <f t="shared" si="55"/>
        <v>1.8727921108932057</v>
      </c>
      <c r="M655" s="10">
        <f t="shared" si="54"/>
        <v>1838376.3326796168</v>
      </c>
    </row>
    <row r="656" spans="1:13" x14ac:dyDescent="0.25">
      <c r="A656" s="7">
        <v>45478</v>
      </c>
      <c r="B656">
        <f>(E656-G656)*100</f>
        <v>13.999999999999968</v>
      </c>
      <c r="C656">
        <v>1.8</v>
      </c>
      <c r="D656">
        <v>1.85</v>
      </c>
      <c r="E656" s="5">
        <v>2.0099999999999998</v>
      </c>
      <c r="F656">
        <v>2.25</v>
      </c>
      <c r="G656" s="6">
        <v>1.87</v>
      </c>
      <c r="H656" s="5">
        <v>1.95</v>
      </c>
      <c r="I656" s="10">
        <f t="shared" si="50"/>
        <v>6940.0472454913761</v>
      </c>
      <c r="J656" s="10">
        <f t="shared" si="51"/>
        <v>110538.93742200156</v>
      </c>
      <c r="K656" s="10">
        <f t="shared" si="52"/>
        <v>1727999.9999999993</v>
      </c>
      <c r="L656" s="11">
        <f t="shared" si="55"/>
        <v>1.8718263282224978</v>
      </c>
      <c r="M656" s="10">
        <f t="shared" si="54"/>
        <v>1845478.9846674923</v>
      </c>
    </row>
    <row r="657" spans="1:13" x14ac:dyDescent="0.25">
      <c r="A657" s="7">
        <v>45481</v>
      </c>
      <c r="B657">
        <f>(E657-G657)*100</f>
        <v>15.999999999999993</v>
      </c>
      <c r="C657">
        <v>1.8</v>
      </c>
      <c r="D657">
        <v>1.87</v>
      </c>
      <c r="E657" s="5">
        <v>2.0499999999999998</v>
      </c>
      <c r="F657">
        <v>2.2799999999999998</v>
      </c>
      <c r="G657" s="6">
        <v>1.89</v>
      </c>
      <c r="H657" s="5">
        <v>1.98</v>
      </c>
      <c r="I657" s="10">
        <f t="shared" si="50"/>
        <v>-80069.875200576265</v>
      </c>
      <c r="J657" s="10">
        <f t="shared" si="51"/>
        <v>144856.81583170019</v>
      </c>
      <c r="K657" s="10">
        <f t="shared" si="52"/>
        <v>1823999.9999999995</v>
      </c>
      <c r="L657" s="11">
        <f t="shared" si="55"/>
        <v>1.8689289802103746</v>
      </c>
      <c r="M657" s="10">
        <f t="shared" si="54"/>
        <v>1888786.9406311235</v>
      </c>
    </row>
    <row r="658" spans="1:13" x14ac:dyDescent="0.25">
      <c r="A658" s="7">
        <v>45482</v>
      </c>
      <c r="B658">
        <f>(E658-G658)*100</f>
        <v>13.999999999999968</v>
      </c>
      <c r="C658">
        <v>1.8</v>
      </c>
      <c r="D658">
        <v>1.87</v>
      </c>
      <c r="E658" s="5">
        <v>2.0099999999999998</v>
      </c>
      <c r="F658">
        <v>2.2599999999999998</v>
      </c>
      <c r="G658" s="6">
        <v>1.87</v>
      </c>
      <c r="H658" s="5">
        <v>1.95</v>
      </c>
      <c r="I658" s="10">
        <f t="shared" si="50"/>
        <v>-7739.8493492670814</v>
      </c>
      <c r="J658" s="10">
        <f t="shared" si="51"/>
        <v>113629.44196826649</v>
      </c>
      <c r="K658" s="10">
        <f t="shared" si="52"/>
        <v>1663999.9999999993</v>
      </c>
      <c r="L658" s="11">
        <f t="shared" si="55"/>
        <v>1.8679631975396667</v>
      </c>
      <c r="M658" s="10">
        <f t="shared" si="54"/>
        <v>1769889.5926189986</v>
      </c>
    </row>
    <row r="659" spans="1:13" x14ac:dyDescent="0.25">
      <c r="A659" s="7">
        <v>45483</v>
      </c>
      <c r="B659">
        <f>(E659-G659)*100</f>
        <v>13.999999999999989</v>
      </c>
      <c r="C659">
        <v>1.8</v>
      </c>
      <c r="D659">
        <v>1.85</v>
      </c>
      <c r="E659" s="5">
        <v>2</v>
      </c>
      <c r="F659">
        <v>2.2599999999999998</v>
      </c>
      <c r="G659" s="6">
        <v>1.86</v>
      </c>
      <c r="H659" s="5">
        <v>1.94</v>
      </c>
      <c r="I659" s="10">
        <f t="shared" si="50"/>
        <v>26590.17650204376</v>
      </c>
      <c r="J659" s="10">
        <f t="shared" si="51"/>
        <v>106402.06810483281</v>
      </c>
      <c r="K659" s="10">
        <f t="shared" si="52"/>
        <v>1568000</v>
      </c>
      <c r="L659" s="11">
        <f t="shared" si="55"/>
        <v>1.866997414868959</v>
      </c>
      <c r="M659" s="10">
        <f t="shared" si="54"/>
        <v>1700992.2446068765</v>
      </c>
    </row>
    <row r="660" spans="1:13" x14ac:dyDescent="0.25">
      <c r="A660" s="7">
        <v>45484</v>
      </c>
      <c r="B660">
        <f>(E660-G660)*100</f>
        <v>13.999999999999989</v>
      </c>
      <c r="C660">
        <v>1.8</v>
      </c>
      <c r="D660">
        <v>1.83</v>
      </c>
      <c r="E660" s="5">
        <v>1.99</v>
      </c>
      <c r="F660">
        <v>2.2599999999999998</v>
      </c>
      <c r="G660" s="6">
        <v>1.85</v>
      </c>
      <c r="H660" s="5">
        <v>1.93</v>
      </c>
      <c r="I660" s="10">
        <f t="shared" si="50"/>
        <v>60920.202353353758</v>
      </c>
      <c r="J660" s="10">
        <f t="shared" si="51"/>
        <v>99174.69424139912</v>
      </c>
      <c r="K660" s="10">
        <f t="shared" si="52"/>
        <v>1535999.9999999998</v>
      </c>
      <c r="L660" s="11">
        <f t="shared" si="55"/>
        <v>1.8660316321982511</v>
      </c>
      <c r="M660" s="10">
        <f t="shared" si="54"/>
        <v>1696094.8965947526</v>
      </c>
    </row>
    <row r="661" spans="1:13" x14ac:dyDescent="0.25">
      <c r="A661" s="7">
        <v>45485</v>
      </c>
      <c r="B661">
        <f>(E661-G661)*100</f>
        <v>13.999999999999989</v>
      </c>
      <c r="C661">
        <v>1.8</v>
      </c>
      <c r="D661">
        <v>1.84</v>
      </c>
      <c r="E661" s="5">
        <v>1.98</v>
      </c>
      <c r="F661">
        <v>2.25</v>
      </c>
      <c r="G661" s="6">
        <v>1.84</v>
      </c>
      <c r="H661" s="5">
        <v>1.92</v>
      </c>
      <c r="I661" s="10">
        <f t="shared" si="50"/>
        <v>95250.2282046646</v>
      </c>
      <c r="J661" s="10">
        <f t="shared" si="51"/>
        <v>91947.320377965269</v>
      </c>
      <c r="K661" s="10">
        <f t="shared" si="52"/>
        <v>1440000</v>
      </c>
      <c r="L661" s="11">
        <f t="shared" si="55"/>
        <v>1.8650658495275434</v>
      </c>
      <c r="M661" s="10">
        <f t="shared" si="54"/>
        <v>1627197.5485826298</v>
      </c>
    </row>
    <row r="662" spans="1:13" x14ac:dyDescent="0.25">
      <c r="A662" s="7">
        <v>45488</v>
      </c>
      <c r="B662">
        <f>(E662-G662)*100</f>
        <v>12.999999999999989</v>
      </c>
      <c r="C662">
        <v>1.8</v>
      </c>
      <c r="D662">
        <v>1.85</v>
      </c>
      <c r="E662" s="5">
        <v>1.98</v>
      </c>
      <c r="F662">
        <v>2.25</v>
      </c>
      <c r="G662" s="6">
        <v>1.85</v>
      </c>
      <c r="H662" s="5">
        <v>1.92</v>
      </c>
      <c r="I662" s="10">
        <f t="shared" si="50"/>
        <v>46240.305758596151</v>
      </c>
      <c r="J662" s="10">
        <f t="shared" si="51"/>
        <v>94265.198787663874</v>
      </c>
      <c r="K662" s="10">
        <f t="shared" si="52"/>
        <v>1535999.9999999998</v>
      </c>
      <c r="L662" s="11">
        <f t="shared" si="55"/>
        <v>1.8621685015154201</v>
      </c>
      <c r="M662" s="10">
        <f t="shared" si="54"/>
        <v>1676505.5045462598</v>
      </c>
    </row>
    <row r="663" spans="1:13" x14ac:dyDescent="0.25">
      <c r="A663" s="7">
        <v>45489</v>
      </c>
      <c r="B663">
        <f>(E663-G663)*100</f>
        <v>12.999999999999989</v>
      </c>
      <c r="C663">
        <v>1.8</v>
      </c>
      <c r="D663">
        <v>1.92</v>
      </c>
      <c r="E663" s="5">
        <v>1.98</v>
      </c>
      <c r="F663">
        <v>2.2599999999999998</v>
      </c>
      <c r="G663" s="6">
        <v>1.85</v>
      </c>
      <c r="H663" s="5">
        <v>1.93</v>
      </c>
      <c r="I663" s="10">
        <f t="shared" si="50"/>
        <v>42570.331609906112</v>
      </c>
      <c r="J663" s="10">
        <f t="shared" si="51"/>
        <v>95037.824924230212</v>
      </c>
      <c r="K663" s="10">
        <f t="shared" si="52"/>
        <v>1472000</v>
      </c>
      <c r="L663" s="11">
        <f t="shared" si="55"/>
        <v>1.8612027188447122</v>
      </c>
      <c r="M663" s="10">
        <f t="shared" si="54"/>
        <v>1609608.1565341363</v>
      </c>
    </row>
    <row r="664" spans="1:13" x14ac:dyDescent="0.25">
      <c r="A664" s="7">
        <v>45490</v>
      </c>
      <c r="B664">
        <f>(E664-G664)*100</f>
        <v>12.999999999999989</v>
      </c>
      <c r="C664">
        <v>1.8</v>
      </c>
      <c r="D664">
        <v>1.9</v>
      </c>
      <c r="E664" s="5">
        <v>1.97</v>
      </c>
      <c r="F664">
        <v>2.25</v>
      </c>
      <c r="G664" s="6">
        <v>1.84</v>
      </c>
      <c r="H664" s="5">
        <v>1.92</v>
      </c>
      <c r="I664" s="10">
        <f t="shared" si="50"/>
        <v>76900.357461216961</v>
      </c>
      <c r="J664" s="10">
        <f t="shared" si="51"/>
        <v>87810.451060796346</v>
      </c>
      <c r="K664" s="10">
        <f t="shared" si="52"/>
        <v>1440000</v>
      </c>
      <c r="L664" s="11">
        <f t="shared" si="55"/>
        <v>1.8602369361740045</v>
      </c>
      <c r="M664" s="10">
        <f t="shared" si="54"/>
        <v>1604710.8085220132</v>
      </c>
    </row>
    <row r="665" spans="1:13" x14ac:dyDescent="0.25">
      <c r="A665" s="7">
        <v>45491</v>
      </c>
      <c r="B665">
        <f>(E665-G665)*100</f>
        <v>13.999999999999989</v>
      </c>
      <c r="C665">
        <v>1.8</v>
      </c>
      <c r="D665">
        <v>1.9</v>
      </c>
      <c r="E665" s="5">
        <v>1.98</v>
      </c>
      <c r="F665">
        <v>2.2599999999999998</v>
      </c>
      <c r="G665" s="6">
        <v>1.84</v>
      </c>
      <c r="H665" s="5">
        <v>1.92</v>
      </c>
      <c r="I665" s="10">
        <f t="shared" si="50"/>
        <v>73230.383312526916</v>
      </c>
      <c r="J665" s="10">
        <f t="shared" si="51"/>
        <v>96583.077197362683</v>
      </c>
      <c r="K665" s="10">
        <f t="shared" si="52"/>
        <v>1472000</v>
      </c>
      <c r="L665" s="11">
        <f t="shared" si="55"/>
        <v>1.8592711535032966</v>
      </c>
      <c r="M665" s="10">
        <f t="shared" si="54"/>
        <v>1641813.4605098895</v>
      </c>
    </row>
    <row r="666" spans="1:13" x14ac:dyDescent="0.25">
      <c r="A666" s="7">
        <v>45492</v>
      </c>
      <c r="B666">
        <f>(E666-G666)*100</f>
        <v>12.999999999999989</v>
      </c>
      <c r="C666">
        <v>1.7</v>
      </c>
      <c r="D666">
        <v>1.9</v>
      </c>
      <c r="E666" s="5">
        <v>1.96</v>
      </c>
      <c r="F666">
        <v>2.2599999999999998</v>
      </c>
      <c r="G666" s="6">
        <v>1.83</v>
      </c>
      <c r="H666" s="5">
        <v>1.91</v>
      </c>
      <c r="I666" s="10">
        <f t="shared" si="50"/>
        <v>107560.40916383776</v>
      </c>
      <c r="J666" s="10">
        <f t="shared" si="51"/>
        <v>81355.703333928803</v>
      </c>
      <c r="K666" s="10">
        <f t="shared" si="52"/>
        <v>1375999.9999999998</v>
      </c>
      <c r="L666" s="11">
        <f t="shared" si="55"/>
        <v>1.858305370832589</v>
      </c>
      <c r="M666" s="10">
        <f t="shared" si="54"/>
        <v>1564916.1124977663</v>
      </c>
    </row>
    <row r="667" spans="1:13" x14ac:dyDescent="0.25">
      <c r="A667" s="7">
        <v>45495</v>
      </c>
      <c r="B667">
        <f>(E667-G667)*100</f>
        <v>13.999999999999989</v>
      </c>
      <c r="C667">
        <v>1.7</v>
      </c>
      <c r="D667">
        <v>1.85</v>
      </c>
      <c r="E667" s="5">
        <v>1.91</v>
      </c>
      <c r="F667">
        <v>2.2400000000000002</v>
      </c>
      <c r="G667" s="6">
        <v>1.77</v>
      </c>
      <c r="H667" s="5">
        <v>1.86</v>
      </c>
      <c r="I667" s="10">
        <f t="shared" si="50"/>
        <v>324550.48671776871</v>
      </c>
      <c r="J667" s="10">
        <f t="shared" si="51"/>
        <v>43673.581743627568</v>
      </c>
      <c r="K667" s="10">
        <f t="shared" si="52"/>
        <v>1183999.9999999995</v>
      </c>
      <c r="L667" s="11">
        <f t="shared" si="55"/>
        <v>1.8554080228204655</v>
      </c>
      <c r="M667" s="10">
        <f t="shared" si="54"/>
        <v>1552224.0684613958</v>
      </c>
    </row>
    <row r="668" spans="1:13" x14ac:dyDescent="0.25">
      <c r="A668" s="7">
        <v>45496</v>
      </c>
      <c r="B668">
        <f>(E668-G668)*100</f>
        <v>12.999999999999989</v>
      </c>
      <c r="C668">
        <v>1.7</v>
      </c>
      <c r="D668">
        <v>1.85</v>
      </c>
      <c r="E668" s="5">
        <v>1.89</v>
      </c>
      <c r="F668">
        <v>2.23</v>
      </c>
      <c r="G668" s="6">
        <v>1.76</v>
      </c>
      <c r="H668" s="5">
        <v>1.83</v>
      </c>
      <c r="I668" s="10">
        <f t="shared" si="50"/>
        <v>358880.51256907952</v>
      </c>
      <c r="J668" s="10">
        <f t="shared" si="51"/>
        <v>28446.207880193699</v>
      </c>
      <c r="K668" s="10">
        <f t="shared" si="52"/>
        <v>1087999.9999999995</v>
      </c>
      <c r="L668" s="11">
        <f t="shared" si="55"/>
        <v>1.8544422401497578</v>
      </c>
      <c r="M668" s="10">
        <f t="shared" si="54"/>
        <v>1475326.7204492728</v>
      </c>
    </row>
    <row r="669" spans="1:13" x14ac:dyDescent="0.25">
      <c r="A669" s="7">
        <v>45497</v>
      </c>
      <c r="B669">
        <f>(E669-G669)*100</f>
        <v>12.999999999999989</v>
      </c>
      <c r="C669">
        <v>1.7</v>
      </c>
      <c r="D669">
        <v>1.85</v>
      </c>
      <c r="E669" s="5">
        <v>1.89</v>
      </c>
      <c r="F669">
        <v>2.23</v>
      </c>
      <c r="G669" s="6">
        <v>1.76</v>
      </c>
      <c r="H669" s="5">
        <v>1.83</v>
      </c>
      <c r="I669" s="10">
        <f t="shared" si="50"/>
        <v>355210.53842038952</v>
      </c>
      <c r="J669" s="10">
        <f t="shared" si="51"/>
        <v>29218.834016760022</v>
      </c>
      <c r="K669" s="10">
        <f t="shared" si="52"/>
        <v>975999.99999999977</v>
      </c>
      <c r="L669" s="11">
        <f t="shared" si="55"/>
        <v>1.8534764574790499</v>
      </c>
      <c r="M669" s="10">
        <f t="shared" si="54"/>
        <v>1360429.3724371493</v>
      </c>
    </row>
    <row r="670" spans="1:13" x14ac:dyDescent="0.25">
      <c r="A670" s="7">
        <v>45498</v>
      </c>
      <c r="B670">
        <f>(E670-G670)*100</f>
        <v>12.000000000000011</v>
      </c>
      <c r="C670">
        <v>1.7</v>
      </c>
      <c r="D670">
        <v>2</v>
      </c>
      <c r="E670" s="5">
        <v>1.87</v>
      </c>
      <c r="F670">
        <v>2.21</v>
      </c>
      <c r="G670" s="6">
        <v>1.75</v>
      </c>
      <c r="H670" s="5">
        <v>1.81</v>
      </c>
      <c r="I670" s="10">
        <f t="shared" si="50"/>
        <v>389540.56427170039</v>
      </c>
      <c r="J670" s="10">
        <f t="shared" si="51"/>
        <v>13991.460153326329</v>
      </c>
      <c r="K670" s="10">
        <f t="shared" si="52"/>
        <v>960000.00000000012</v>
      </c>
      <c r="L670" s="11">
        <f t="shared" si="55"/>
        <v>1.8525106748083422</v>
      </c>
      <c r="M670" s="10">
        <f t="shared" si="54"/>
        <v>1363532.024425027</v>
      </c>
    </row>
    <row r="671" spans="1:13" x14ac:dyDescent="0.25">
      <c r="A671" s="7">
        <v>45499</v>
      </c>
      <c r="B671">
        <f>(E671-G671)*100</f>
        <v>11.000000000000011</v>
      </c>
      <c r="C671">
        <v>1.7</v>
      </c>
      <c r="D671">
        <v>1.99</v>
      </c>
      <c r="E671" s="5">
        <v>1.87</v>
      </c>
      <c r="F671">
        <v>2.1800000000000002</v>
      </c>
      <c r="G671" s="6">
        <v>1.76</v>
      </c>
      <c r="H671" s="5">
        <v>1.82</v>
      </c>
      <c r="I671" s="10">
        <f t="shared" si="50"/>
        <v>347870.59012301028</v>
      </c>
      <c r="J671" s="10">
        <f t="shared" si="51"/>
        <v>14764.086289892652</v>
      </c>
      <c r="K671" s="10">
        <f>(E671-$H$931)*100/10000*$J$1*4</f>
        <v>960000.00000000012</v>
      </c>
      <c r="L671" s="11">
        <f t="shared" si="55"/>
        <v>1.8515448921376343</v>
      </c>
      <c r="M671" s="10">
        <f t="shared" si="54"/>
        <v>1322634.676412903</v>
      </c>
    </row>
    <row r="672" spans="1:13" x14ac:dyDescent="0.25">
      <c r="A672" s="7">
        <v>45502</v>
      </c>
      <c r="B672">
        <f>(E672-G672)*100</f>
        <v>11.000000000000011</v>
      </c>
      <c r="C672">
        <v>1.7</v>
      </c>
      <c r="D672">
        <v>1.95</v>
      </c>
      <c r="E672" s="5">
        <v>1.86</v>
      </c>
      <c r="F672">
        <v>2.13</v>
      </c>
      <c r="G672" s="6">
        <v>1.75</v>
      </c>
      <c r="H672" s="5">
        <v>1.81</v>
      </c>
      <c r="I672" s="10">
        <f t="shared" si="50"/>
        <v>374860.6676769419</v>
      </c>
      <c r="J672" s="10">
        <f t="shared" si="51"/>
        <v>9081.9646995912608</v>
      </c>
      <c r="K672" s="10">
        <f t="shared" ref="K672:K735" si="56">(E672-$H$931)*100/10000*$J$1*4</f>
        <v>928000.00000000012</v>
      </c>
      <c r="L672" s="11">
        <f t="shared" si="55"/>
        <v>1.848647544125511</v>
      </c>
      <c r="M672" s="10">
        <f t="shared" si="54"/>
        <v>1311942.6323765332</v>
      </c>
    </row>
    <row r="673" spans="1:13" x14ac:dyDescent="0.25">
      <c r="A673" s="7">
        <v>45503</v>
      </c>
      <c r="B673">
        <f>(E673-G673)*100</f>
        <v>11.000000000000011</v>
      </c>
      <c r="C673">
        <v>1.7</v>
      </c>
      <c r="D673">
        <v>1.93</v>
      </c>
      <c r="E673" s="5">
        <v>1.85</v>
      </c>
      <c r="F673">
        <v>2.14</v>
      </c>
      <c r="G673" s="6">
        <v>1.74</v>
      </c>
      <c r="H673" s="5">
        <v>1.8</v>
      </c>
      <c r="I673" s="10">
        <f t="shared" si="50"/>
        <v>409190.69352825277</v>
      </c>
      <c r="J673" s="10">
        <f t="shared" si="51"/>
        <v>1854.5908361573991</v>
      </c>
      <c r="K673" s="10">
        <f t="shared" si="56"/>
        <v>896000.00000000012</v>
      </c>
      <c r="L673" s="11">
        <f t="shared" si="55"/>
        <v>1.8476817614548033</v>
      </c>
      <c r="M673" s="10">
        <f t="shared" si="54"/>
        <v>1307045.2843644102</v>
      </c>
    </row>
    <row r="674" spans="1:13" x14ac:dyDescent="0.25">
      <c r="A674" s="7">
        <v>45504</v>
      </c>
      <c r="B674">
        <f>(E674-G674)*100</f>
        <v>11.000000000000011</v>
      </c>
      <c r="C674">
        <v>1.7</v>
      </c>
      <c r="D674">
        <v>1.9</v>
      </c>
      <c r="E674" s="5">
        <v>1.83</v>
      </c>
      <c r="F674">
        <v>2.14</v>
      </c>
      <c r="G674" s="6">
        <v>1.72</v>
      </c>
      <c r="H674" s="5">
        <v>1.78</v>
      </c>
      <c r="I674" s="10">
        <f t="shared" si="50"/>
        <v>481520.71937956277</v>
      </c>
      <c r="J674" s="10">
        <f t="shared" si="51"/>
        <v>-13372.783027276291</v>
      </c>
      <c r="K674" s="10">
        <f t="shared" si="56"/>
        <v>832000</v>
      </c>
      <c r="L674" s="11">
        <f t="shared" si="55"/>
        <v>1.8467159787840954</v>
      </c>
      <c r="M674" s="10">
        <f t="shared" si="54"/>
        <v>1300147.9363522865</v>
      </c>
    </row>
    <row r="675" spans="1:13" x14ac:dyDescent="0.25">
      <c r="A675" s="7">
        <v>45505</v>
      </c>
      <c r="B675">
        <f>(E675-G675)*100</f>
        <v>10.000000000000009</v>
      </c>
      <c r="C675">
        <v>1.7</v>
      </c>
      <c r="D675">
        <v>1.85</v>
      </c>
      <c r="E675" s="5">
        <v>1.82</v>
      </c>
      <c r="F675">
        <v>2.12</v>
      </c>
      <c r="G675" s="6">
        <v>1.72</v>
      </c>
      <c r="H675" s="5">
        <v>1.77</v>
      </c>
      <c r="I675" s="10">
        <f t="shared" si="50"/>
        <v>477850.74523087358</v>
      </c>
      <c r="J675" s="10">
        <f t="shared" si="51"/>
        <v>-20600.156890710154</v>
      </c>
      <c r="K675" s="10">
        <f t="shared" si="56"/>
        <v>800000</v>
      </c>
      <c r="L675" s="11">
        <f t="shared" si="55"/>
        <v>1.8457501961133878</v>
      </c>
      <c r="M675" s="10">
        <f t="shared" si="54"/>
        <v>1257250.5883401635</v>
      </c>
    </row>
    <row r="676" spans="1:13" x14ac:dyDescent="0.25">
      <c r="A676" s="7">
        <v>45506</v>
      </c>
      <c r="B676">
        <f>(E676-G676)*100</f>
        <v>9.8000000000000078</v>
      </c>
      <c r="C676">
        <v>1.7</v>
      </c>
      <c r="D676">
        <v>1.82</v>
      </c>
      <c r="E676" s="5">
        <v>1.8065</v>
      </c>
      <c r="F676">
        <v>2.11</v>
      </c>
      <c r="G676" s="6">
        <v>1.7084999999999999</v>
      </c>
      <c r="H676" s="5">
        <v>1.758</v>
      </c>
      <c r="I676" s="10">
        <f t="shared" si="50"/>
        <v>517880.77108218375</v>
      </c>
      <c r="J676" s="10">
        <f t="shared" si="51"/>
        <v>-30627.530754143885</v>
      </c>
      <c r="K676" s="10">
        <f t="shared" si="56"/>
        <v>756799.99999999965</v>
      </c>
      <c r="L676" s="11">
        <f t="shared" si="55"/>
        <v>1.8447844134426798</v>
      </c>
      <c r="M676" s="10">
        <f t="shared" si="54"/>
        <v>1244053.2403280395</v>
      </c>
    </row>
    <row r="677" spans="1:13" x14ac:dyDescent="0.25">
      <c r="A677" s="7">
        <v>45509</v>
      </c>
      <c r="B677">
        <f>(E677-G677)*100</f>
        <v>10.000000000000009</v>
      </c>
      <c r="C677">
        <v>1.7</v>
      </c>
      <c r="D677">
        <v>1.8</v>
      </c>
      <c r="E677" s="5">
        <v>1.82</v>
      </c>
      <c r="F677">
        <v>2.1</v>
      </c>
      <c r="G677" s="6">
        <v>1.72</v>
      </c>
      <c r="H677" s="5">
        <v>1.77</v>
      </c>
      <c r="I677" s="10">
        <f t="shared" si="50"/>
        <v>463170.84863611509</v>
      </c>
      <c r="J677" s="10">
        <f t="shared" si="51"/>
        <v>-17509.652344445214</v>
      </c>
      <c r="K677" s="10">
        <f t="shared" si="56"/>
        <v>800000</v>
      </c>
      <c r="L677" s="11">
        <f t="shared" si="55"/>
        <v>1.8418870654305566</v>
      </c>
      <c r="M677" s="10">
        <f t="shared" si="54"/>
        <v>1245661.1962916697</v>
      </c>
    </row>
    <row r="678" spans="1:13" x14ac:dyDescent="0.25">
      <c r="A678" s="7">
        <v>45510</v>
      </c>
      <c r="B678">
        <f>(E678-G678)*100</f>
        <v>11.000000000000011</v>
      </c>
      <c r="C678">
        <v>1.7</v>
      </c>
      <c r="D678">
        <v>1.84</v>
      </c>
      <c r="E678" s="5">
        <v>1.83</v>
      </c>
      <c r="F678">
        <v>2.13</v>
      </c>
      <c r="G678" s="6">
        <v>1.72</v>
      </c>
      <c r="H678" s="5">
        <v>1.78</v>
      </c>
      <c r="I678" s="10">
        <f t="shared" si="50"/>
        <v>459500.87448742508</v>
      </c>
      <c r="J678" s="10">
        <f t="shared" si="51"/>
        <v>-8737.0262078788837</v>
      </c>
      <c r="K678" s="10">
        <f t="shared" si="56"/>
        <v>832000</v>
      </c>
      <c r="L678" s="11">
        <f t="shared" si="55"/>
        <v>1.8409212827598487</v>
      </c>
      <c r="M678" s="10">
        <f t="shared" si="54"/>
        <v>1282763.8482795462</v>
      </c>
    </row>
    <row r="679" spans="1:13" x14ac:dyDescent="0.25">
      <c r="A679" s="7">
        <v>45511</v>
      </c>
      <c r="B679">
        <f>(E679-G679)*100</f>
        <v>10.000000000000009</v>
      </c>
      <c r="C679">
        <v>1.7</v>
      </c>
      <c r="D679">
        <v>1.83</v>
      </c>
      <c r="E679" s="5">
        <v>1.82</v>
      </c>
      <c r="F679">
        <v>2.13</v>
      </c>
      <c r="G679" s="6">
        <v>1.72</v>
      </c>
      <c r="H679" s="5">
        <v>1.77</v>
      </c>
      <c r="I679" s="10">
        <f t="shared" si="50"/>
        <v>455830.90033873584</v>
      </c>
      <c r="J679" s="10">
        <f t="shared" si="51"/>
        <v>-15964.400071312744</v>
      </c>
      <c r="K679" s="10">
        <f t="shared" si="56"/>
        <v>800000</v>
      </c>
      <c r="L679" s="11">
        <f t="shared" si="55"/>
        <v>1.839955500089141</v>
      </c>
      <c r="M679" s="10">
        <f t="shared" si="54"/>
        <v>1239866.5002674232</v>
      </c>
    </row>
    <row r="680" spans="1:13" x14ac:dyDescent="0.25">
      <c r="A680" s="7">
        <v>45512</v>
      </c>
      <c r="B680">
        <f>(E680-G680)*100</f>
        <v>11.000000000000011</v>
      </c>
      <c r="C680">
        <v>1.7</v>
      </c>
      <c r="D680">
        <v>1.85</v>
      </c>
      <c r="E680" s="5">
        <v>1.85</v>
      </c>
      <c r="F680">
        <v>2.13</v>
      </c>
      <c r="G680" s="6">
        <v>1.74</v>
      </c>
      <c r="H680" s="5">
        <v>1.8</v>
      </c>
      <c r="I680" s="10">
        <f t="shared" si="50"/>
        <v>376160.92619004578</v>
      </c>
      <c r="J680" s="10">
        <f t="shared" si="51"/>
        <v>8808.2260652535988</v>
      </c>
      <c r="K680" s="10">
        <f t="shared" si="56"/>
        <v>896000.00000000012</v>
      </c>
      <c r="L680" s="11">
        <f t="shared" si="55"/>
        <v>1.8389897174184331</v>
      </c>
      <c r="M680" s="10">
        <f t="shared" si="54"/>
        <v>1280969.1522552995</v>
      </c>
    </row>
    <row r="681" spans="1:13" x14ac:dyDescent="0.25">
      <c r="A681" s="7">
        <v>45513</v>
      </c>
      <c r="B681">
        <f>(E681-G681)*100</f>
        <v>11.000000000000011</v>
      </c>
      <c r="C681">
        <v>1.7</v>
      </c>
      <c r="D681">
        <v>1.86</v>
      </c>
      <c r="E681" s="5">
        <v>1.87</v>
      </c>
      <c r="F681">
        <v>2.1800000000000002</v>
      </c>
      <c r="G681" s="6">
        <v>1.76</v>
      </c>
      <c r="H681" s="5">
        <v>1.81</v>
      </c>
      <c r="I681" s="10">
        <f t="shared" si="50"/>
        <v>296490.95204135648</v>
      </c>
      <c r="J681" s="10">
        <f t="shared" si="51"/>
        <v>25580.852201819758</v>
      </c>
      <c r="K681" s="10">
        <f t="shared" si="56"/>
        <v>960000.00000000012</v>
      </c>
      <c r="L681" s="11">
        <f t="shared" si="55"/>
        <v>1.8380239347477254</v>
      </c>
      <c r="M681" s="10">
        <f t="shared" si="54"/>
        <v>1282071.8042431762</v>
      </c>
    </row>
    <row r="682" spans="1:13" x14ac:dyDescent="0.25">
      <c r="A682" s="7">
        <v>45516</v>
      </c>
      <c r="B682">
        <f>(E682-G682)*100</f>
        <v>10.999999999999988</v>
      </c>
      <c r="C682">
        <v>1.7</v>
      </c>
      <c r="D682">
        <v>1.92</v>
      </c>
      <c r="E682" s="5">
        <v>1.9</v>
      </c>
      <c r="F682">
        <v>2.19</v>
      </c>
      <c r="G682" s="6">
        <v>1.79</v>
      </c>
      <c r="H682" s="5">
        <v>1.85</v>
      </c>
      <c r="I682" s="10">
        <f t="shared" si="50"/>
        <v>171481.02959528717</v>
      </c>
      <c r="J682" s="10">
        <f t="shared" si="51"/>
        <v>51898.730611518396</v>
      </c>
      <c r="K682" s="10">
        <f t="shared" si="56"/>
        <v>1055999.9999999995</v>
      </c>
      <c r="L682" s="11">
        <f t="shared" si="55"/>
        <v>1.8351265867356019</v>
      </c>
      <c r="M682" s="10">
        <f t="shared" si="54"/>
        <v>1279379.7602068051</v>
      </c>
    </row>
    <row r="683" spans="1:13" x14ac:dyDescent="0.25">
      <c r="A683" s="7">
        <v>45517</v>
      </c>
      <c r="B683">
        <f>(E683-G683)*100</f>
        <v>9.0000000000000071</v>
      </c>
      <c r="C683">
        <v>1.7</v>
      </c>
      <c r="D683">
        <v>1.95</v>
      </c>
      <c r="E683" s="5">
        <v>1.85</v>
      </c>
      <c r="F683">
        <v>2.19</v>
      </c>
      <c r="G683" s="6">
        <v>1.76</v>
      </c>
      <c r="H683" s="5">
        <v>1.8</v>
      </c>
      <c r="I683" s="10">
        <f t="shared" si="50"/>
        <v>281811.05544659804</v>
      </c>
      <c r="J683" s="10">
        <f t="shared" si="51"/>
        <v>12671.356748084683</v>
      </c>
      <c r="K683" s="10">
        <f t="shared" si="56"/>
        <v>896000.00000000012</v>
      </c>
      <c r="L683" s="11">
        <f t="shared" si="55"/>
        <v>1.8341608040648942</v>
      </c>
      <c r="M683" s="10">
        <f t="shared" si="54"/>
        <v>1190482.4121946828</v>
      </c>
    </row>
    <row r="684" spans="1:13" x14ac:dyDescent="0.25">
      <c r="A684" s="7">
        <v>45518</v>
      </c>
      <c r="B684">
        <f>(E684-G684)*100</f>
        <v>9.0000000000000071</v>
      </c>
      <c r="C684">
        <v>1.7</v>
      </c>
      <c r="D684">
        <v>1.92</v>
      </c>
      <c r="E684" s="5">
        <v>1.84</v>
      </c>
      <c r="F684">
        <v>2.15</v>
      </c>
      <c r="G684" s="6">
        <v>1.75</v>
      </c>
      <c r="H684" s="5">
        <v>1.79</v>
      </c>
      <c r="I684" s="10">
        <f t="shared" si="50"/>
        <v>316141.08129790804</v>
      </c>
      <c r="J684" s="10">
        <f t="shared" si="51"/>
        <v>5443.9828846509999</v>
      </c>
      <c r="K684" s="10">
        <f t="shared" si="56"/>
        <v>864000</v>
      </c>
      <c r="L684" s="11">
        <f t="shared" si="55"/>
        <v>1.8331950213941863</v>
      </c>
      <c r="M684" s="10">
        <f t="shared" si="54"/>
        <v>1185585.064182559</v>
      </c>
    </row>
    <row r="685" spans="1:13" x14ac:dyDescent="0.25">
      <c r="A685" s="7">
        <v>45519</v>
      </c>
      <c r="B685">
        <f>(E685-G685)*100</f>
        <v>9.0000000000000071</v>
      </c>
      <c r="C685">
        <v>1.7</v>
      </c>
      <c r="D685">
        <v>1.9</v>
      </c>
      <c r="E685" s="5">
        <v>1.84</v>
      </c>
      <c r="F685">
        <v>2.19</v>
      </c>
      <c r="G685" s="6">
        <v>1.75</v>
      </c>
      <c r="H685" s="5">
        <v>1.8</v>
      </c>
      <c r="I685" s="10">
        <f t="shared" si="50"/>
        <v>312471.10714921885</v>
      </c>
      <c r="J685" s="10">
        <f t="shared" si="51"/>
        <v>6216.6090212171457</v>
      </c>
      <c r="K685" s="10">
        <f t="shared" si="56"/>
        <v>864000</v>
      </c>
      <c r="L685" s="11">
        <f t="shared" si="55"/>
        <v>1.8322292387234786</v>
      </c>
      <c r="M685" s="10">
        <f t="shared" si="54"/>
        <v>1182687.716170436</v>
      </c>
    </row>
    <row r="686" spans="1:13" x14ac:dyDescent="0.25">
      <c r="A686" s="7">
        <v>45520</v>
      </c>
      <c r="B686">
        <f>(E686-G686)*100</f>
        <v>9.0000000000000071</v>
      </c>
      <c r="C686">
        <v>1.7</v>
      </c>
      <c r="D686">
        <v>1.86</v>
      </c>
      <c r="E686" s="5">
        <v>1.85</v>
      </c>
      <c r="F686">
        <v>2.1800000000000002</v>
      </c>
      <c r="G686" s="6">
        <v>1.76</v>
      </c>
      <c r="H686" s="5">
        <v>1.8</v>
      </c>
      <c r="I686" s="10">
        <f t="shared" si="50"/>
        <v>270801.13300052966</v>
      </c>
      <c r="J686" s="10">
        <f t="shared" si="51"/>
        <v>14989.235157783298</v>
      </c>
      <c r="K686" s="10">
        <f t="shared" si="56"/>
        <v>896000.00000000012</v>
      </c>
      <c r="L686" s="11">
        <f t="shared" si="55"/>
        <v>1.831263456052771</v>
      </c>
      <c r="M686" s="10">
        <f t="shared" si="54"/>
        <v>1181790.368158313</v>
      </c>
    </row>
    <row r="687" spans="1:13" x14ac:dyDescent="0.25">
      <c r="A687" s="7">
        <v>45523</v>
      </c>
      <c r="B687">
        <f>(E687-G687)*100</f>
        <v>8.0000000000000071</v>
      </c>
      <c r="C687">
        <v>1.7</v>
      </c>
      <c r="D687">
        <v>1.85</v>
      </c>
      <c r="E687" s="5">
        <v>1.83</v>
      </c>
      <c r="F687">
        <v>2.15</v>
      </c>
      <c r="G687" s="6">
        <v>1.75</v>
      </c>
      <c r="H687" s="5">
        <v>1.78</v>
      </c>
      <c r="I687" s="10">
        <f t="shared" si="50"/>
        <v>297791.21055446041</v>
      </c>
      <c r="J687" s="10">
        <f t="shared" si="51"/>
        <v>1307.1135674820764</v>
      </c>
      <c r="K687" s="10">
        <f t="shared" si="56"/>
        <v>832000</v>
      </c>
      <c r="L687" s="11">
        <f t="shared" si="55"/>
        <v>1.8283661080406475</v>
      </c>
      <c r="M687" s="10">
        <f t="shared" si="54"/>
        <v>1131098.3241219425</v>
      </c>
    </row>
    <row r="688" spans="1:13" x14ac:dyDescent="0.25">
      <c r="A688" s="7">
        <v>45524</v>
      </c>
      <c r="B688">
        <f>(E688-G688)*100</f>
        <v>7.0000000000000062</v>
      </c>
      <c r="C688">
        <v>1.7</v>
      </c>
      <c r="D688">
        <v>1.86</v>
      </c>
      <c r="E688" s="5">
        <v>1.83</v>
      </c>
      <c r="F688">
        <v>2.12</v>
      </c>
      <c r="G688" s="6">
        <v>1.76</v>
      </c>
      <c r="H688" s="5">
        <v>1.79</v>
      </c>
      <c r="I688" s="10">
        <f t="shared" si="50"/>
        <v>256121.23640577117</v>
      </c>
      <c r="J688" s="10">
        <f t="shared" si="51"/>
        <v>2079.7397040482224</v>
      </c>
      <c r="K688" s="10">
        <f t="shared" si="56"/>
        <v>832000</v>
      </c>
      <c r="L688" s="11">
        <f t="shared" si="55"/>
        <v>1.8274003253699398</v>
      </c>
      <c r="M688" s="10">
        <f t="shared" si="54"/>
        <v>1090200.9761098195</v>
      </c>
    </row>
    <row r="689" spans="1:13" x14ac:dyDescent="0.25">
      <c r="A689" s="7">
        <v>45525</v>
      </c>
      <c r="B689">
        <f>(E689-G689)*100</f>
        <v>6.0000000000000053</v>
      </c>
      <c r="C689">
        <v>1.7</v>
      </c>
      <c r="D689">
        <v>1.88</v>
      </c>
      <c r="E689" s="5">
        <v>1.83</v>
      </c>
      <c r="F689">
        <v>2.15</v>
      </c>
      <c r="G689" s="6">
        <v>1.77</v>
      </c>
      <c r="H689" s="5">
        <v>1.78</v>
      </c>
      <c r="I689" s="10">
        <f t="shared" si="50"/>
        <v>214451.26225708111</v>
      </c>
      <c r="J689" s="10">
        <f t="shared" si="51"/>
        <v>2852.365840614546</v>
      </c>
      <c r="K689" s="10">
        <f t="shared" si="56"/>
        <v>832000</v>
      </c>
      <c r="L689" s="11">
        <f t="shared" si="55"/>
        <v>1.8264345426992319</v>
      </c>
      <c r="M689" s="10">
        <f t="shared" si="54"/>
        <v>1049303.6280976958</v>
      </c>
    </row>
    <row r="690" spans="1:13" x14ac:dyDescent="0.25">
      <c r="A690" s="7">
        <v>45526</v>
      </c>
      <c r="B690">
        <f>(E690-G690)*100</f>
        <v>5.0000000000000044</v>
      </c>
      <c r="C690">
        <v>1.7</v>
      </c>
      <c r="D690">
        <v>1.91</v>
      </c>
      <c r="E690" s="5">
        <v>1.83</v>
      </c>
      <c r="F690">
        <v>2.15</v>
      </c>
      <c r="G690" s="6">
        <v>1.78</v>
      </c>
      <c r="H690" s="5">
        <v>1.79</v>
      </c>
      <c r="I690" s="10">
        <f t="shared" si="50"/>
        <v>172781.28810839189</v>
      </c>
      <c r="J690" s="10">
        <f t="shared" si="51"/>
        <v>3624.9919771806913</v>
      </c>
      <c r="K690" s="10">
        <f t="shared" si="56"/>
        <v>832000</v>
      </c>
      <c r="L690" s="11">
        <f t="shared" si="55"/>
        <v>1.8254687600285242</v>
      </c>
      <c r="M690" s="10">
        <f t="shared" si="54"/>
        <v>1008406.2800855726</v>
      </c>
    </row>
    <row r="691" spans="1:13" x14ac:dyDescent="0.25">
      <c r="A691" s="7">
        <v>45527</v>
      </c>
      <c r="B691">
        <f>(E691-G691)*100</f>
        <v>5.0000000000000044</v>
      </c>
      <c r="C691">
        <v>1.7</v>
      </c>
      <c r="D691">
        <v>1.92</v>
      </c>
      <c r="E691" s="5">
        <v>1.83</v>
      </c>
      <c r="F691">
        <v>2.15</v>
      </c>
      <c r="G691" s="6">
        <v>1.78</v>
      </c>
      <c r="H691" s="5">
        <v>1.79</v>
      </c>
      <c r="I691" s="10">
        <f t="shared" si="50"/>
        <v>169111.31395970183</v>
      </c>
      <c r="J691" s="10">
        <f t="shared" si="51"/>
        <v>4397.6181137470148</v>
      </c>
      <c r="K691" s="10">
        <f t="shared" si="56"/>
        <v>832000</v>
      </c>
      <c r="L691" s="11">
        <f t="shared" si="55"/>
        <v>1.8245029773578163</v>
      </c>
      <c r="M691" s="10">
        <f t="shared" si="54"/>
        <v>1005508.9320734488</v>
      </c>
    </row>
    <row r="692" spans="1:13" x14ac:dyDescent="0.25">
      <c r="A692" s="7">
        <v>45530</v>
      </c>
      <c r="B692">
        <f>(E692-G692)*100</f>
        <v>7.0000000000000062</v>
      </c>
      <c r="C692">
        <v>1.7</v>
      </c>
      <c r="D692">
        <v>2.0499999999999998</v>
      </c>
      <c r="E692" s="5">
        <v>1.83</v>
      </c>
      <c r="F692">
        <v>2.15</v>
      </c>
      <c r="G692" s="6">
        <v>1.76</v>
      </c>
      <c r="H692" s="5">
        <v>1.78</v>
      </c>
      <c r="I692" s="10">
        <f t="shared" si="50"/>
        <v>234101.39151363348</v>
      </c>
      <c r="J692" s="10">
        <f t="shared" si="51"/>
        <v>6715.4965234456295</v>
      </c>
      <c r="K692" s="10">
        <f t="shared" si="56"/>
        <v>832000</v>
      </c>
      <c r="L692" s="11">
        <f t="shared" si="55"/>
        <v>1.821605629345693</v>
      </c>
      <c r="M692" s="10">
        <f t="shared" si="54"/>
        <v>1072816.888037079</v>
      </c>
    </row>
    <row r="693" spans="1:13" x14ac:dyDescent="0.25">
      <c r="A693" s="7">
        <v>45531</v>
      </c>
      <c r="B693">
        <f>(E693-G693)*100</f>
        <v>7.0000000000000062</v>
      </c>
      <c r="C693">
        <v>1.7</v>
      </c>
      <c r="D693">
        <v>2</v>
      </c>
      <c r="E693" s="5">
        <v>1.85</v>
      </c>
      <c r="F693">
        <v>2.17</v>
      </c>
      <c r="G693" s="6">
        <v>1.78</v>
      </c>
      <c r="H693" s="5">
        <v>1.81</v>
      </c>
      <c r="I693" s="10">
        <f t="shared" si="50"/>
        <v>154431.41736494339</v>
      </c>
      <c r="J693" s="10">
        <f t="shared" si="51"/>
        <v>23488.122660011966</v>
      </c>
      <c r="K693" s="10">
        <f t="shared" si="56"/>
        <v>896000.00000000012</v>
      </c>
      <c r="L693" s="11">
        <f t="shared" si="55"/>
        <v>1.8206398466749851</v>
      </c>
      <c r="M693" s="10">
        <f t="shared" si="54"/>
        <v>1073919.5400249555</v>
      </c>
    </row>
    <row r="694" spans="1:13" x14ac:dyDescent="0.25">
      <c r="A694" s="7">
        <v>45532</v>
      </c>
      <c r="B694">
        <f>(E694-G694)*100</f>
        <v>8.0000000000000071</v>
      </c>
      <c r="C694">
        <v>1.7</v>
      </c>
      <c r="D694">
        <v>1.9</v>
      </c>
      <c r="E694" s="5">
        <v>1.84</v>
      </c>
      <c r="F694">
        <v>2.16</v>
      </c>
      <c r="G694" s="6">
        <v>1.76</v>
      </c>
      <c r="H694" s="5">
        <v>1.79</v>
      </c>
      <c r="I694" s="10">
        <f t="shared" si="50"/>
        <v>226761.44321625429</v>
      </c>
      <c r="J694" s="10">
        <f t="shared" si="51"/>
        <v>16260.748796578107</v>
      </c>
      <c r="K694" s="10">
        <f t="shared" si="56"/>
        <v>864000</v>
      </c>
      <c r="L694" s="11">
        <f t="shared" si="55"/>
        <v>1.8196740640042774</v>
      </c>
      <c r="M694" s="10">
        <f t="shared" si="54"/>
        <v>1107022.1920128325</v>
      </c>
    </row>
    <row r="695" spans="1:13" x14ac:dyDescent="0.25">
      <c r="A695" s="7">
        <v>45533</v>
      </c>
      <c r="B695">
        <f>(E695-G695)*100</f>
        <v>8.0000000000000071</v>
      </c>
      <c r="C695">
        <v>1.7</v>
      </c>
      <c r="D695">
        <v>1.9</v>
      </c>
      <c r="E695" s="5">
        <v>1.84</v>
      </c>
      <c r="F695">
        <v>2.16</v>
      </c>
      <c r="G695" s="6">
        <v>1.76</v>
      </c>
      <c r="H695" s="5">
        <v>1.79</v>
      </c>
      <c r="I695" s="10">
        <f t="shared" si="50"/>
        <v>223091.46906756421</v>
      </c>
      <c r="J695" s="10">
        <f t="shared" si="51"/>
        <v>17033.374933144431</v>
      </c>
      <c r="K695" s="10">
        <f t="shared" si="56"/>
        <v>864000</v>
      </c>
      <c r="L695" s="11">
        <f t="shared" si="55"/>
        <v>1.8187082813335695</v>
      </c>
      <c r="M695" s="10">
        <f t="shared" si="54"/>
        <v>1104124.8440007085</v>
      </c>
    </row>
    <row r="696" spans="1:13" x14ac:dyDescent="0.25">
      <c r="A696" s="7">
        <v>45534</v>
      </c>
      <c r="B696">
        <f>(E696-G696)*100</f>
        <v>9.0000000000000071</v>
      </c>
      <c r="C696">
        <v>1.7</v>
      </c>
      <c r="D696">
        <v>1.87</v>
      </c>
      <c r="E696" s="5">
        <v>1.84</v>
      </c>
      <c r="F696">
        <v>2.17</v>
      </c>
      <c r="G696" s="6">
        <v>1.75</v>
      </c>
      <c r="H696" s="5">
        <v>1.8</v>
      </c>
      <c r="I696" s="10">
        <f t="shared" si="50"/>
        <v>257421.49491887505</v>
      </c>
      <c r="J696" s="10">
        <f t="shared" si="51"/>
        <v>17806.001069710575</v>
      </c>
      <c r="K696" s="10">
        <f t="shared" si="56"/>
        <v>864000</v>
      </c>
      <c r="L696" s="11">
        <f t="shared" si="55"/>
        <v>1.8177424986628619</v>
      </c>
      <c r="M696" s="10">
        <f t="shared" si="54"/>
        <v>1139227.4959885855</v>
      </c>
    </row>
    <row r="697" spans="1:13" x14ac:dyDescent="0.25">
      <c r="A697" s="7">
        <v>45537</v>
      </c>
      <c r="B697">
        <f>(E697-G697)*100</f>
        <v>9.0000000000000071</v>
      </c>
      <c r="C697">
        <v>1.7</v>
      </c>
      <c r="D697">
        <v>1.85</v>
      </c>
      <c r="E697" s="5">
        <v>1.8</v>
      </c>
      <c r="F697">
        <v>2.14</v>
      </c>
      <c r="G697" s="6">
        <v>1.71</v>
      </c>
      <c r="H697" s="5">
        <v>1.75</v>
      </c>
      <c r="I697" s="10">
        <f t="shared" si="50"/>
        <v>398411.57247280679</v>
      </c>
      <c r="J697" s="10">
        <f t="shared" si="51"/>
        <v>-11876.120520590839</v>
      </c>
      <c r="K697" s="10">
        <f t="shared" si="56"/>
        <v>736000</v>
      </c>
      <c r="L697" s="11">
        <f t="shared" si="55"/>
        <v>1.8148451506507386</v>
      </c>
      <c r="M697" s="10">
        <f t="shared" si="54"/>
        <v>1122535.451952216</v>
      </c>
    </row>
    <row r="698" spans="1:13" x14ac:dyDescent="0.25">
      <c r="A698" s="7">
        <v>45538</v>
      </c>
      <c r="B698">
        <f>(E698-G698)*100</f>
        <v>7.0000000000000062</v>
      </c>
      <c r="C698">
        <v>1.7</v>
      </c>
      <c r="D698">
        <v>1.86</v>
      </c>
      <c r="E698" s="5">
        <v>1.77</v>
      </c>
      <c r="F698">
        <v>2.14</v>
      </c>
      <c r="G698" s="6">
        <v>1.7</v>
      </c>
      <c r="H698" s="5">
        <v>1.73</v>
      </c>
      <c r="I698" s="10">
        <f t="shared" si="50"/>
        <v>432741.59832411679</v>
      </c>
      <c r="J698" s="10">
        <f t="shared" si="51"/>
        <v>-35103.494384024532</v>
      </c>
      <c r="K698" s="10">
        <f t="shared" si="56"/>
        <v>639999.99999999988</v>
      </c>
      <c r="L698" s="11">
        <f t="shared" si="55"/>
        <v>1.8138793679800307</v>
      </c>
      <c r="M698" s="10">
        <f t="shared" si="54"/>
        <v>1037638.1039400921</v>
      </c>
    </row>
    <row r="699" spans="1:13" x14ac:dyDescent="0.25">
      <c r="A699" s="7">
        <v>45539</v>
      </c>
      <c r="B699">
        <f>(E699-G699)*100</f>
        <v>5.0000000000000044</v>
      </c>
      <c r="C699">
        <v>1.7</v>
      </c>
      <c r="D699">
        <v>1.9</v>
      </c>
      <c r="E699" s="5">
        <v>1.76</v>
      </c>
      <c r="F699">
        <v>2.13</v>
      </c>
      <c r="G699" s="6">
        <v>1.71</v>
      </c>
      <c r="H699" s="5">
        <v>1.72</v>
      </c>
      <c r="I699" s="10">
        <f t="shared" si="50"/>
        <v>391071.62417542754</v>
      </c>
      <c r="J699" s="10">
        <f t="shared" si="51"/>
        <v>-42330.868247458398</v>
      </c>
      <c r="K699" s="10">
        <f t="shared" si="56"/>
        <v>607999.99999999977</v>
      </c>
      <c r="L699" s="11">
        <f t="shared" si="55"/>
        <v>1.812913585309323</v>
      </c>
      <c r="M699" s="10">
        <f t="shared" si="54"/>
        <v>956740.75592796889</v>
      </c>
    </row>
    <row r="700" spans="1:13" x14ac:dyDescent="0.25">
      <c r="A700" s="7">
        <v>45540</v>
      </c>
      <c r="B700">
        <f>(E700-G700)*100</f>
        <v>7.0000000000000062</v>
      </c>
      <c r="C700">
        <v>1.7</v>
      </c>
      <c r="D700">
        <v>1.89</v>
      </c>
      <c r="E700" s="5">
        <v>1.76</v>
      </c>
      <c r="F700">
        <v>2.13</v>
      </c>
      <c r="G700" s="6">
        <v>1.69</v>
      </c>
      <c r="H700" s="5">
        <v>1.71</v>
      </c>
      <c r="I700" s="10">
        <f t="shared" si="50"/>
        <v>463401.65002673754</v>
      </c>
      <c r="J700" s="10">
        <f t="shared" si="51"/>
        <v>-41558.242110892075</v>
      </c>
      <c r="K700" s="10">
        <f t="shared" si="56"/>
        <v>607999.99999999977</v>
      </c>
      <c r="L700" s="11">
        <f t="shared" si="55"/>
        <v>1.8119478026386151</v>
      </c>
      <c r="M700" s="10">
        <f t="shared" si="54"/>
        <v>1029843.4079158453</v>
      </c>
    </row>
    <row r="701" spans="1:13" x14ac:dyDescent="0.25">
      <c r="A701" s="7">
        <v>45541</v>
      </c>
      <c r="B701">
        <f>(E701-G701)*100</f>
        <v>5.0000000000000044</v>
      </c>
      <c r="C701">
        <v>1.7</v>
      </c>
      <c r="D701">
        <v>1.9</v>
      </c>
      <c r="E701" s="5">
        <v>1.75</v>
      </c>
      <c r="F701">
        <v>2.13</v>
      </c>
      <c r="G701" s="6">
        <v>1.7</v>
      </c>
      <c r="H701" s="5">
        <v>1.71</v>
      </c>
      <c r="I701" s="10">
        <f t="shared" si="50"/>
        <v>421731.67587804835</v>
      </c>
      <c r="J701" s="10">
        <f t="shared" si="51"/>
        <v>-48785.615974325941</v>
      </c>
      <c r="K701" s="10">
        <f t="shared" si="56"/>
        <v>575999.99999999977</v>
      </c>
      <c r="L701" s="11">
        <f t="shared" si="55"/>
        <v>1.8109820199679074</v>
      </c>
      <c r="M701" s="10">
        <f t="shared" si="54"/>
        <v>948946.05990372226</v>
      </c>
    </row>
    <row r="702" spans="1:13" x14ac:dyDescent="0.25">
      <c r="A702" s="7">
        <v>45544</v>
      </c>
      <c r="B702">
        <f>(E702-G702)*100</f>
        <v>4.0000000000000036</v>
      </c>
      <c r="C702">
        <v>1.7</v>
      </c>
      <c r="D702">
        <v>1.93</v>
      </c>
      <c r="E702" s="5">
        <v>1.74</v>
      </c>
      <c r="F702">
        <v>2.12</v>
      </c>
      <c r="G702" s="6">
        <v>1.7</v>
      </c>
      <c r="H702" s="5">
        <v>1.69</v>
      </c>
      <c r="I702" s="10">
        <f t="shared" si="50"/>
        <v>410721.75343197916</v>
      </c>
      <c r="J702" s="10">
        <f t="shared" si="51"/>
        <v>-54467.737564627147</v>
      </c>
      <c r="K702" s="10">
        <f t="shared" si="56"/>
        <v>543999.99999999977</v>
      </c>
      <c r="L702" s="11">
        <f t="shared" si="55"/>
        <v>1.8080846719557839</v>
      </c>
      <c r="M702" s="10">
        <f t="shared" si="54"/>
        <v>900254.01586735179</v>
      </c>
    </row>
    <row r="703" spans="1:13" x14ac:dyDescent="0.25">
      <c r="A703" s="7">
        <v>45545</v>
      </c>
      <c r="B703">
        <f>(E703-G703)*100</f>
        <v>1.0000000000000009</v>
      </c>
      <c r="C703">
        <v>1.7</v>
      </c>
      <c r="D703">
        <v>1.95</v>
      </c>
      <c r="E703" s="5">
        <v>1.71</v>
      </c>
      <c r="F703">
        <v>2.12</v>
      </c>
      <c r="G703" s="6">
        <v>1.7</v>
      </c>
      <c r="H703" s="5">
        <v>1.67</v>
      </c>
      <c r="I703" s="10">
        <f t="shared" si="50"/>
        <v>407051.77928328991</v>
      </c>
      <c r="J703" s="10">
        <f t="shared" si="51"/>
        <v>-77695.11142806102</v>
      </c>
      <c r="K703" s="10">
        <f t="shared" si="56"/>
        <v>447999.99999999965</v>
      </c>
      <c r="L703" s="11">
        <f t="shared" si="55"/>
        <v>1.8071188892850762</v>
      </c>
      <c r="M703" s="10">
        <f t="shared" si="54"/>
        <v>777356.66785522853</v>
      </c>
    </row>
    <row r="704" spans="1:13" x14ac:dyDescent="0.25">
      <c r="A704" s="7">
        <v>45546</v>
      </c>
      <c r="B704">
        <f>(E704-G704)*100</f>
        <v>1.0000000000000009</v>
      </c>
      <c r="C704">
        <v>1.7</v>
      </c>
      <c r="D704">
        <v>1.94</v>
      </c>
      <c r="E704" s="5">
        <v>1.71</v>
      </c>
      <c r="F704">
        <v>2.06</v>
      </c>
      <c r="G704" s="6">
        <v>1.7</v>
      </c>
      <c r="H704" s="5">
        <v>1.67</v>
      </c>
      <c r="I704" s="10">
        <f t="shared" si="50"/>
        <v>403381.80513459991</v>
      </c>
      <c r="J704" s="10">
        <f t="shared" si="51"/>
        <v>-76922.485291494697</v>
      </c>
      <c r="K704" s="10">
        <f t="shared" si="56"/>
        <v>447999.99999999965</v>
      </c>
      <c r="L704" s="11">
        <f t="shared" si="55"/>
        <v>1.8061531066143683</v>
      </c>
      <c r="M704" s="10">
        <f t="shared" si="54"/>
        <v>774459.31984310481</v>
      </c>
    </row>
    <row r="705" spans="1:13" x14ac:dyDescent="0.25">
      <c r="A705" s="7">
        <v>45547</v>
      </c>
      <c r="B705">
        <f>(E705-G705)*100</f>
        <v>1.0000000000000009</v>
      </c>
      <c r="C705">
        <v>1.7</v>
      </c>
      <c r="D705">
        <v>1.9</v>
      </c>
      <c r="E705" s="5">
        <v>1.72</v>
      </c>
      <c r="F705">
        <v>2.1</v>
      </c>
      <c r="G705" s="6">
        <v>1.71</v>
      </c>
      <c r="H705" s="5">
        <v>1.68</v>
      </c>
      <c r="I705" s="10">
        <f t="shared" si="50"/>
        <v>361711.83098591061</v>
      </c>
      <c r="J705" s="10">
        <f t="shared" si="51"/>
        <v>-68149.859154928548</v>
      </c>
      <c r="K705" s="10">
        <f t="shared" si="56"/>
        <v>479999.99999999971</v>
      </c>
      <c r="L705" s="11">
        <f t="shared" si="55"/>
        <v>1.8051873239436607</v>
      </c>
      <c r="M705" s="10">
        <f t="shared" si="54"/>
        <v>773561.97183098178</v>
      </c>
    </row>
    <row r="706" spans="1:13" x14ac:dyDescent="0.25">
      <c r="A706" s="7">
        <v>45548</v>
      </c>
      <c r="B706">
        <f>(E706-G706)*100</f>
        <v>-1.0000000000000009</v>
      </c>
      <c r="C706">
        <v>1.7</v>
      </c>
      <c r="D706">
        <v>1.95</v>
      </c>
      <c r="E706" s="5">
        <v>1.71</v>
      </c>
      <c r="F706">
        <v>2.0699999999999998</v>
      </c>
      <c r="G706" s="6">
        <v>1.72</v>
      </c>
      <c r="H706" s="5">
        <v>1.68</v>
      </c>
      <c r="I706" s="10">
        <f t="shared" si="50"/>
        <v>320041.85683722061</v>
      </c>
      <c r="J706" s="10">
        <f t="shared" si="51"/>
        <v>-75377.233018362225</v>
      </c>
      <c r="K706" s="10">
        <f t="shared" si="56"/>
        <v>447999.99999999965</v>
      </c>
      <c r="L706" s="11">
        <f t="shared" si="55"/>
        <v>1.8042215412729528</v>
      </c>
      <c r="M706" s="10">
        <f t="shared" si="54"/>
        <v>692664.62381885806</v>
      </c>
    </row>
    <row r="707" spans="1:13" x14ac:dyDescent="0.25">
      <c r="A707" s="7">
        <v>45551</v>
      </c>
      <c r="B707">
        <f>(E707-G707)*100</f>
        <v>-1.0000000000000009</v>
      </c>
      <c r="C707">
        <v>1.7</v>
      </c>
      <c r="D707">
        <v>1.95</v>
      </c>
      <c r="E707" s="5">
        <v>1.71</v>
      </c>
      <c r="F707">
        <v>2.04</v>
      </c>
      <c r="G707" s="6">
        <v>1.72</v>
      </c>
      <c r="H707" s="5">
        <v>1.68</v>
      </c>
      <c r="I707" s="10">
        <f t="shared" ref="I707:I770" si="57">(L707-G707)*100/10000*$I$1</f>
        <v>309031.93439115211</v>
      </c>
      <c r="J707" s="10">
        <f t="shared" ref="J707:J770" si="58">(E707-L707)*100/10000*$J$1</f>
        <v>-73059.354608663634</v>
      </c>
      <c r="K707" s="10">
        <f t="shared" si="56"/>
        <v>447999.99999999965</v>
      </c>
      <c r="L707" s="11">
        <f t="shared" si="55"/>
        <v>1.8013241932608295</v>
      </c>
      <c r="M707" s="10">
        <f t="shared" ref="M707:M770" si="59">I707+J707+K707</f>
        <v>683972.57978248806</v>
      </c>
    </row>
    <row r="708" spans="1:13" x14ac:dyDescent="0.25">
      <c r="A708" s="7">
        <v>45552</v>
      </c>
      <c r="B708">
        <f>(E708-G708)*100</f>
        <v>-1.0000000000000009</v>
      </c>
      <c r="C708">
        <v>1.7</v>
      </c>
      <c r="D708">
        <v>1.95</v>
      </c>
      <c r="E708" s="5">
        <v>1.71</v>
      </c>
      <c r="F708">
        <v>2.04</v>
      </c>
      <c r="G708" s="6">
        <v>1.72</v>
      </c>
      <c r="H708" s="5">
        <v>1.68</v>
      </c>
      <c r="I708" s="10">
        <f t="shared" si="57"/>
        <v>305361.96024246211</v>
      </c>
      <c r="J708" s="10">
        <f t="shared" si="58"/>
        <v>-72286.728472097297</v>
      </c>
      <c r="K708" s="10">
        <f t="shared" si="56"/>
        <v>447999.99999999965</v>
      </c>
      <c r="L708" s="11">
        <f t="shared" si="55"/>
        <v>1.8003584105901216</v>
      </c>
      <c r="M708" s="10">
        <f t="shared" si="59"/>
        <v>681075.23177036445</v>
      </c>
    </row>
    <row r="709" spans="1:13" x14ac:dyDescent="0.25">
      <c r="A709" s="7">
        <v>45553</v>
      </c>
      <c r="B709">
        <f>(E709-G709)*100</f>
        <v>-2.0000000000000018</v>
      </c>
      <c r="C709">
        <v>1.7</v>
      </c>
      <c r="D709">
        <v>1.9</v>
      </c>
      <c r="E709" s="5">
        <v>1.7</v>
      </c>
      <c r="F709">
        <v>2.0299999999999998</v>
      </c>
      <c r="G709" s="6">
        <v>1.72</v>
      </c>
      <c r="H709" s="5">
        <v>1.67</v>
      </c>
      <c r="I709" s="10">
        <f t="shared" si="57"/>
        <v>301691.98609377292</v>
      </c>
      <c r="J709" s="10">
        <f t="shared" si="58"/>
        <v>-79514.102335531163</v>
      </c>
      <c r="K709" s="10">
        <f t="shared" si="56"/>
        <v>415999.99999999965</v>
      </c>
      <c r="L709" s="11">
        <f t="shared" si="55"/>
        <v>1.7993926279194139</v>
      </c>
      <c r="M709" s="10">
        <f t="shared" si="59"/>
        <v>638177.88375824143</v>
      </c>
    </row>
    <row r="710" spans="1:13" x14ac:dyDescent="0.25">
      <c r="A710" s="7">
        <v>45554</v>
      </c>
      <c r="B710">
        <f>(E710-G710)*100</f>
        <v>-2.0000000000000018</v>
      </c>
      <c r="C710">
        <v>1.7</v>
      </c>
      <c r="D710">
        <v>2</v>
      </c>
      <c r="E710" s="5">
        <v>1.7</v>
      </c>
      <c r="F710">
        <v>2.04</v>
      </c>
      <c r="G710" s="6">
        <v>1.72</v>
      </c>
      <c r="H710" s="5">
        <v>1.67</v>
      </c>
      <c r="I710" s="10">
        <f t="shared" si="57"/>
        <v>298022.01194508374</v>
      </c>
      <c r="J710" s="10">
        <f t="shared" si="58"/>
        <v>-78741.476198965014</v>
      </c>
      <c r="K710" s="10">
        <f t="shared" si="56"/>
        <v>415999.99999999965</v>
      </c>
      <c r="L710" s="11">
        <f t="shared" si="55"/>
        <v>1.7984268452487062</v>
      </c>
      <c r="M710" s="10">
        <f t="shared" si="59"/>
        <v>635280.5357461184</v>
      </c>
    </row>
    <row r="711" spans="1:13" x14ac:dyDescent="0.25">
      <c r="A711" s="7">
        <v>45555</v>
      </c>
      <c r="B711">
        <f>(E711-G711)*100</f>
        <v>-2.0000000000000018</v>
      </c>
      <c r="C711">
        <v>1.7</v>
      </c>
      <c r="D711">
        <v>2</v>
      </c>
      <c r="E711" s="5">
        <v>1.7</v>
      </c>
      <c r="F711">
        <v>2.04</v>
      </c>
      <c r="G711" s="6">
        <v>1.72</v>
      </c>
      <c r="H711" s="5">
        <v>1.67</v>
      </c>
      <c r="I711" s="10">
        <f t="shared" si="57"/>
        <v>294352.03779639368</v>
      </c>
      <c r="J711" s="10">
        <f t="shared" si="58"/>
        <v>-77968.850062398691</v>
      </c>
      <c r="K711" s="10">
        <f t="shared" si="56"/>
        <v>415999.99999999965</v>
      </c>
      <c r="L711" s="11">
        <f t="shared" si="55"/>
        <v>1.7974610625779983</v>
      </c>
      <c r="M711" s="10">
        <f t="shared" si="59"/>
        <v>632383.18773399456</v>
      </c>
    </row>
    <row r="712" spans="1:13" x14ac:dyDescent="0.25">
      <c r="A712" s="7">
        <v>45558</v>
      </c>
      <c r="B712">
        <f>(E712-G712)*100</f>
        <v>-3.0000000000000027</v>
      </c>
      <c r="C712">
        <v>1.7</v>
      </c>
      <c r="D712">
        <v>2</v>
      </c>
      <c r="E712" s="5">
        <v>1.71</v>
      </c>
      <c r="F712">
        <v>2.04</v>
      </c>
      <c r="G712" s="6">
        <v>1.74</v>
      </c>
      <c r="H712" s="5">
        <v>1.68</v>
      </c>
      <c r="I712" s="10">
        <f t="shared" si="57"/>
        <v>207342.11535032521</v>
      </c>
      <c r="J712" s="10">
        <f t="shared" si="58"/>
        <v>-67650.971652700056</v>
      </c>
      <c r="K712" s="10">
        <f t="shared" si="56"/>
        <v>447999.99999999965</v>
      </c>
      <c r="L712" s="11">
        <f t="shared" si="55"/>
        <v>1.794563714565875</v>
      </c>
      <c r="M712" s="10">
        <f t="shared" si="59"/>
        <v>587691.14369762479</v>
      </c>
    </row>
    <row r="713" spans="1:13" x14ac:dyDescent="0.25">
      <c r="A713" s="7">
        <v>45559</v>
      </c>
      <c r="B713">
        <f>(E713-G713)*100</f>
        <v>4.0000000000000036</v>
      </c>
      <c r="C713">
        <v>1.7</v>
      </c>
      <c r="D713">
        <v>2.0499999999999998</v>
      </c>
      <c r="E713" s="5">
        <v>1.71</v>
      </c>
      <c r="F713">
        <v>2.0499999999999998</v>
      </c>
      <c r="G713" s="6">
        <v>1.67</v>
      </c>
      <c r="H713" s="5">
        <v>1.67</v>
      </c>
      <c r="I713" s="10">
        <f t="shared" si="57"/>
        <v>469672.14120163547</v>
      </c>
      <c r="J713" s="10">
        <f t="shared" si="58"/>
        <v>-66878.345516133748</v>
      </c>
      <c r="K713" s="10">
        <f t="shared" si="56"/>
        <v>447999.99999999965</v>
      </c>
      <c r="L713" s="11">
        <f t="shared" si="55"/>
        <v>1.7935979318951671</v>
      </c>
      <c r="M713" s="10">
        <f t="shared" si="59"/>
        <v>850793.7956855013</v>
      </c>
    </row>
    <row r="714" spans="1:13" x14ac:dyDescent="0.25">
      <c r="A714" s="7">
        <v>45560</v>
      </c>
      <c r="B714">
        <f>(E714-G714)*100</f>
        <v>4.9999999999999822</v>
      </c>
      <c r="C714">
        <v>1.5</v>
      </c>
      <c r="D714">
        <v>2</v>
      </c>
      <c r="E714" s="5">
        <v>1.65</v>
      </c>
      <c r="F714">
        <v>2.0499999999999998</v>
      </c>
      <c r="G714" s="6">
        <v>1.6</v>
      </c>
      <c r="H714" s="5">
        <v>1.61</v>
      </c>
      <c r="I714" s="10">
        <f t="shared" si="57"/>
        <v>732002.16705294559</v>
      </c>
      <c r="J714" s="10">
        <f t="shared" si="58"/>
        <v>-114105.71937956764</v>
      </c>
      <c r="K714" s="10">
        <f t="shared" si="56"/>
        <v>255999.99999999953</v>
      </c>
      <c r="L714" s="11">
        <f t="shared" ref="L714:L777" si="60">$L$648+(($L$931-$L$648)*(A714-$A$648))/($A$931-$A$648)</f>
        <v>1.7926321492244595</v>
      </c>
      <c r="M714" s="10">
        <f t="shared" si="59"/>
        <v>873896.44767337746</v>
      </c>
    </row>
    <row r="715" spans="1:13" x14ac:dyDescent="0.25">
      <c r="A715" s="7">
        <v>45561</v>
      </c>
      <c r="B715">
        <f>(E715-G715)*100</f>
        <v>8.9999999999999858</v>
      </c>
      <c r="C715">
        <v>1.5</v>
      </c>
      <c r="D715">
        <v>2.0499999999999998</v>
      </c>
      <c r="E715" s="5">
        <v>1.7</v>
      </c>
      <c r="F715">
        <v>2.0699999999999998</v>
      </c>
      <c r="G715" s="6">
        <v>1.61</v>
      </c>
      <c r="H715" s="5">
        <v>1.66</v>
      </c>
      <c r="I715" s="10">
        <f t="shared" si="57"/>
        <v>690332.19290425559</v>
      </c>
      <c r="J715" s="10">
        <f t="shared" si="58"/>
        <v>-73333.093243001291</v>
      </c>
      <c r="K715" s="10">
        <f t="shared" si="56"/>
        <v>415999.99999999965</v>
      </c>
      <c r="L715" s="11">
        <f t="shared" si="60"/>
        <v>1.7916663665537516</v>
      </c>
      <c r="M715" s="10">
        <f t="shared" si="59"/>
        <v>1032999.099661254</v>
      </c>
    </row>
    <row r="716" spans="1:13" x14ac:dyDescent="0.25">
      <c r="A716" s="7">
        <v>45562</v>
      </c>
      <c r="B716">
        <f>(E716-G716)*100</f>
        <v>20.999999999999996</v>
      </c>
      <c r="C716">
        <v>1.5</v>
      </c>
      <c r="D716">
        <v>1.9</v>
      </c>
      <c r="E716" s="5">
        <v>1.83</v>
      </c>
      <c r="F716">
        <v>2.16</v>
      </c>
      <c r="G716" s="6">
        <v>1.62</v>
      </c>
      <c r="H716" s="5">
        <v>1.76</v>
      </c>
      <c r="I716" s="10">
        <f t="shared" si="57"/>
        <v>648662.21875556628</v>
      </c>
      <c r="J716" s="10">
        <f t="shared" si="58"/>
        <v>31439.53289356496</v>
      </c>
      <c r="K716" s="10">
        <f t="shared" si="56"/>
        <v>832000</v>
      </c>
      <c r="L716" s="11">
        <f t="shared" si="60"/>
        <v>1.7907005838830439</v>
      </c>
      <c r="M716" s="10">
        <f t="shared" si="59"/>
        <v>1512101.7516491313</v>
      </c>
    </row>
    <row r="717" spans="1:13" x14ac:dyDescent="0.25">
      <c r="A717" s="7">
        <v>45565</v>
      </c>
      <c r="B717">
        <f>(E717-G717)*100</f>
        <v>18.000000000000014</v>
      </c>
      <c r="C717">
        <v>1.5</v>
      </c>
      <c r="D717">
        <v>2.4</v>
      </c>
      <c r="E717" s="5">
        <v>1.82</v>
      </c>
      <c r="F717">
        <v>2.13</v>
      </c>
      <c r="G717" s="6">
        <v>1.64</v>
      </c>
      <c r="H717" s="5">
        <v>1.76</v>
      </c>
      <c r="I717" s="10">
        <f t="shared" si="57"/>
        <v>561652.29630949791</v>
      </c>
      <c r="J717" s="10">
        <f t="shared" si="58"/>
        <v>25757.411303263747</v>
      </c>
      <c r="K717" s="10">
        <f t="shared" si="56"/>
        <v>800000</v>
      </c>
      <c r="L717" s="11">
        <f t="shared" si="60"/>
        <v>1.7878032358709204</v>
      </c>
      <c r="M717" s="10">
        <f t="shared" si="59"/>
        <v>1387409.7076127618</v>
      </c>
    </row>
    <row r="718" spans="1:13" x14ac:dyDescent="0.25">
      <c r="A718" s="7">
        <v>45566</v>
      </c>
      <c r="B718">
        <f>(E718-G718)*100</f>
        <v>18.000000000000014</v>
      </c>
      <c r="C718">
        <v>1.5</v>
      </c>
      <c r="D718">
        <v>2.4</v>
      </c>
      <c r="E718" s="5">
        <v>1.82</v>
      </c>
      <c r="F718">
        <v>2.13</v>
      </c>
      <c r="G718" s="6">
        <v>1.64</v>
      </c>
      <c r="H718" s="5">
        <v>1.76</v>
      </c>
      <c r="I718" s="10">
        <f t="shared" si="57"/>
        <v>557982.3221608086</v>
      </c>
      <c r="J718" s="10">
        <f t="shared" si="58"/>
        <v>26530.037439829892</v>
      </c>
      <c r="K718" s="10">
        <f t="shared" si="56"/>
        <v>800000</v>
      </c>
      <c r="L718" s="11">
        <f t="shared" si="60"/>
        <v>1.7868374532002127</v>
      </c>
      <c r="M718" s="10">
        <f t="shared" si="59"/>
        <v>1384512.3596006385</v>
      </c>
    </row>
    <row r="719" spans="1:13" x14ac:dyDescent="0.25">
      <c r="A719" s="7">
        <v>45567</v>
      </c>
      <c r="B719">
        <f>(E719-G719)*100</f>
        <v>18.000000000000014</v>
      </c>
      <c r="C719">
        <v>1.5</v>
      </c>
      <c r="D719">
        <v>2.4</v>
      </c>
      <c r="E719" s="5">
        <v>1.82</v>
      </c>
      <c r="F719">
        <v>2.13</v>
      </c>
      <c r="G719" s="6">
        <v>1.64</v>
      </c>
      <c r="H719" s="5">
        <v>1.76</v>
      </c>
      <c r="I719" s="10">
        <f t="shared" si="57"/>
        <v>554312.3480121186</v>
      </c>
      <c r="J719" s="10">
        <f t="shared" si="58"/>
        <v>27302.663576396215</v>
      </c>
      <c r="K719" s="10">
        <f t="shared" si="56"/>
        <v>800000</v>
      </c>
      <c r="L719" s="11">
        <f t="shared" si="60"/>
        <v>1.7858716705295048</v>
      </c>
      <c r="M719" s="10">
        <f t="shared" si="59"/>
        <v>1381615.0115885148</v>
      </c>
    </row>
    <row r="720" spans="1:13" x14ac:dyDescent="0.25">
      <c r="A720" s="7">
        <v>45568</v>
      </c>
      <c r="B720">
        <f>(E720-G720)*100</f>
        <v>18.000000000000014</v>
      </c>
      <c r="C720">
        <v>1.5</v>
      </c>
      <c r="D720">
        <v>2.4</v>
      </c>
      <c r="E720" s="5">
        <v>1.82</v>
      </c>
      <c r="F720">
        <v>2.13</v>
      </c>
      <c r="G720" s="6">
        <v>1.64</v>
      </c>
      <c r="H720" s="5">
        <v>1.76</v>
      </c>
      <c r="I720" s="10">
        <f t="shared" si="57"/>
        <v>550642.37386342941</v>
      </c>
      <c r="J720" s="10">
        <f t="shared" si="58"/>
        <v>28075.28971296236</v>
      </c>
      <c r="K720" s="10">
        <f t="shared" si="56"/>
        <v>800000</v>
      </c>
      <c r="L720" s="11">
        <f t="shared" si="60"/>
        <v>1.7849058878587971</v>
      </c>
      <c r="M720" s="10">
        <f t="shared" si="59"/>
        <v>1378717.6635763918</v>
      </c>
    </row>
    <row r="721" spans="1:13" x14ac:dyDescent="0.25">
      <c r="A721" s="7">
        <v>45569</v>
      </c>
      <c r="B721">
        <f>(E721-G721)*100</f>
        <v>18.000000000000014</v>
      </c>
      <c r="C721">
        <v>1.5</v>
      </c>
      <c r="D721">
        <v>2.4</v>
      </c>
      <c r="E721" s="5">
        <v>1.82</v>
      </c>
      <c r="F721">
        <v>2.13</v>
      </c>
      <c r="G721" s="6">
        <v>1.64</v>
      </c>
      <c r="H721" s="5">
        <v>1.76</v>
      </c>
      <c r="I721" s="10">
        <f t="shared" si="57"/>
        <v>546972.39971473929</v>
      </c>
      <c r="J721" s="10">
        <f t="shared" si="58"/>
        <v>28847.915849528679</v>
      </c>
      <c r="K721" s="10">
        <f t="shared" si="56"/>
        <v>800000</v>
      </c>
      <c r="L721" s="11">
        <f t="shared" si="60"/>
        <v>1.7839401051880892</v>
      </c>
      <c r="M721" s="10">
        <f t="shared" si="59"/>
        <v>1375820.3155642678</v>
      </c>
    </row>
    <row r="722" spans="1:13" x14ac:dyDescent="0.25">
      <c r="A722" s="7">
        <v>45572</v>
      </c>
      <c r="B722">
        <f>(E722-G722)*100</f>
        <v>17.000000000000014</v>
      </c>
      <c r="C722">
        <v>1.5</v>
      </c>
      <c r="D722">
        <v>2.4</v>
      </c>
      <c r="E722" s="5">
        <v>1.82</v>
      </c>
      <c r="F722">
        <v>2.13</v>
      </c>
      <c r="G722" s="6">
        <v>1.65</v>
      </c>
      <c r="H722" s="5">
        <v>1.76</v>
      </c>
      <c r="I722" s="10">
        <f t="shared" si="57"/>
        <v>497962.47726867092</v>
      </c>
      <c r="J722" s="10">
        <f t="shared" si="58"/>
        <v>31165.794259227299</v>
      </c>
      <c r="K722" s="10">
        <f t="shared" si="56"/>
        <v>800000</v>
      </c>
      <c r="L722" s="11">
        <f t="shared" si="60"/>
        <v>1.7810427571759659</v>
      </c>
      <c r="M722" s="10">
        <f t="shared" si="59"/>
        <v>1329128.2715278983</v>
      </c>
    </row>
    <row r="723" spans="1:13" x14ac:dyDescent="0.25">
      <c r="A723" s="7">
        <v>45573</v>
      </c>
      <c r="B723">
        <f>(E723-G723)*100</f>
        <v>17.000000000000014</v>
      </c>
      <c r="C723">
        <v>1.5</v>
      </c>
      <c r="D723">
        <v>1.9</v>
      </c>
      <c r="E723" s="5">
        <v>1.86</v>
      </c>
      <c r="F723">
        <v>2.15</v>
      </c>
      <c r="G723" s="6">
        <v>1.69</v>
      </c>
      <c r="H723" s="5">
        <v>1.8</v>
      </c>
      <c r="I723" s="10">
        <f t="shared" si="57"/>
        <v>342292.50311998161</v>
      </c>
      <c r="J723" s="10">
        <f t="shared" si="58"/>
        <v>63938.420395793473</v>
      </c>
      <c r="K723" s="10">
        <f t="shared" si="56"/>
        <v>928000.00000000012</v>
      </c>
      <c r="L723" s="11">
        <f t="shared" si="60"/>
        <v>1.7800769745052583</v>
      </c>
      <c r="M723" s="10">
        <f t="shared" si="59"/>
        <v>1334230.9235157752</v>
      </c>
    </row>
    <row r="724" spans="1:13" x14ac:dyDescent="0.25">
      <c r="A724" s="7">
        <v>45574</v>
      </c>
      <c r="B724">
        <f>(E724-G724)*100</f>
        <v>12.000000000000011</v>
      </c>
      <c r="C724">
        <v>1.5</v>
      </c>
      <c r="D724">
        <v>2.0499999999999998</v>
      </c>
      <c r="E724" s="5">
        <v>1.83</v>
      </c>
      <c r="F724">
        <v>2.16</v>
      </c>
      <c r="G724" s="6">
        <v>1.71</v>
      </c>
      <c r="H724" s="5">
        <v>1.78</v>
      </c>
      <c r="I724" s="10">
        <f t="shared" si="57"/>
        <v>262622.5289712915</v>
      </c>
      <c r="J724" s="10">
        <f t="shared" si="58"/>
        <v>40711.046532359775</v>
      </c>
      <c r="K724" s="10">
        <f t="shared" si="56"/>
        <v>832000</v>
      </c>
      <c r="L724" s="11">
        <f t="shared" si="60"/>
        <v>1.7791111918345504</v>
      </c>
      <c r="M724" s="10">
        <f t="shared" si="59"/>
        <v>1135333.5755036513</v>
      </c>
    </row>
    <row r="725" spans="1:13" x14ac:dyDescent="0.25">
      <c r="A725" s="7">
        <v>45575</v>
      </c>
      <c r="B725">
        <f>(E725-G725)*100</f>
        <v>10.000000000000009</v>
      </c>
      <c r="C725">
        <v>1.5</v>
      </c>
      <c r="D725">
        <v>2.1</v>
      </c>
      <c r="E725" s="5">
        <v>1.78</v>
      </c>
      <c r="F725">
        <v>2.1396000000000002</v>
      </c>
      <c r="G725" s="6">
        <v>1.68</v>
      </c>
      <c r="H725" s="5">
        <v>1.73</v>
      </c>
      <c r="I725" s="10">
        <f t="shared" si="57"/>
        <v>372952.55482260243</v>
      </c>
      <c r="J725" s="10">
        <f t="shared" si="58"/>
        <v>1483.6726689258837</v>
      </c>
      <c r="K725" s="10">
        <f t="shared" si="56"/>
        <v>671999.99999999977</v>
      </c>
      <c r="L725" s="11">
        <f t="shared" si="60"/>
        <v>1.7781454091638427</v>
      </c>
      <c r="M725" s="10">
        <f t="shared" si="59"/>
        <v>1046436.227491528</v>
      </c>
    </row>
    <row r="726" spans="1:13" x14ac:dyDescent="0.25">
      <c r="A726" s="7">
        <v>45576</v>
      </c>
      <c r="B726">
        <f>(E726-G726)*100</f>
        <v>11.000000000000011</v>
      </c>
      <c r="C726">
        <v>1.5</v>
      </c>
      <c r="D726">
        <v>1.9</v>
      </c>
      <c r="E726" s="5">
        <v>1.78</v>
      </c>
      <c r="F726">
        <v>2.1</v>
      </c>
      <c r="G726" s="6">
        <v>1.67</v>
      </c>
      <c r="H726" s="5">
        <v>1.72</v>
      </c>
      <c r="I726" s="10">
        <f t="shared" si="57"/>
        <v>407282.58067391242</v>
      </c>
      <c r="J726" s="10">
        <f t="shared" si="58"/>
        <v>2256.2988054922071</v>
      </c>
      <c r="K726" s="10">
        <f t="shared" si="56"/>
        <v>671999.99999999977</v>
      </c>
      <c r="L726" s="11">
        <f t="shared" si="60"/>
        <v>1.7771796264931348</v>
      </c>
      <c r="M726" s="10">
        <f t="shared" si="59"/>
        <v>1081538.8794794045</v>
      </c>
    </row>
    <row r="727" spans="1:13" x14ac:dyDescent="0.25">
      <c r="A727" s="7">
        <v>45579</v>
      </c>
      <c r="B727">
        <f>(E727-G727)*100</f>
        <v>11.000000000000011</v>
      </c>
      <c r="C727">
        <v>1.5</v>
      </c>
      <c r="D727">
        <v>1.92</v>
      </c>
      <c r="E727" s="5">
        <v>1.77</v>
      </c>
      <c r="F727">
        <v>2.11</v>
      </c>
      <c r="G727" s="6">
        <v>1.66</v>
      </c>
      <c r="H727" s="5">
        <v>1.72</v>
      </c>
      <c r="I727" s="10">
        <f t="shared" si="57"/>
        <v>434272.65822784405</v>
      </c>
      <c r="J727" s="10">
        <f t="shared" si="58"/>
        <v>-3425.8227848091847</v>
      </c>
      <c r="K727" s="10">
        <f t="shared" si="56"/>
        <v>639999.99999999988</v>
      </c>
      <c r="L727" s="11">
        <f t="shared" si="60"/>
        <v>1.7742822784810115</v>
      </c>
      <c r="M727" s="10">
        <f t="shared" si="59"/>
        <v>1070846.8354430348</v>
      </c>
    </row>
    <row r="728" spans="1:13" x14ac:dyDescent="0.25">
      <c r="A728" s="7">
        <v>45580</v>
      </c>
      <c r="B728">
        <f>(E728-G728)*100</f>
        <v>8.0000000000000071</v>
      </c>
      <c r="C728">
        <v>1.5</v>
      </c>
      <c r="D728">
        <v>1.88</v>
      </c>
      <c r="E728" s="5">
        <v>1.74</v>
      </c>
      <c r="F728">
        <v>2.1284999999999998</v>
      </c>
      <c r="G728" s="6">
        <v>1.66</v>
      </c>
      <c r="H728" s="5">
        <v>1.69</v>
      </c>
      <c r="I728" s="10">
        <f t="shared" si="57"/>
        <v>430602.68407915393</v>
      </c>
      <c r="J728" s="10">
        <f t="shared" si="58"/>
        <v>-26653.196648242883</v>
      </c>
      <c r="K728" s="10">
        <f t="shared" si="56"/>
        <v>543999.99999999977</v>
      </c>
      <c r="L728" s="11">
        <f t="shared" si="60"/>
        <v>1.7733164958103036</v>
      </c>
      <c r="M728" s="10">
        <f t="shared" si="59"/>
        <v>947949.48743091081</v>
      </c>
    </row>
    <row r="729" spans="1:13" x14ac:dyDescent="0.25">
      <c r="A729" s="7">
        <v>45581</v>
      </c>
      <c r="B729">
        <f>(E729-G729)*100</f>
        <v>7.0000000000000062</v>
      </c>
      <c r="C729">
        <v>1.5</v>
      </c>
      <c r="D729">
        <v>1.9</v>
      </c>
      <c r="E729" s="5">
        <v>1.76</v>
      </c>
      <c r="F729">
        <v>2.09</v>
      </c>
      <c r="G729" s="6">
        <v>1.69</v>
      </c>
      <c r="H729" s="5">
        <v>1.71</v>
      </c>
      <c r="I729" s="10">
        <f t="shared" si="57"/>
        <v>312932.70993046474</v>
      </c>
      <c r="J729" s="10">
        <f t="shared" si="58"/>
        <v>-9880.5705116767222</v>
      </c>
      <c r="K729" s="10">
        <f t="shared" si="56"/>
        <v>607999.99999999977</v>
      </c>
      <c r="L729" s="11">
        <f t="shared" si="60"/>
        <v>1.7723507131395959</v>
      </c>
      <c r="M729" s="10">
        <f t="shared" si="59"/>
        <v>911052.13941878779</v>
      </c>
    </row>
    <row r="730" spans="1:13" x14ac:dyDescent="0.25">
      <c r="A730" s="7">
        <v>45582</v>
      </c>
      <c r="B730">
        <f>(E730-G730)*100</f>
        <v>4.0000000000000036</v>
      </c>
      <c r="C730">
        <v>1.5</v>
      </c>
      <c r="D730">
        <v>1.88</v>
      </c>
      <c r="E730" s="5">
        <v>1.73</v>
      </c>
      <c r="F730">
        <v>2.0699999999999998</v>
      </c>
      <c r="G730" s="6">
        <v>1.69</v>
      </c>
      <c r="H730" s="5">
        <v>1.68</v>
      </c>
      <c r="I730" s="10">
        <f t="shared" si="57"/>
        <v>309262.73578177462</v>
      </c>
      <c r="J730" s="10">
        <f t="shared" si="58"/>
        <v>-33107.944375110419</v>
      </c>
      <c r="K730" s="10">
        <f t="shared" si="56"/>
        <v>511999.99999999977</v>
      </c>
      <c r="L730" s="11">
        <f t="shared" si="60"/>
        <v>1.771384930468888</v>
      </c>
      <c r="M730" s="10">
        <f t="shared" si="59"/>
        <v>788154.79140666395</v>
      </c>
    </row>
    <row r="731" spans="1:13" x14ac:dyDescent="0.25">
      <c r="A731" s="7">
        <v>45583</v>
      </c>
      <c r="B731">
        <f>(E731-G731)*100</f>
        <v>6.150000000000011</v>
      </c>
      <c r="C731">
        <v>1.5</v>
      </c>
      <c r="D731">
        <v>1.85</v>
      </c>
      <c r="E731" s="5">
        <v>1.7515000000000001</v>
      </c>
      <c r="F731">
        <v>2.06</v>
      </c>
      <c r="G731" s="6">
        <v>1.69</v>
      </c>
      <c r="H731" s="5">
        <v>1.6984999999999999</v>
      </c>
      <c r="I731" s="10">
        <f t="shared" si="57"/>
        <v>305592.76163308544</v>
      </c>
      <c r="J731" s="10">
        <f t="shared" si="58"/>
        <v>-15135.318238544216</v>
      </c>
      <c r="K731" s="10">
        <f t="shared" si="56"/>
        <v>580799.99999999988</v>
      </c>
      <c r="L731" s="11">
        <f t="shared" si="60"/>
        <v>1.7704191477981803</v>
      </c>
      <c r="M731" s="10">
        <f t="shared" si="59"/>
        <v>871257.44339454104</v>
      </c>
    </row>
    <row r="732" spans="1:13" x14ac:dyDescent="0.25">
      <c r="A732" s="7">
        <v>45586</v>
      </c>
      <c r="B732">
        <f>(E732-G732)*100</f>
        <v>6.0000000000000053</v>
      </c>
      <c r="C732">
        <v>1.5</v>
      </c>
      <c r="D732">
        <v>1.92</v>
      </c>
      <c r="E732" s="5">
        <v>1.77</v>
      </c>
      <c r="F732">
        <v>2.11</v>
      </c>
      <c r="G732" s="6">
        <v>1.71</v>
      </c>
      <c r="H732" s="5">
        <v>1.72</v>
      </c>
      <c r="I732" s="10">
        <f t="shared" si="57"/>
        <v>218582.83918701613</v>
      </c>
      <c r="J732" s="10">
        <f t="shared" si="58"/>
        <v>1982.560171154546</v>
      </c>
      <c r="K732" s="10">
        <f t="shared" si="56"/>
        <v>639999.99999999988</v>
      </c>
      <c r="L732" s="11">
        <f t="shared" si="60"/>
        <v>1.7675217997860568</v>
      </c>
      <c r="M732" s="10">
        <f t="shared" si="59"/>
        <v>860565.39935817057</v>
      </c>
    </row>
    <row r="733" spans="1:13" x14ac:dyDescent="0.25">
      <c r="A733" s="7">
        <v>45587</v>
      </c>
      <c r="B733">
        <f>(E733-G733)*100</f>
        <v>6.0000000000000053</v>
      </c>
      <c r="C733">
        <v>1.5</v>
      </c>
      <c r="D733">
        <v>1.92</v>
      </c>
      <c r="E733" s="5">
        <v>1.79</v>
      </c>
      <c r="F733">
        <v>2.14</v>
      </c>
      <c r="G733" s="6">
        <v>1.73</v>
      </c>
      <c r="H733" s="5">
        <v>1.75</v>
      </c>
      <c r="I733" s="10">
        <f t="shared" si="57"/>
        <v>138912.86503832685</v>
      </c>
      <c r="J733" s="10">
        <f t="shared" si="58"/>
        <v>18755.186307720705</v>
      </c>
      <c r="K733" s="10">
        <f t="shared" si="56"/>
        <v>703999.99999999988</v>
      </c>
      <c r="L733" s="11">
        <f t="shared" si="60"/>
        <v>1.7665560171153492</v>
      </c>
      <c r="M733" s="10">
        <f t="shared" si="59"/>
        <v>861668.05134604743</v>
      </c>
    </row>
    <row r="734" spans="1:13" x14ac:dyDescent="0.25">
      <c r="A734" s="7">
        <v>45588</v>
      </c>
      <c r="B734">
        <f>(E734-G734)*100</f>
        <v>8.0000000000000071</v>
      </c>
      <c r="C734">
        <v>1.5</v>
      </c>
      <c r="D734">
        <v>1.9</v>
      </c>
      <c r="E734" s="5">
        <v>1.81</v>
      </c>
      <c r="F734">
        <v>2.14</v>
      </c>
      <c r="G734" s="6">
        <v>1.73</v>
      </c>
      <c r="H734" s="5">
        <v>1.76</v>
      </c>
      <c r="I734" s="10">
        <f t="shared" si="57"/>
        <v>135242.89088963679</v>
      </c>
      <c r="J734" s="10">
        <f t="shared" si="58"/>
        <v>35527.812444287047</v>
      </c>
      <c r="K734" s="10">
        <f t="shared" si="56"/>
        <v>767999.99999999988</v>
      </c>
      <c r="L734" s="11">
        <f t="shared" si="60"/>
        <v>1.7655902344446412</v>
      </c>
      <c r="M734" s="10">
        <f t="shared" si="59"/>
        <v>938770.70333392371</v>
      </c>
    </row>
    <row r="735" spans="1:13" x14ac:dyDescent="0.25">
      <c r="A735" s="7">
        <v>45589</v>
      </c>
      <c r="B735">
        <f>(E735-G735)*100</f>
        <v>10.000000000000009</v>
      </c>
      <c r="C735">
        <v>1.5</v>
      </c>
      <c r="D735">
        <v>1.9</v>
      </c>
      <c r="E735" s="5">
        <v>1.84</v>
      </c>
      <c r="F735">
        <v>2.14</v>
      </c>
      <c r="G735" s="6">
        <v>1.74</v>
      </c>
      <c r="H735" s="5">
        <v>1.78</v>
      </c>
      <c r="I735" s="10">
        <f t="shared" si="57"/>
        <v>93572.916740947578</v>
      </c>
      <c r="J735" s="10">
        <f t="shared" si="58"/>
        <v>60300.43858085321</v>
      </c>
      <c r="K735" s="10">
        <f t="shared" si="56"/>
        <v>864000</v>
      </c>
      <c r="L735" s="11">
        <f t="shared" si="60"/>
        <v>1.7646244517739336</v>
      </c>
      <c r="M735" s="10">
        <f t="shared" si="59"/>
        <v>1017873.3553218008</v>
      </c>
    </row>
    <row r="736" spans="1:13" x14ac:dyDescent="0.25">
      <c r="A736" s="7">
        <v>45590</v>
      </c>
      <c r="B736">
        <f>(E736-G736)*100</f>
        <v>9.0000000000000071</v>
      </c>
      <c r="C736">
        <v>1.5</v>
      </c>
      <c r="D736">
        <v>2</v>
      </c>
      <c r="E736" s="5">
        <v>1.81</v>
      </c>
      <c r="F736">
        <v>2.14</v>
      </c>
      <c r="G736" s="6">
        <v>1.72</v>
      </c>
      <c r="H736" s="5">
        <v>1.75</v>
      </c>
      <c r="I736" s="10">
        <f t="shared" si="57"/>
        <v>165902.94259225848</v>
      </c>
      <c r="J736" s="10">
        <f t="shared" si="58"/>
        <v>37073.064717419336</v>
      </c>
      <c r="K736" s="10">
        <f t="shared" ref="K736:K799" si="61">(E736-$H$931)*100/10000*$J$1*4</f>
        <v>767999.99999999988</v>
      </c>
      <c r="L736" s="11">
        <f t="shared" si="60"/>
        <v>1.7636586691032259</v>
      </c>
      <c r="M736" s="10">
        <f t="shared" si="59"/>
        <v>970976.00730967766</v>
      </c>
    </row>
    <row r="737" spans="1:13" x14ac:dyDescent="0.25">
      <c r="A737" s="7">
        <v>45593</v>
      </c>
      <c r="B737">
        <f>(E737-G737)*100</f>
        <v>10.000000000000009</v>
      </c>
      <c r="C737">
        <v>1.5</v>
      </c>
      <c r="D737">
        <v>1.93</v>
      </c>
      <c r="E737" s="5">
        <v>1.81</v>
      </c>
      <c r="F737">
        <v>2.14</v>
      </c>
      <c r="G737" s="6">
        <v>1.71</v>
      </c>
      <c r="H737" s="5">
        <v>1.75</v>
      </c>
      <c r="I737" s="10">
        <f t="shared" si="57"/>
        <v>192893.02014618923</v>
      </c>
      <c r="J737" s="10">
        <f t="shared" si="58"/>
        <v>39390.943127118131</v>
      </c>
      <c r="K737" s="10">
        <f t="shared" si="61"/>
        <v>767999.99999999988</v>
      </c>
      <c r="L737" s="11">
        <f t="shared" si="60"/>
        <v>1.7607613210911024</v>
      </c>
      <c r="M737" s="10">
        <f t="shared" si="59"/>
        <v>1000283.9632733073</v>
      </c>
    </row>
    <row r="738" spans="1:13" x14ac:dyDescent="0.25">
      <c r="A738" s="7">
        <v>45594</v>
      </c>
      <c r="B738">
        <f>(E738-G738)*100</f>
        <v>9.0000000000000071</v>
      </c>
      <c r="C738">
        <v>1.5</v>
      </c>
      <c r="D738">
        <v>1.9</v>
      </c>
      <c r="E738" s="5">
        <v>1.8</v>
      </c>
      <c r="F738">
        <v>2.12</v>
      </c>
      <c r="G738" s="6">
        <v>1.71</v>
      </c>
      <c r="H738" s="5">
        <v>1.75</v>
      </c>
      <c r="I738" s="10">
        <f t="shared" si="57"/>
        <v>189223.04599750001</v>
      </c>
      <c r="J738" s="10">
        <f t="shared" si="58"/>
        <v>32163.569263684265</v>
      </c>
      <c r="K738" s="10">
        <f t="shared" si="61"/>
        <v>736000</v>
      </c>
      <c r="L738" s="11">
        <f t="shared" si="60"/>
        <v>1.7597955384203947</v>
      </c>
      <c r="M738" s="10">
        <f t="shared" si="59"/>
        <v>957386.61526118428</v>
      </c>
    </row>
    <row r="739" spans="1:13" x14ac:dyDescent="0.25">
      <c r="A739" s="7">
        <v>45595</v>
      </c>
      <c r="B739">
        <f>(E739-G739)*100</f>
        <v>8.0000000000000071</v>
      </c>
      <c r="C739">
        <v>1.5</v>
      </c>
      <c r="D739">
        <v>1.9</v>
      </c>
      <c r="E739" s="5">
        <v>1.8</v>
      </c>
      <c r="F739">
        <v>2.14</v>
      </c>
      <c r="G739" s="6">
        <v>1.72</v>
      </c>
      <c r="H739" s="5">
        <v>1.75</v>
      </c>
      <c r="I739" s="10">
        <f t="shared" si="57"/>
        <v>147553.07184880998</v>
      </c>
      <c r="J739" s="10">
        <f t="shared" si="58"/>
        <v>32936.195400250588</v>
      </c>
      <c r="K739" s="10">
        <f t="shared" si="61"/>
        <v>736000</v>
      </c>
      <c r="L739" s="11">
        <f t="shared" si="60"/>
        <v>1.7588297557496868</v>
      </c>
      <c r="M739" s="10">
        <f t="shared" si="59"/>
        <v>916489.26724906056</v>
      </c>
    </row>
    <row r="740" spans="1:13" x14ac:dyDescent="0.25">
      <c r="A740" s="7">
        <v>45596</v>
      </c>
      <c r="B740">
        <f>(E740-G740)*100</f>
        <v>9.0000000000000071</v>
      </c>
      <c r="C740">
        <v>1.5</v>
      </c>
      <c r="D740">
        <v>1.87</v>
      </c>
      <c r="E740" s="5">
        <v>1.79</v>
      </c>
      <c r="F740">
        <v>2.13</v>
      </c>
      <c r="G740" s="6">
        <v>1.7</v>
      </c>
      <c r="H740" s="5">
        <v>1.73</v>
      </c>
      <c r="I740" s="10">
        <f t="shared" si="57"/>
        <v>219883.09770012085</v>
      </c>
      <c r="J740" s="10">
        <f t="shared" si="58"/>
        <v>25708.821536816729</v>
      </c>
      <c r="K740" s="10">
        <f t="shared" si="61"/>
        <v>703999.99999999988</v>
      </c>
      <c r="L740" s="11">
        <f t="shared" si="60"/>
        <v>1.7578639730789791</v>
      </c>
      <c r="M740" s="10">
        <f t="shared" si="59"/>
        <v>949591.91923693754</v>
      </c>
    </row>
    <row r="741" spans="1:13" x14ac:dyDescent="0.25">
      <c r="A741" s="7">
        <v>45597</v>
      </c>
      <c r="B741">
        <f>(E741-G741)*100</f>
        <v>10.000000000000009</v>
      </c>
      <c r="C741">
        <v>1.5</v>
      </c>
      <c r="D741">
        <v>1.79</v>
      </c>
      <c r="E741" s="5">
        <v>1.77</v>
      </c>
      <c r="F741">
        <v>2.12</v>
      </c>
      <c r="G741" s="6">
        <v>1.67</v>
      </c>
      <c r="H741" s="5">
        <v>1.72</v>
      </c>
      <c r="I741" s="10">
        <f t="shared" si="57"/>
        <v>330213.12355143088</v>
      </c>
      <c r="J741" s="10">
        <f t="shared" si="58"/>
        <v>10481.447673383038</v>
      </c>
      <c r="K741" s="10">
        <f t="shared" si="61"/>
        <v>639999.99999999988</v>
      </c>
      <c r="L741" s="11">
        <f t="shared" si="60"/>
        <v>1.7568981904082712</v>
      </c>
      <c r="M741" s="10">
        <f t="shared" si="59"/>
        <v>980694.57122481382</v>
      </c>
    </row>
    <row r="742" spans="1:13" x14ac:dyDescent="0.25">
      <c r="A742" s="7">
        <v>45600</v>
      </c>
      <c r="B742">
        <f>(E742-G742)*100</f>
        <v>11.000000000000011</v>
      </c>
      <c r="C742">
        <v>1.5</v>
      </c>
      <c r="D742">
        <v>1.78</v>
      </c>
      <c r="E742" s="5">
        <v>1.78</v>
      </c>
      <c r="F742">
        <v>2.12</v>
      </c>
      <c r="G742" s="6">
        <v>1.67</v>
      </c>
      <c r="H742" s="5">
        <v>1.72</v>
      </c>
      <c r="I742" s="10">
        <f t="shared" si="57"/>
        <v>319203.2011053625</v>
      </c>
      <c r="J742" s="10">
        <f t="shared" si="58"/>
        <v>20799.326083081662</v>
      </c>
      <c r="K742" s="10">
        <f t="shared" si="61"/>
        <v>671999.99999999977</v>
      </c>
      <c r="L742" s="11">
        <f t="shared" si="60"/>
        <v>1.754000842396148</v>
      </c>
      <c r="M742" s="10">
        <f t="shared" si="59"/>
        <v>1012002.5271884439</v>
      </c>
    </row>
    <row r="743" spans="1:13" x14ac:dyDescent="0.25">
      <c r="A743" s="7">
        <v>45601</v>
      </c>
      <c r="B743">
        <f>(E743-G743)*100</f>
        <v>9.0000000000000071</v>
      </c>
      <c r="C743">
        <v>1.5</v>
      </c>
      <c r="D743">
        <v>1.79</v>
      </c>
      <c r="E743" s="5">
        <v>1.76</v>
      </c>
      <c r="F743">
        <v>2.12</v>
      </c>
      <c r="G743" s="6">
        <v>1.67</v>
      </c>
      <c r="H743" s="5">
        <v>1.71</v>
      </c>
      <c r="I743" s="10">
        <f t="shared" si="57"/>
        <v>315533.2269566725</v>
      </c>
      <c r="J743" s="10">
        <f t="shared" si="58"/>
        <v>5571.9522196479684</v>
      </c>
      <c r="K743" s="10">
        <f t="shared" si="61"/>
        <v>607999.99999999977</v>
      </c>
      <c r="L743" s="11">
        <f t="shared" si="60"/>
        <v>1.75303505972544</v>
      </c>
      <c r="M743" s="10">
        <f t="shared" si="59"/>
        <v>929105.17917632032</v>
      </c>
    </row>
    <row r="744" spans="1:13" x14ac:dyDescent="0.25">
      <c r="A744" s="7">
        <v>45602</v>
      </c>
      <c r="B744">
        <f>(E744-G744)*100</f>
        <v>8.0000000000000071</v>
      </c>
      <c r="C744">
        <v>1.5</v>
      </c>
      <c r="D744">
        <v>1.79</v>
      </c>
      <c r="E744" s="5">
        <v>1.7615000000000001</v>
      </c>
      <c r="F744">
        <v>2.12</v>
      </c>
      <c r="G744" s="6">
        <v>1.6815</v>
      </c>
      <c r="H744" s="5">
        <v>1.706</v>
      </c>
      <c r="I744" s="10">
        <f t="shared" si="57"/>
        <v>268163.25280798302</v>
      </c>
      <c r="J744" s="10">
        <f t="shared" si="58"/>
        <v>7544.5783562141596</v>
      </c>
      <c r="K744" s="10">
        <f t="shared" si="61"/>
        <v>612800</v>
      </c>
      <c r="L744" s="11">
        <f t="shared" si="60"/>
        <v>1.7520692770547324</v>
      </c>
      <c r="M744" s="10">
        <f t="shared" si="59"/>
        <v>888507.83116419718</v>
      </c>
    </row>
    <row r="745" spans="1:13" x14ac:dyDescent="0.25">
      <c r="A745" s="7">
        <v>45603</v>
      </c>
      <c r="B745">
        <f>(E745-G745)*100</f>
        <v>10.000000000000009</v>
      </c>
      <c r="C745">
        <v>1.5</v>
      </c>
      <c r="D745">
        <v>1.8</v>
      </c>
      <c r="E745" s="5">
        <v>1.74</v>
      </c>
      <c r="F745">
        <v>2.12</v>
      </c>
      <c r="G745" s="6">
        <v>1.64</v>
      </c>
      <c r="H745" s="5">
        <v>1.68</v>
      </c>
      <c r="I745" s="10">
        <f t="shared" si="57"/>
        <v>422193.27865929325</v>
      </c>
      <c r="J745" s="10">
        <f t="shared" si="58"/>
        <v>-8882.7955072195764</v>
      </c>
      <c r="K745" s="10">
        <f t="shared" si="61"/>
        <v>543999.99999999977</v>
      </c>
      <c r="L745" s="11">
        <f t="shared" si="60"/>
        <v>1.7511034943840245</v>
      </c>
      <c r="M745" s="10">
        <f t="shared" si="59"/>
        <v>957310.48315207346</v>
      </c>
    </row>
    <row r="746" spans="1:13" x14ac:dyDescent="0.25">
      <c r="A746" s="7">
        <v>45604</v>
      </c>
      <c r="B746">
        <f>(E746-G746)*100</f>
        <v>7.0000000000000062</v>
      </c>
      <c r="C746">
        <v>1.5</v>
      </c>
      <c r="D746">
        <v>1.8</v>
      </c>
      <c r="E746" s="5">
        <v>1.72</v>
      </c>
      <c r="F746">
        <v>2.12</v>
      </c>
      <c r="G746" s="6">
        <v>1.65</v>
      </c>
      <c r="H746" s="5">
        <v>1.67</v>
      </c>
      <c r="I746" s="10">
        <f t="shared" si="57"/>
        <v>380523.30451060412</v>
      </c>
      <c r="J746" s="10">
        <f t="shared" si="58"/>
        <v>-24110.169370653442</v>
      </c>
      <c r="K746" s="10">
        <f t="shared" si="61"/>
        <v>479999.99999999971</v>
      </c>
      <c r="L746" s="11">
        <f t="shared" si="60"/>
        <v>1.7501377117133168</v>
      </c>
      <c r="M746" s="10">
        <f t="shared" si="59"/>
        <v>836413.13513995032</v>
      </c>
    </row>
    <row r="747" spans="1:13" x14ac:dyDescent="0.25">
      <c r="A747" s="7">
        <v>45607</v>
      </c>
      <c r="B747">
        <f>(E747-G747)*100</f>
        <v>5.0000000000000044</v>
      </c>
      <c r="C747">
        <v>1.5</v>
      </c>
      <c r="D747">
        <v>1.88</v>
      </c>
      <c r="E747" s="5">
        <v>1.71</v>
      </c>
      <c r="F747">
        <v>2.1</v>
      </c>
      <c r="G747" s="6">
        <v>1.66</v>
      </c>
      <c r="H747" s="5">
        <v>1.66</v>
      </c>
      <c r="I747" s="10">
        <f t="shared" si="57"/>
        <v>331513.38206453563</v>
      </c>
      <c r="J747" s="10">
        <f t="shared" si="58"/>
        <v>-29792.290960954841</v>
      </c>
      <c r="K747" s="10">
        <f t="shared" si="61"/>
        <v>447999.99999999965</v>
      </c>
      <c r="L747" s="11">
        <f t="shared" si="60"/>
        <v>1.7472403637011935</v>
      </c>
      <c r="M747" s="10">
        <f t="shared" si="59"/>
        <v>749721.09110358043</v>
      </c>
    </row>
    <row r="748" spans="1:13" x14ac:dyDescent="0.25">
      <c r="A748" s="7">
        <v>45608</v>
      </c>
      <c r="B748">
        <f>(E748-G748)*100</f>
        <v>4.0000000000000036</v>
      </c>
      <c r="C748">
        <v>1.5</v>
      </c>
      <c r="D748">
        <v>1.9</v>
      </c>
      <c r="E748" s="5">
        <v>1.68</v>
      </c>
      <c r="F748">
        <v>2.0699999999999998</v>
      </c>
      <c r="G748" s="6">
        <v>1.64</v>
      </c>
      <c r="H748" s="5">
        <v>1.63</v>
      </c>
      <c r="I748" s="10">
        <f t="shared" si="57"/>
        <v>403843.40791584575</v>
      </c>
      <c r="J748" s="10">
        <f t="shared" si="58"/>
        <v>-53019.664824388536</v>
      </c>
      <c r="K748" s="10">
        <f t="shared" si="61"/>
        <v>351999.99999999959</v>
      </c>
      <c r="L748" s="11">
        <f t="shared" si="60"/>
        <v>1.7462745810304856</v>
      </c>
      <c r="M748" s="10">
        <f t="shared" si="59"/>
        <v>702823.74309145682</v>
      </c>
    </row>
    <row r="749" spans="1:13" x14ac:dyDescent="0.25">
      <c r="A749" s="7">
        <v>45609</v>
      </c>
      <c r="B749">
        <f>(E749-G749)*100</f>
        <v>4.0000000000000036</v>
      </c>
      <c r="C749">
        <v>1.5</v>
      </c>
      <c r="D749">
        <v>1.9</v>
      </c>
      <c r="E749" s="5">
        <v>1.7</v>
      </c>
      <c r="F749">
        <v>2.09</v>
      </c>
      <c r="G749" s="6">
        <v>1.66</v>
      </c>
      <c r="H749" s="5">
        <v>1.66</v>
      </c>
      <c r="I749" s="10">
        <f t="shared" si="57"/>
        <v>324173.43376715638</v>
      </c>
      <c r="J749" s="10">
        <f t="shared" si="58"/>
        <v>-36247.038687822373</v>
      </c>
      <c r="K749" s="10">
        <f t="shared" si="61"/>
        <v>415999.99999999965</v>
      </c>
      <c r="L749" s="11">
        <f t="shared" si="60"/>
        <v>1.7453087983597779</v>
      </c>
      <c r="M749" s="10">
        <f t="shared" si="59"/>
        <v>703926.39507933368</v>
      </c>
    </row>
    <row r="750" spans="1:13" x14ac:dyDescent="0.25">
      <c r="A750" s="7">
        <v>45610</v>
      </c>
      <c r="B750">
        <f>(E750-G750)*100</f>
        <v>3.0000000000000027</v>
      </c>
      <c r="C750">
        <v>1.5</v>
      </c>
      <c r="D750">
        <v>1.89</v>
      </c>
      <c r="E750" s="5">
        <v>1.68</v>
      </c>
      <c r="F750">
        <v>2.09</v>
      </c>
      <c r="G750" s="6">
        <v>1.65</v>
      </c>
      <c r="H750" s="5">
        <v>1.64</v>
      </c>
      <c r="I750" s="10">
        <f t="shared" si="57"/>
        <v>358503.45961846638</v>
      </c>
      <c r="J750" s="10">
        <f t="shared" si="58"/>
        <v>-51474.412551256064</v>
      </c>
      <c r="K750" s="10">
        <f t="shared" si="61"/>
        <v>351999.99999999959</v>
      </c>
      <c r="L750" s="11">
        <f t="shared" si="60"/>
        <v>1.74434301568907</v>
      </c>
      <c r="M750" s="10">
        <f t="shared" si="59"/>
        <v>659029.04706720985</v>
      </c>
    </row>
    <row r="751" spans="1:13" x14ac:dyDescent="0.25">
      <c r="A751" s="7">
        <v>45611</v>
      </c>
      <c r="B751">
        <f>(E751-G751)*100</f>
        <v>4.0000000000000036</v>
      </c>
      <c r="C751">
        <v>1.5</v>
      </c>
      <c r="D751">
        <v>1.85</v>
      </c>
      <c r="E751" s="5">
        <v>1.7</v>
      </c>
      <c r="F751">
        <v>2.09</v>
      </c>
      <c r="G751" s="6">
        <v>1.66</v>
      </c>
      <c r="H751" s="5">
        <v>1.65</v>
      </c>
      <c r="I751" s="10">
        <f t="shared" si="57"/>
        <v>316833.4854697772</v>
      </c>
      <c r="J751" s="10">
        <f t="shared" si="58"/>
        <v>-34701.786414689908</v>
      </c>
      <c r="K751" s="10">
        <f t="shared" si="61"/>
        <v>415999.99999999965</v>
      </c>
      <c r="L751" s="11">
        <f t="shared" si="60"/>
        <v>1.7433772330183623</v>
      </c>
      <c r="M751" s="10">
        <f t="shared" si="59"/>
        <v>698131.69905508694</v>
      </c>
    </row>
    <row r="752" spans="1:13" x14ac:dyDescent="0.25">
      <c r="A752" s="7">
        <v>45614</v>
      </c>
      <c r="B752">
        <f>(E752-G752)*100</f>
        <v>4.2000000000000037</v>
      </c>
      <c r="C752">
        <v>1.5</v>
      </c>
      <c r="D752">
        <v>1.85</v>
      </c>
      <c r="E752" s="5">
        <v>1.726</v>
      </c>
      <c r="F752">
        <v>2.09</v>
      </c>
      <c r="G752" s="6">
        <v>1.6839999999999999</v>
      </c>
      <c r="H752" s="5">
        <v>1.6765000000000001</v>
      </c>
      <c r="I752" s="10">
        <f t="shared" si="57"/>
        <v>214623.56302370783</v>
      </c>
      <c r="J752" s="10">
        <f t="shared" si="58"/>
        <v>-11583.908004991095</v>
      </c>
      <c r="K752" s="10">
        <f t="shared" si="61"/>
        <v>499199.99999999971</v>
      </c>
      <c r="L752" s="11">
        <f t="shared" si="60"/>
        <v>1.7404798850062388</v>
      </c>
      <c r="M752" s="10">
        <f t="shared" si="59"/>
        <v>702239.65501871647</v>
      </c>
    </row>
    <row r="753" spans="1:13" x14ac:dyDescent="0.25">
      <c r="A753" s="7">
        <v>45615</v>
      </c>
      <c r="B753">
        <f>(E753-G753)*100</f>
        <v>4.0000000000000036</v>
      </c>
      <c r="C753">
        <v>1.5</v>
      </c>
      <c r="D753">
        <v>1.84</v>
      </c>
      <c r="E753" s="5">
        <v>1.7</v>
      </c>
      <c r="F753">
        <v>2.09</v>
      </c>
      <c r="G753" s="6">
        <v>1.66</v>
      </c>
      <c r="H753" s="5">
        <v>1.65</v>
      </c>
      <c r="I753" s="10">
        <f t="shared" si="57"/>
        <v>302153.5888750187</v>
      </c>
      <c r="J753" s="10">
        <f t="shared" si="58"/>
        <v>-31611.281868424969</v>
      </c>
      <c r="K753" s="10">
        <f t="shared" si="61"/>
        <v>415999.99999999965</v>
      </c>
      <c r="L753" s="11">
        <f t="shared" si="60"/>
        <v>1.7395141023355312</v>
      </c>
      <c r="M753" s="10">
        <f t="shared" si="59"/>
        <v>686542.30700659333</v>
      </c>
    </row>
    <row r="754" spans="1:13" x14ac:dyDescent="0.25">
      <c r="A754" s="7">
        <v>45616</v>
      </c>
      <c r="B754">
        <f>(E754-G754)*100</f>
        <v>4.0000000000000036</v>
      </c>
      <c r="C754">
        <v>1.5</v>
      </c>
      <c r="D754">
        <v>1.84</v>
      </c>
      <c r="E754" s="5">
        <v>1.7</v>
      </c>
      <c r="F754">
        <v>2.09</v>
      </c>
      <c r="G754" s="6">
        <v>1.66</v>
      </c>
      <c r="H754" s="5">
        <v>1.65</v>
      </c>
      <c r="I754" s="10">
        <f t="shared" si="57"/>
        <v>298483.6147263287</v>
      </c>
      <c r="J754" s="10">
        <f t="shared" si="58"/>
        <v>-30838.655731858646</v>
      </c>
      <c r="K754" s="10">
        <f t="shared" si="61"/>
        <v>415999.99999999965</v>
      </c>
      <c r="L754" s="11">
        <f t="shared" si="60"/>
        <v>1.7385483196648233</v>
      </c>
      <c r="M754" s="10">
        <f t="shared" si="59"/>
        <v>683644.95899446972</v>
      </c>
    </row>
    <row r="755" spans="1:13" x14ac:dyDescent="0.25">
      <c r="A755" s="7">
        <v>45617</v>
      </c>
      <c r="B755">
        <f>(E755-G755)*100</f>
        <v>3.0000000000000027</v>
      </c>
      <c r="C755">
        <v>1.5</v>
      </c>
      <c r="D755">
        <v>1.84</v>
      </c>
      <c r="E755" s="5">
        <v>1.68</v>
      </c>
      <c r="F755">
        <v>2.08</v>
      </c>
      <c r="G755" s="6">
        <v>1.65</v>
      </c>
      <c r="H755" s="5">
        <v>1.64</v>
      </c>
      <c r="I755" s="10">
        <f t="shared" si="57"/>
        <v>332813.64057763957</v>
      </c>
      <c r="J755" s="10">
        <f t="shared" si="58"/>
        <v>-46066.029595292515</v>
      </c>
      <c r="K755" s="10">
        <f t="shared" si="61"/>
        <v>351999.99999999959</v>
      </c>
      <c r="L755" s="11">
        <f t="shared" si="60"/>
        <v>1.7375825369941156</v>
      </c>
      <c r="M755" s="10">
        <f t="shared" si="59"/>
        <v>638747.61098234658</v>
      </c>
    </row>
    <row r="756" spans="1:13" x14ac:dyDescent="0.25">
      <c r="A756" s="7">
        <v>45618</v>
      </c>
      <c r="B756">
        <f>(E756-G756)*100</f>
        <v>4.2500000000000204</v>
      </c>
      <c r="C756">
        <v>1.5</v>
      </c>
      <c r="D756">
        <v>1.82</v>
      </c>
      <c r="E756" s="5">
        <v>1.6865000000000001</v>
      </c>
      <c r="F756">
        <v>2.08</v>
      </c>
      <c r="G756" s="6">
        <v>1.6439999999999999</v>
      </c>
      <c r="H756" s="5">
        <v>1.6375</v>
      </c>
      <c r="I756" s="10">
        <f t="shared" si="57"/>
        <v>351943.66642894951</v>
      </c>
      <c r="J756" s="10">
        <f t="shared" si="58"/>
        <v>-40093.403458726047</v>
      </c>
      <c r="K756" s="10">
        <f t="shared" si="61"/>
        <v>372800.00000000023</v>
      </c>
      <c r="L756" s="11">
        <f t="shared" si="60"/>
        <v>1.7366167543234077</v>
      </c>
      <c r="M756" s="10">
        <f t="shared" si="59"/>
        <v>684650.26297022367</v>
      </c>
    </row>
    <row r="757" spans="1:13" x14ac:dyDescent="0.25">
      <c r="A757" s="7">
        <v>45621</v>
      </c>
      <c r="B757">
        <f>(E757-G757)*100</f>
        <v>3.0000000000000027</v>
      </c>
      <c r="C757">
        <v>1.5</v>
      </c>
      <c r="D757">
        <v>1.9</v>
      </c>
      <c r="E757" s="5">
        <v>1.67</v>
      </c>
      <c r="F757">
        <v>2.0499999999999998</v>
      </c>
      <c r="G757" s="6">
        <v>1.64</v>
      </c>
      <c r="H757" s="5">
        <v>1.62</v>
      </c>
      <c r="I757" s="10">
        <f t="shared" si="57"/>
        <v>356133.74398288107</v>
      </c>
      <c r="J757" s="10">
        <f t="shared" si="58"/>
        <v>-50975.525049027587</v>
      </c>
      <c r="K757" s="10">
        <f t="shared" si="61"/>
        <v>319999.99999999953</v>
      </c>
      <c r="L757" s="11">
        <f t="shared" si="60"/>
        <v>1.7337194063112844</v>
      </c>
      <c r="M757" s="10">
        <f t="shared" si="59"/>
        <v>625158.21893385309</v>
      </c>
    </row>
    <row r="758" spans="1:13" x14ac:dyDescent="0.25">
      <c r="A758" s="7">
        <v>45622</v>
      </c>
      <c r="B758">
        <f>(E758-G758)*100</f>
        <v>3.0000000000000027</v>
      </c>
      <c r="C758">
        <v>1.5</v>
      </c>
      <c r="D758">
        <v>1.83</v>
      </c>
      <c r="E758" s="5">
        <v>1.66</v>
      </c>
      <c r="F758">
        <v>2.0499999999999998</v>
      </c>
      <c r="G758" s="6">
        <v>1.63</v>
      </c>
      <c r="H758" s="5">
        <v>1.62</v>
      </c>
      <c r="I758" s="10">
        <f t="shared" si="57"/>
        <v>390463.76983419195</v>
      </c>
      <c r="J758" s="10">
        <f t="shared" si="58"/>
        <v>-58202.898912461438</v>
      </c>
      <c r="K758" s="10">
        <f t="shared" si="61"/>
        <v>287999.99999999953</v>
      </c>
      <c r="L758" s="11">
        <f t="shared" si="60"/>
        <v>1.7327536236405767</v>
      </c>
      <c r="M758" s="10">
        <f t="shared" si="59"/>
        <v>620260.87092173006</v>
      </c>
    </row>
    <row r="759" spans="1:13" x14ac:dyDescent="0.25">
      <c r="A759" s="7">
        <v>45623</v>
      </c>
      <c r="B759">
        <f>(E759-G759)*100</f>
        <v>3.0000000000000027</v>
      </c>
      <c r="C759">
        <v>1.5</v>
      </c>
      <c r="D759">
        <v>1.8</v>
      </c>
      <c r="E759" s="5">
        <v>1.67</v>
      </c>
      <c r="F759">
        <v>2.06</v>
      </c>
      <c r="G759" s="6">
        <v>1.64</v>
      </c>
      <c r="H759" s="5">
        <v>1.63</v>
      </c>
      <c r="I759" s="10">
        <f t="shared" si="57"/>
        <v>348793.79568550189</v>
      </c>
      <c r="J759" s="10">
        <f t="shared" si="58"/>
        <v>-49430.272775895115</v>
      </c>
      <c r="K759" s="10">
        <f t="shared" si="61"/>
        <v>319999.99999999953</v>
      </c>
      <c r="L759" s="11">
        <f t="shared" si="60"/>
        <v>1.7317878409698688</v>
      </c>
      <c r="M759" s="10">
        <f t="shared" si="59"/>
        <v>619363.52290960634</v>
      </c>
    </row>
    <row r="760" spans="1:13" x14ac:dyDescent="0.25">
      <c r="A760" s="7">
        <v>45624</v>
      </c>
      <c r="B760">
        <f>(E760-G760)*100</f>
        <v>2.9999999999999805</v>
      </c>
      <c r="C760">
        <v>1.5</v>
      </c>
      <c r="D760">
        <v>1.82</v>
      </c>
      <c r="E760" s="5">
        <v>1.65</v>
      </c>
      <c r="F760">
        <v>2.04</v>
      </c>
      <c r="G760" s="6">
        <v>1.62</v>
      </c>
      <c r="H760" s="5">
        <v>1.6</v>
      </c>
      <c r="I760" s="10">
        <f t="shared" si="57"/>
        <v>421123.82153681113</v>
      </c>
      <c r="J760" s="10">
        <f t="shared" si="58"/>
        <v>-64657.646639328806</v>
      </c>
      <c r="K760" s="10">
        <f t="shared" si="61"/>
        <v>255999.99999999953</v>
      </c>
      <c r="L760" s="11">
        <f t="shared" si="60"/>
        <v>1.7308220582991609</v>
      </c>
      <c r="M760" s="10">
        <f t="shared" si="59"/>
        <v>612466.17489748192</v>
      </c>
    </row>
    <row r="761" spans="1:13" x14ac:dyDescent="0.25">
      <c r="A761" s="7">
        <v>45625</v>
      </c>
      <c r="B761">
        <f>(E761-G761)*100</f>
        <v>3.9999999999999813</v>
      </c>
      <c r="C761">
        <v>1.5</v>
      </c>
      <c r="D761">
        <v>1.8</v>
      </c>
      <c r="E761" s="5">
        <v>1.63</v>
      </c>
      <c r="F761">
        <v>2.04</v>
      </c>
      <c r="G761" s="6">
        <v>1.59</v>
      </c>
      <c r="H761" s="5">
        <v>1.59</v>
      </c>
      <c r="I761" s="10">
        <f t="shared" si="57"/>
        <v>531453.847388122</v>
      </c>
      <c r="J761" s="10">
        <f t="shared" si="58"/>
        <v>-79885.02050276268</v>
      </c>
      <c r="K761" s="10">
        <f t="shared" si="61"/>
        <v>191999.99999999948</v>
      </c>
      <c r="L761" s="11">
        <f t="shared" si="60"/>
        <v>1.7298562756284532</v>
      </c>
      <c r="M761" s="10">
        <f t="shared" si="59"/>
        <v>643568.82688535878</v>
      </c>
    </row>
    <row r="762" spans="1:13" x14ac:dyDescent="0.25">
      <c r="A762" s="7">
        <v>45628</v>
      </c>
      <c r="B762">
        <f>(E762-G762)*100</f>
        <v>5.0000000000000044</v>
      </c>
      <c r="C762">
        <v>1.5</v>
      </c>
      <c r="D762">
        <v>1.73</v>
      </c>
      <c r="E762" s="5">
        <v>1.58</v>
      </c>
      <c r="F762">
        <v>2.02</v>
      </c>
      <c r="G762" s="6">
        <v>1.53</v>
      </c>
      <c r="H762" s="5">
        <v>1.54</v>
      </c>
      <c r="I762" s="10">
        <f t="shared" si="57"/>
        <v>748443.92494205385</v>
      </c>
      <c r="J762" s="10">
        <f t="shared" si="58"/>
        <v>-117567.14209306391</v>
      </c>
      <c r="K762" s="10">
        <f t="shared" si="61"/>
        <v>32000.000000000029</v>
      </c>
      <c r="L762" s="11">
        <f t="shared" si="60"/>
        <v>1.72695892761633</v>
      </c>
      <c r="M762" s="10">
        <f t="shared" si="59"/>
        <v>662876.78284898994</v>
      </c>
    </row>
    <row r="763" spans="1:13" x14ac:dyDescent="0.25">
      <c r="A763" s="7">
        <v>45629</v>
      </c>
      <c r="B763">
        <f>(E763-G763)*100</f>
        <v>5.0000000000000044</v>
      </c>
      <c r="C763">
        <v>1.5</v>
      </c>
      <c r="D763">
        <v>1.75</v>
      </c>
      <c r="E763" s="5">
        <v>1.59</v>
      </c>
      <c r="F763">
        <v>1.99</v>
      </c>
      <c r="G763" s="6">
        <v>1.54</v>
      </c>
      <c r="H763" s="5">
        <v>1.55</v>
      </c>
      <c r="I763" s="10">
        <f t="shared" si="57"/>
        <v>706773.95079336362</v>
      </c>
      <c r="J763" s="10">
        <f t="shared" si="58"/>
        <v>-108794.51595649758</v>
      </c>
      <c r="K763" s="10">
        <f t="shared" si="61"/>
        <v>64000.000000000058</v>
      </c>
      <c r="L763" s="11">
        <f t="shared" si="60"/>
        <v>1.7259931449456221</v>
      </c>
      <c r="M763" s="10">
        <f t="shared" si="59"/>
        <v>661979.4348368661</v>
      </c>
    </row>
    <row r="764" spans="1:13" x14ac:dyDescent="0.25">
      <c r="A764" s="7">
        <v>45630</v>
      </c>
      <c r="B764">
        <f>(E764-G764)*100</f>
        <v>3.0000000000000027</v>
      </c>
      <c r="C764">
        <v>1.5</v>
      </c>
      <c r="D764">
        <v>1.79</v>
      </c>
      <c r="E764" s="5">
        <v>1.58</v>
      </c>
      <c r="F764">
        <v>1.96</v>
      </c>
      <c r="G764" s="6">
        <v>1.55</v>
      </c>
      <c r="H764" s="5">
        <v>1.54</v>
      </c>
      <c r="I764" s="10">
        <f t="shared" si="57"/>
        <v>665103.97664467443</v>
      </c>
      <c r="J764" s="10">
        <f t="shared" si="58"/>
        <v>-116021.88981993144</v>
      </c>
      <c r="K764" s="10">
        <f t="shared" si="61"/>
        <v>32000.000000000029</v>
      </c>
      <c r="L764" s="11">
        <f t="shared" si="60"/>
        <v>1.7250273622749144</v>
      </c>
      <c r="M764" s="10">
        <f t="shared" si="59"/>
        <v>581082.08682474296</v>
      </c>
    </row>
    <row r="765" spans="1:13" x14ac:dyDescent="0.25">
      <c r="A765" s="7">
        <v>45631</v>
      </c>
      <c r="B765">
        <f>(E765-G765)*100</f>
        <v>2.0000000000000018</v>
      </c>
      <c r="C765">
        <v>1.5</v>
      </c>
      <c r="D765">
        <v>1.82</v>
      </c>
      <c r="E765" s="5">
        <v>1.59</v>
      </c>
      <c r="F765">
        <v>1.94</v>
      </c>
      <c r="G765" s="6">
        <v>1.57</v>
      </c>
      <c r="H765" s="5">
        <v>1.55</v>
      </c>
      <c r="I765" s="10">
        <f t="shared" si="57"/>
        <v>585434.00249598431</v>
      </c>
      <c r="J765" s="10">
        <f t="shared" si="58"/>
        <v>-107249.26368336512</v>
      </c>
      <c r="K765" s="10">
        <f t="shared" si="61"/>
        <v>64000.000000000058</v>
      </c>
      <c r="L765" s="11">
        <f t="shared" si="60"/>
        <v>1.7240615796042065</v>
      </c>
      <c r="M765" s="10">
        <f t="shared" si="59"/>
        <v>542184.73881261924</v>
      </c>
    </row>
    <row r="766" spans="1:13" x14ac:dyDescent="0.25">
      <c r="A766" s="7">
        <v>45632</v>
      </c>
      <c r="B766">
        <f>(E766-G766)*100</f>
        <v>2.0000000000000018</v>
      </c>
      <c r="C766">
        <v>1.5</v>
      </c>
      <c r="D766">
        <v>1.85</v>
      </c>
      <c r="E766" s="5">
        <v>1.6</v>
      </c>
      <c r="F766">
        <v>1.96</v>
      </c>
      <c r="G766" s="6">
        <v>1.58</v>
      </c>
      <c r="H766" s="5">
        <v>1.56</v>
      </c>
      <c r="I766" s="10">
        <f t="shared" si="57"/>
        <v>543764.02834729513</v>
      </c>
      <c r="J766" s="10">
        <f t="shared" si="58"/>
        <v>-98476.637546798956</v>
      </c>
      <c r="K766" s="10">
        <f t="shared" si="61"/>
        <v>96000.000000000073</v>
      </c>
      <c r="L766" s="11">
        <f t="shared" si="60"/>
        <v>1.7230957969334988</v>
      </c>
      <c r="M766" s="10">
        <f t="shared" si="59"/>
        <v>541287.39080049621</v>
      </c>
    </row>
    <row r="767" spans="1:13" x14ac:dyDescent="0.25">
      <c r="A767" s="7">
        <v>45635</v>
      </c>
      <c r="B767">
        <f>(E767-G767)*100</f>
        <v>3.0000000000000027</v>
      </c>
      <c r="C767">
        <v>1.5</v>
      </c>
      <c r="D767">
        <v>1.88</v>
      </c>
      <c r="E767" s="5">
        <v>1.56</v>
      </c>
      <c r="F767">
        <v>1.93</v>
      </c>
      <c r="G767" s="6">
        <v>1.53</v>
      </c>
      <c r="H767" s="5">
        <v>1.53</v>
      </c>
      <c r="I767" s="10">
        <f t="shared" si="57"/>
        <v>722754.10590122605</v>
      </c>
      <c r="J767" s="10">
        <f t="shared" si="58"/>
        <v>-128158.75913710018</v>
      </c>
      <c r="K767" s="10">
        <f t="shared" si="61"/>
        <v>-32000.000000000029</v>
      </c>
      <c r="L767" s="11">
        <f t="shared" si="60"/>
        <v>1.7201984489213753</v>
      </c>
      <c r="M767" s="10">
        <f t="shared" si="59"/>
        <v>562595.34676412586</v>
      </c>
    </row>
    <row r="768" spans="1:13" x14ac:dyDescent="0.25">
      <c r="A768" s="7">
        <v>45636</v>
      </c>
      <c r="B768">
        <f>(E768-G768)*100</f>
        <v>3.0000000000000027</v>
      </c>
      <c r="C768">
        <v>1.5</v>
      </c>
      <c r="D768">
        <v>1.93</v>
      </c>
      <c r="E768" s="5">
        <v>1.53</v>
      </c>
      <c r="F768">
        <v>1.88</v>
      </c>
      <c r="G768" s="6">
        <v>1.5</v>
      </c>
      <c r="H768" s="5">
        <v>1.49</v>
      </c>
      <c r="I768" s="10">
        <f t="shared" si="57"/>
        <v>833084.13175253698</v>
      </c>
      <c r="J768" s="10">
        <f t="shared" si="58"/>
        <v>-151386.13300053409</v>
      </c>
      <c r="K768" s="10">
        <f t="shared" si="61"/>
        <v>-128000.00000000012</v>
      </c>
      <c r="L768" s="11">
        <f t="shared" si="60"/>
        <v>1.7192326662506676</v>
      </c>
      <c r="M768" s="10">
        <f t="shared" si="59"/>
        <v>553697.99875200272</v>
      </c>
    </row>
    <row r="769" spans="1:13" x14ac:dyDescent="0.25">
      <c r="A769" s="7">
        <v>45637</v>
      </c>
      <c r="B769">
        <f>(E769-G769)*100</f>
        <v>3.0000000000000027</v>
      </c>
      <c r="C769">
        <v>1.5</v>
      </c>
      <c r="D769">
        <v>1.86</v>
      </c>
      <c r="E769" s="5">
        <v>1.53</v>
      </c>
      <c r="F769">
        <v>1.83</v>
      </c>
      <c r="G769" s="6">
        <v>1.5</v>
      </c>
      <c r="H769" s="5">
        <v>1.48</v>
      </c>
      <c r="I769" s="10">
        <f t="shared" si="57"/>
        <v>829414.15760384686</v>
      </c>
      <c r="J769" s="10">
        <f t="shared" si="58"/>
        <v>-150613.50686396775</v>
      </c>
      <c r="K769" s="10">
        <f t="shared" si="61"/>
        <v>-128000.00000000012</v>
      </c>
      <c r="L769" s="11">
        <f t="shared" si="60"/>
        <v>1.7182668835799597</v>
      </c>
      <c r="M769" s="10">
        <f t="shared" si="59"/>
        <v>550800.650739879</v>
      </c>
    </row>
    <row r="770" spans="1:13" x14ac:dyDescent="0.25">
      <c r="A770" s="7">
        <v>45638</v>
      </c>
      <c r="B770">
        <f>(E770-G770)*100</f>
        <v>2.0000000000000018</v>
      </c>
      <c r="C770">
        <v>1.5</v>
      </c>
      <c r="D770">
        <v>1.95</v>
      </c>
      <c r="E770" s="5">
        <v>1.51</v>
      </c>
      <c r="F770">
        <v>1.81</v>
      </c>
      <c r="G770" s="6">
        <v>1.49</v>
      </c>
      <c r="H770" s="5">
        <v>1.47</v>
      </c>
      <c r="I770" s="10">
        <f t="shared" si="57"/>
        <v>863744.18345515791</v>
      </c>
      <c r="J770" s="10">
        <f t="shared" si="58"/>
        <v>-165840.88072740161</v>
      </c>
      <c r="K770" s="10">
        <f t="shared" si="61"/>
        <v>-192000.00000000015</v>
      </c>
      <c r="L770" s="11">
        <f t="shared" si="60"/>
        <v>1.717301100909252</v>
      </c>
      <c r="M770" s="10">
        <f t="shared" si="59"/>
        <v>505903.30272775621</v>
      </c>
    </row>
    <row r="771" spans="1:13" x14ac:dyDescent="0.25">
      <c r="A771" s="7">
        <v>45639</v>
      </c>
      <c r="B771">
        <f>(E771-G771)*100</f>
        <v>1.4999999999999902</v>
      </c>
      <c r="C771">
        <v>1.5</v>
      </c>
      <c r="D771">
        <v>1.93</v>
      </c>
      <c r="E771" s="5">
        <v>1.49</v>
      </c>
      <c r="F771">
        <v>1.78</v>
      </c>
      <c r="G771" s="6">
        <v>1.4750000000000001</v>
      </c>
      <c r="H771" s="5">
        <v>1.45</v>
      </c>
      <c r="I771" s="10">
        <f t="shared" ref="I771:I834" si="62">(L771-G771)*100/10000*$I$1</f>
        <v>917074.20930646826</v>
      </c>
      <c r="J771" s="10">
        <f t="shared" ref="J771:J834" si="63">(E771-L771)*100/10000*$J$1</f>
        <v>-181068.25459083548</v>
      </c>
      <c r="K771" s="10">
        <f t="shared" si="61"/>
        <v>-256000.00000000023</v>
      </c>
      <c r="L771" s="11">
        <f t="shared" si="60"/>
        <v>1.7163353182385443</v>
      </c>
      <c r="M771" s="10">
        <f t="shared" ref="M771:M834" si="64">I771+J771+K771</f>
        <v>480005.9547156326</v>
      </c>
    </row>
    <row r="772" spans="1:13" x14ac:dyDescent="0.25">
      <c r="A772" s="7">
        <v>45642</v>
      </c>
      <c r="B772">
        <f>(E772-G772)*100</f>
        <v>-1.0000000000000009</v>
      </c>
      <c r="C772">
        <v>1.5</v>
      </c>
      <c r="D772">
        <v>1.95</v>
      </c>
      <c r="E772" s="5">
        <v>1.48</v>
      </c>
      <c r="F772">
        <v>1.72</v>
      </c>
      <c r="G772" s="6">
        <v>1.49</v>
      </c>
      <c r="H772" s="5">
        <v>1.44</v>
      </c>
      <c r="I772" s="10">
        <f t="shared" si="62"/>
        <v>849064.28686039918</v>
      </c>
      <c r="J772" s="10">
        <f t="shared" si="63"/>
        <v>-186750.3761811367</v>
      </c>
      <c r="K772" s="10">
        <f t="shared" si="61"/>
        <v>-288000.00000000023</v>
      </c>
      <c r="L772" s="11">
        <f t="shared" si="60"/>
        <v>1.7134379702264209</v>
      </c>
      <c r="M772" s="10">
        <f t="shared" si="64"/>
        <v>374313.91067926225</v>
      </c>
    </row>
    <row r="773" spans="1:13" x14ac:dyDescent="0.25">
      <c r="A773" s="7">
        <v>45643</v>
      </c>
      <c r="B773">
        <f>(E773-G773)*100</f>
        <v>-2.0000000000000018</v>
      </c>
      <c r="C773">
        <v>1.5</v>
      </c>
      <c r="D773">
        <v>2.0499999999999998</v>
      </c>
      <c r="E773" s="5">
        <v>1.48</v>
      </c>
      <c r="F773">
        <v>1.72</v>
      </c>
      <c r="G773" s="6">
        <v>1.5</v>
      </c>
      <c r="H773" s="5">
        <v>1.44</v>
      </c>
      <c r="I773" s="10">
        <f t="shared" si="62"/>
        <v>807394.31271170999</v>
      </c>
      <c r="J773" s="10">
        <f t="shared" si="63"/>
        <v>-185977.75004457054</v>
      </c>
      <c r="K773" s="10">
        <f t="shared" si="61"/>
        <v>-288000.00000000023</v>
      </c>
      <c r="L773" s="11">
        <f t="shared" si="60"/>
        <v>1.7124721875557132</v>
      </c>
      <c r="M773" s="10">
        <f t="shared" si="64"/>
        <v>333416.56266713922</v>
      </c>
    </row>
    <row r="774" spans="1:13" x14ac:dyDescent="0.25">
      <c r="A774" s="7">
        <v>45644</v>
      </c>
      <c r="B774">
        <f>(E774-G774)*100</f>
        <v>0</v>
      </c>
      <c r="C774">
        <v>1.5</v>
      </c>
      <c r="D774">
        <v>1.93</v>
      </c>
      <c r="E774" s="5">
        <v>1.49</v>
      </c>
      <c r="F774">
        <v>1.75</v>
      </c>
      <c r="G774" s="6">
        <v>1.49</v>
      </c>
      <c r="H774" s="5">
        <v>1.45</v>
      </c>
      <c r="I774" s="10">
        <f t="shared" si="62"/>
        <v>841724.33856302011</v>
      </c>
      <c r="J774" s="10">
        <f t="shared" si="63"/>
        <v>-177205.12390800423</v>
      </c>
      <c r="K774" s="10">
        <f t="shared" si="61"/>
        <v>-256000.00000000023</v>
      </c>
      <c r="L774" s="11">
        <f t="shared" si="60"/>
        <v>1.7115064048850053</v>
      </c>
      <c r="M774" s="10">
        <f t="shared" si="64"/>
        <v>408519.21465501562</v>
      </c>
    </row>
    <row r="775" spans="1:13" x14ac:dyDescent="0.25">
      <c r="A775" s="7">
        <v>45645</v>
      </c>
      <c r="B775">
        <f>(E775-G775)*100</f>
        <v>0</v>
      </c>
      <c r="C775">
        <v>1.5</v>
      </c>
      <c r="D775">
        <v>1.84</v>
      </c>
      <c r="E775" s="5">
        <v>1.47</v>
      </c>
      <c r="F775">
        <v>1.74</v>
      </c>
      <c r="G775" s="6">
        <v>1.47</v>
      </c>
      <c r="H775" s="5">
        <v>1.43</v>
      </c>
      <c r="I775" s="10">
        <f t="shared" si="62"/>
        <v>914054.36441433092</v>
      </c>
      <c r="J775" s="10">
        <f t="shared" si="63"/>
        <v>-192432.49777143809</v>
      </c>
      <c r="K775" s="10">
        <f t="shared" si="61"/>
        <v>-320000.00000000029</v>
      </c>
      <c r="L775" s="11">
        <f t="shared" si="60"/>
        <v>1.7105406222142976</v>
      </c>
      <c r="M775" s="10">
        <f t="shared" si="64"/>
        <v>401621.86664289254</v>
      </c>
    </row>
    <row r="776" spans="1:13" x14ac:dyDescent="0.25">
      <c r="A776" s="7">
        <v>45646</v>
      </c>
      <c r="B776">
        <f>(E776-G776)*100</f>
        <v>0</v>
      </c>
      <c r="C776">
        <v>1.5</v>
      </c>
      <c r="D776">
        <v>1.8</v>
      </c>
      <c r="E776" s="5">
        <v>1.41</v>
      </c>
      <c r="F776">
        <v>1.69</v>
      </c>
      <c r="G776" s="6">
        <v>1.41</v>
      </c>
      <c r="H776" s="5">
        <v>1.38</v>
      </c>
      <c r="I776" s="10">
        <f t="shared" si="62"/>
        <v>1138384.3902656413</v>
      </c>
      <c r="J776" s="10">
        <f t="shared" si="63"/>
        <v>-239659.87163487184</v>
      </c>
      <c r="K776" s="10">
        <f t="shared" si="61"/>
        <v>-512000.00000000047</v>
      </c>
      <c r="L776" s="11">
        <f t="shared" si="60"/>
        <v>1.7095748395435897</v>
      </c>
      <c r="M776" s="10">
        <f t="shared" si="64"/>
        <v>386724.51863076899</v>
      </c>
    </row>
    <row r="777" spans="1:13" x14ac:dyDescent="0.25">
      <c r="A777" s="7">
        <v>45649</v>
      </c>
      <c r="B777">
        <f>(E777-G777)*100</f>
        <v>1.0000000000000009</v>
      </c>
      <c r="C777">
        <v>1.5</v>
      </c>
      <c r="D777">
        <v>1.73</v>
      </c>
      <c r="E777" s="5">
        <v>1.43</v>
      </c>
      <c r="F777">
        <v>1.69</v>
      </c>
      <c r="G777" s="6">
        <v>1.42</v>
      </c>
      <c r="H777" s="5">
        <v>1.39</v>
      </c>
      <c r="I777" s="10">
        <f t="shared" si="62"/>
        <v>1089374.4678195727</v>
      </c>
      <c r="J777" s="10">
        <f t="shared" si="63"/>
        <v>-221341.99322517318</v>
      </c>
      <c r="K777" s="10">
        <f t="shared" si="61"/>
        <v>-448000.00000000041</v>
      </c>
      <c r="L777" s="11">
        <f t="shared" si="60"/>
        <v>1.7066774915314664</v>
      </c>
      <c r="M777" s="10">
        <f t="shared" si="64"/>
        <v>420032.47459439904</v>
      </c>
    </row>
    <row r="778" spans="1:13" x14ac:dyDescent="0.25">
      <c r="A778" s="7">
        <v>45650</v>
      </c>
      <c r="B778">
        <f>(E778-G778)*100</f>
        <v>1.0000000000000009</v>
      </c>
      <c r="C778">
        <v>1.5</v>
      </c>
      <c r="D778">
        <v>1.73</v>
      </c>
      <c r="E778" s="5">
        <v>1.45</v>
      </c>
      <c r="F778">
        <v>1.72</v>
      </c>
      <c r="G778" s="6">
        <v>1.44</v>
      </c>
      <c r="H778" s="5">
        <v>1.41</v>
      </c>
      <c r="I778" s="10">
        <f t="shared" si="62"/>
        <v>1009704.4936708824</v>
      </c>
      <c r="J778" s="10">
        <f t="shared" si="63"/>
        <v>-204569.36708860684</v>
      </c>
      <c r="K778" s="10">
        <f t="shared" si="61"/>
        <v>-384000.00000000029</v>
      </c>
      <c r="L778" s="11">
        <f t="shared" ref="L778:L841" si="65">$L$648+(($L$931-$L$648)*(A778-$A$648))/($A$931-$A$648)</f>
        <v>1.7057117088607585</v>
      </c>
      <c r="M778" s="10">
        <f t="shared" si="64"/>
        <v>421135.12658227532</v>
      </c>
    </row>
    <row r="779" spans="1:13" x14ac:dyDescent="0.25">
      <c r="A779" s="7">
        <v>45651</v>
      </c>
      <c r="B779">
        <f>(E779-G779)*100</f>
        <v>0</v>
      </c>
      <c r="C779">
        <v>1.5</v>
      </c>
      <c r="D779">
        <v>2.0499999999999998</v>
      </c>
      <c r="E779" s="5">
        <v>1.46</v>
      </c>
      <c r="F779">
        <v>1.73</v>
      </c>
      <c r="G779" s="6">
        <v>1.46</v>
      </c>
      <c r="H779" s="5">
        <v>1.43</v>
      </c>
      <c r="I779" s="10">
        <f t="shared" si="62"/>
        <v>930034.51952219324</v>
      </c>
      <c r="J779" s="10">
        <f t="shared" si="63"/>
        <v>-195796.74095204068</v>
      </c>
      <c r="K779" s="10">
        <f t="shared" si="61"/>
        <v>-352000.00000000035</v>
      </c>
      <c r="L779" s="11">
        <f t="shared" si="65"/>
        <v>1.7047459261900508</v>
      </c>
      <c r="M779" s="10">
        <f t="shared" si="64"/>
        <v>382237.77857015224</v>
      </c>
    </row>
    <row r="780" spans="1:13" x14ac:dyDescent="0.25">
      <c r="A780" s="7">
        <v>45652</v>
      </c>
      <c r="B780">
        <f>(E780-G780)*100</f>
        <v>0</v>
      </c>
      <c r="C780">
        <v>1.5</v>
      </c>
      <c r="D780">
        <v>2.2400000000000002</v>
      </c>
      <c r="E780" s="5">
        <v>1.45</v>
      </c>
      <c r="F780">
        <v>1.71</v>
      </c>
      <c r="G780" s="6">
        <v>1.45</v>
      </c>
      <c r="H780" s="5">
        <v>1.42</v>
      </c>
      <c r="I780" s="10">
        <f t="shared" si="62"/>
        <v>964364.54537350324</v>
      </c>
      <c r="J780" s="10">
        <f t="shared" si="63"/>
        <v>-203024.11481547437</v>
      </c>
      <c r="K780" s="10">
        <f t="shared" si="61"/>
        <v>-384000.00000000029</v>
      </c>
      <c r="L780" s="11">
        <f t="shared" si="65"/>
        <v>1.7037801435193429</v>
      </c>
      <c r="M780" s="10">
        <f t="shared" si="64"/>
        <v>377340.43055802857</v>
      </c>
    </row>
    <row r="781" spans="1:13" x14ac:dyDescent="0.25">
      <c r="A781" s="7">
        <v>45653</v>
      </c>
      <c r="B781">
        <f>(E781-G781)*100</f>
        <v>-1.0000000000000009</v>
      </c>
      <c r="C781">
        <v>1.5</v>
      </c>
      <c r="D781">
        <v>2.2999999999999998</v>
      </c>
      <c r="E781" s="5">
        <v>1.44</v>
      </c>
      <c r="F781">
        <v>1.7</v>
      </c>
      <c r="G781" s="6">
        <v>1.45</v>
      </c>
      <c r="H781" s="5">
        <v>1.41</v>
      </c>
      <c r="I781" s="10">
        <f t="shared" si="62"/>
        <v>960694.57122481416</v>
      </c>
      <c r="J781" s="10">
        <f t="shared" si="63"/>
        <v>-210251.48867890821</v>
      </c>
      <c r="K781" s="10">
        <f t="shared" si="61"/>
        <v>-416000.00000000035</v>
      </c>
      <c r="L781" s="11">
        <f t="shared" si="65"/>
        <v>1.7028143608486352</v>
      </c>
      <c r="M781" s="10">
        <f t="shared" si="64"/>
        <v>334443.08254590561</v>
      </c>
    </row>
    <row r="782" spans="1:13" x14ac:dyDescent="0.25">
      <c r="A782" s="7">
        <v>45656</v>
      </c>
      <c r="B782">
        <f>(E782-G782)*100</f>
        <v>-1.0000000000000009</v>
      </c>
      <c r="C782">
        <v>1.5</v>
      </c>
      <c r="D782">
        <v>2.2000000000000002</v>
      </c>
      <c r="E782" s="5">
        <v>1.46</v>
      </c>
      <c r="F782">
        <v>1.7</v>
      </c>
      <c r="G782" s="6">
        <v>1.47</v>
      </c>
      <c r="H782" s="5">
        <v>1.43</v>
      </c>
      <c r="I782" s="10">
        <f t="shared" si="62"/>
        <v>873684.64877874556</v>
      </c>
      <c r="J782" s="10">
        <f t="shared" si="63"/>
        <v>-191933.6102692096</v>
      </c>
      <c r="K782" s="10">
        <f t="shared" si="61"/>
        <v>-352000.00000000035</v>
      </c>
      <c r="L782" s="11">
        <f t="shared" si="65"/>
        <v>1.699917012836512</v>
      </c>
      <c r="M782" s="10">
        <f t="shared" si="64"/>
        <v>329751.0385095356</v>
      </c>
    </row>
    <row r="783" spans="1:13" x14ac:dyDescent="0.25">
      <c r="A783" s="7">
        <v>45657</v>
      </c>
      <c r="B783">
        <f>(E783-G783)*100</f>
        <v>-2.0000000000000018</v>
      </c>
      <c r="C783">
        <v>1.5</v>
      </c>
      <c r="D783">
        <v>2.2000000000000002</v>
      </c>
      <c r="E783" s="5">
        <v>1.44</v>
      </c>
      <c r="F783">
        <v>1.67</v>
      </c>
      <c r="G783" s="6">
        <v>1.46</v>
      </c>
      <c r="H783" s="5">
        <v>1.41</v>
      </c>
      <c r="I783" s="10">
        <f t="shared" si="62"/>
        <v>908014.67463005555</v>
      </c>
      <c r="J783" s="10">
        <f t="shared" si="63"/>
        <v>-207160.98413264332</v>
      </c>
      <c r="K783" s="10">
        <f t="shared" si="61"/>
        <v>-416000.00000000035</v>
      </c>
      <c r="L783" s="11">
        <f t="shared" si="65"/>
        <v>1.6989512301658041</v>
      </c>
      <c r="M783" s="10">
        <f t="shared" si="64"/>
        <v>284853.69049741188</v>
      </c>
    </row>
    <row r="784" spans="1:13" x14ac:dyDescent="0.25">
      <c r="A784" s="7">
        <v>45658</v>
      </c>
      <c r="B784">
        <f>(E784-G784)*100</f>
        <v>-2.0000000000000018</v>
      </c>
      <c r="C784">
        <v>1.5</v>
      </c>
      <c r="D784">
        <v>2.2000000000000002</v>
      </c>
      <c r="E784" s="5">
        <v>1.44</v>
      </c>
      <c r="F784">
        <v>1.67</v>
      </c>
      <c r="G784" s="6">
        <v>1.46</v>
      </c>
      <c r="H784" s="5">
        <v>1.41</v>
      </c>
      <c r="I784" s="10">
        <f t="shared" si="62"/>
        <v>904344.70048136555</v>
      </c>
      <c r="J784" s="10">
        <f t="shared" si="63"/>
        <v>-206388.35799607701</v>
      </c>
      <c r="K784" s="10">
        <f t="shared" si="61"/>
        <v>-416000.00000000035</v>
      </c>
      <c r="L784" s="11">
        <f t="shared" si="65"/>
        <v>1.6979854474950962</v>
      </c>
      <c r="M784" s="10">
        <f t="shared" si="64"/>
        <v>281956.34248528816</v>
      </c>
    </row>
    <row r="785" spans="1:13" x14ac:dyDescent="0.25">
      <c r="A785" s="7">
        <v>45659</v>
      </c>
      <c r="B785">
        <f>(E785-G785)*100</f>
        <v>-7.5000000000000178</v>
      </c>
      <c r="C785">
        <v>1.5</v>
      </c>
      <c r="D785">
        <v>1.8</v>
      </c>
      <c r="E785" s="5">
        <v>1.4</v>
      </c>
      <c r="F785">
        <v>1.61</v>
      </c>
      <c r="G785" s="6">
        <v>1.4750000000000001</v>
      </c>
      <c r="H785" s="5">
        <v>1.38</v>
      </c>
      <c r="I785" s="10">
        <f t="shared" si="62"/>
        <v>843674.72633267601</v>
      </c>
      <c r="J785" s="10">
        <f t="shared" si="63"/>
        <v>-237615.73185951085</v>
      </c>
      <c r="K785" s="10">
        <f t="shared" si="61"/>
        <v>-544000.00000000047</v>
      </c>
      <c r="L785" s="11">
        <f t="shared" si="65"/>
        <v>1.6970196648243885</v>
      </c>
      <c r="M785" s="10">
        <f t="shared" si="64"/>
        <v>62058.994473164668</v>
      </c>
    </row>
    <row r="786" spans="1:13" x14ac:dyDescent="0.25">
      <c r="A786" s="7">
        <v>45660</v>
      </c>
      <c r="B786">
        <f>(E786-G786)*100</f>
        <v>-5.0000000000000044</v>
      </c>
      <c r="C786">
        <v>1.5</v>
      </c>
      <c r="D786">
        <v>1.83</v>
      </c>
      <c r="E786" s="5">
        <v>1.39</v>
      </c>
      <c r="F786">
        <v>1.6</v>
      </c>
      <c r="G786" s="6">
        <v>1.44</v>
      </c>
      <c r="H786" s="5">
        <v>1.37</v>
      </c>
      <c r="I786" s="10">
        <f t="shared" si="62"/>
        <v>973004.75218398741</v>
      </c>
      <c r="J786" s="10">
        <f t="shared" si="63"/>
        <v>-244843.10572294475</v>
      </c>
      <c r="K786" s="10">
        <f t="shared" si="61"/>
        <v>-576000.00000000047</v>
      </c>
      <c r="L786" s="11">
        <f t="shared" si="65"/>
        <v>1.6960538821536808</v>
      </c>
      <c r="M786" s="10">
        <f t="shared" si="64"/>
        <v>152161.64646104223</v>
      </c>
    </row>
    <row r="787" spans="1:13" x14ac:dyDescent="0.25">
      <c r="A787" s="7">
        <v>45663</v>
      </c>
      <c r="B787">
        <f>(E787-G787)*100</f>
        <v>-6.0000000000000053</v>
      </c>
      <c r="C787">
        <v>1.5</v>
      </c>
      <c r="D787">
        <v>1.67</v>
      </c>
      <c r="E787" s="5">
        <v>1.4</v>
      </c>
      <c r="F787">
        <v>1.59</v>
      </c>
      <c r="G787" s="6">
        <v>1.46</v>
      </c>
      <c r="H787" s="5">
        <v>1.38</v>
      </c>
      <c r="I787" s="10">
        <f t="shared" si="62"/>
        <v>885994.82973791775</v>
      </c>
      <c r="J787" s="10">
        <f t="shared" si="63"/>
        <v>-234525.22731324591</v>
      </c>
      <c r="K787" s="10">
        <f t="shared" si="61"/>
        <v>-544000.00000000047</v>
      </c>
      <c r="L787" s="11">
        <f t="shared" si="65"/>
        <v>1.6931565341415573</v>
      </c>
      <c r="M787" s="10">
        <f t="shared" si="64"/>
        <v>107469.60242467141</v>
      </c>
    </row>
    <row r="788" spans="1:13" x14ac:dyDescent="0.25">
      <c r="A788" s="7">
        <v>45664</v>
      </c>
      <c r="B788">
        <f>(E788-G788)*100</f>
        <v>-3.0000000000000027</v>
      </c>
      <c r="C788">
        <v>1.5</v>
      </c>
      <c r="D788">
        <v>1.6</v>
      </c>
      <c r="E788" s="5">
        <v>1.45</v>
      </c>
      <c r="F788">
        <v>1.6</v>
      </c>
      <c r="G788" s="6">
        <v>1.48</v>
      </c>
      <c r="H788" s="5">
        <v>1.43</v>
      </c>
      <c r="I788" s="10">
        <f t="shared" si="62"/>
        <v>806324.85558922868</v>
      </c>
      <c r="J788" s="10">
        <f t="shared" si="63"/>
        <v>-193752.60117667975</v>
      </c>
      <c r="K788" s="10">
        <f t="shared" si="61"/>
        <v>-384000.00000000029</v>
      </c>
      <c r="L788" s="11">
        <f t="shared" si="65"/>
        <v>1.6921907514708496</v>
      </c>
      <c r="M788" s="10">
        <f t="shared" si="64"/>
        <v>228572.25441254867</v>
      </c>
    </row>
    <row r="789" spans="1:13" x14ac:dyDescent="0.25">
      <c r="A789" s="7">
        <v>45665</v>
      </c>
      <c r="B789">
        <f>(E789-G789)*100</f>
        <v>-4.0000000000000036</v>
      </c>
      <c r="C789">
        <v>1.5</v>
      </c>
      <c r="D789">
        <v>1.63</v>
      </c>
      <c r="E789" s="5">
        <v>1.45</v>
      </c>
      <c r="F789">
        <v>1.6</v>
      </c>
      <c r="G789" s="6">
        <v>1.49</v>
      </c>
      <c r="H789" s="5">
        <v>1.43</v>
      </c>
      <c r="I789" s="10">
        <f t="shared" si="62"/>
        <v>764654.88144053856</v>
      </c>
      <c r="J789" s="10">
        <f t="shared" si="63"/>
        <v>-192979.97504011341</v>
      </c>
      <c r="K789" s="10">
        <f t="shared" si="61"/>
        <v>-384000.00000000029</v>
      </c>
      <c r="L789" s="11">
        <f t="shared" si="65"/>
        <v>1.6912249688001417</v>
      </c>
      <c r="M789" s="10">
        <f t="shared" si="64"/>
        <v>187674.90640042484</v>
      </c>
    </row>
    <row r="790" spans="1:13" x14ac:dyDescent="0.25">
      <c r="A790" s="7">
        <v>45666</v>
      </c>
      <c r="B790">
        <f>(E790-G790)*100</f>
        <v>-4.0000000000000036</v>
      </c>
      <c r="C790">
        <v>1.5</v>
      </c>
      <c r="D790">
        <v>1.68</v>
      </c>
      <c r="E790" s="5">
        <v>1.48</v>
      </c>
      <c r="F790">
        <v>1.62</v>
      </c>
      <c r="G790" s="6">
        <v>1.52</v>
      </c>
      <c r="H790" s="5">
        <v>1.46</v>
      </c>
      <c r="I790" s="10">
        <f t="shared" si="62"/>
        <v>646984.90729184938</v>
      </c>
      <c r="J790" s="10">
        <f t="shared" si="63"/>
        <v>-168207.34890354724</v>
      </c>
      <c r="K790" s="10">
        <f t="shared" si="61"/>
        <v>-288000.00000000023</v>
      </c>
      <c r="L790" s="11">
        <f t="shared" si="65"/>
        <v>1.690259186129434</v>
      </c>
      <c r="M790" s="10">
        <f t="shared" si="64"/>
        <v>190777.55838830187</v>
      </c>
    </row>
    <row r="791" spans="1:13" x14ac:dyDescent="0.25">
      <c r="A791" s="7">
        <v>45667</v>
      </c>
      <c r="B791">
        <f>(E791-G791)*100</f>
        <v>-6.0000000000000053</v>
      </c>
      <c r="C791">
        <v>1.5</v>
      </c>
      <c r="D791">
        <v>1.78</v>
      </c>
      <c r="E791" s="5">
        <v>1.47</v>
      </c>
      <c r="F791">
        <v>1.62</v>
      </c>
      <c r="G791" s="6">
        <v>1.53</v>
      </c>
      <c r="H791" s="5">
        <v>1.45</v>
      </c>
      <c r="I791" s="10">
        <f t="shared" si="62"/>
        <v>605314.93314315926</v>
      </c>
      <c r="J791" s="10">
        <f t="shared" si="63"/>
        <v>-175434.72276698094</v>
      </c>
      <c r="K791" s="10">
        <f t="shared" si="61"/>
        <v>-320000.00000000029</v>
      </c>
      <c r="L791" s="11">
        <f t="shared" si="65"/>
        <v>1.6892934034587261</v>
      </c>
      <c r="M791" s="10">
        <f t="shared" si="64"/>
        <v>109880.21037617803</v>
      </c>
    </row>
    <row r="792" spans="1:13" x14ac:dyDescent="0.25">
      <c r="A792" s="7">
        <v>45670</v>
      </c>
      <c r="B792">
        <f>(E792-G792)*100</f>
        <v>-9.0000000000000071</v>
      </c>
      <c r="C792">
        <v>1.5</v>
      </c>
      <c r="D792">
        <v>2.1</v>
      </c>
      <c r="E792" s="5">
        <v>1.52</v>
      </c>
      <c r="F792">
        <v>1.65</v>
      </c>
      <c r="G792" s="6">
        <v>1.61</v>
      </c>
      <c r="H792" s="5">
        <v>1.5</v>
      </c>
      <c r="I792" s="10">
        <f t="shared" si="62"/>
        <v>290305.01069709053</v>
      </c>
      <c r="J792" s="10">
        <f t="shared" si="63"/>
        <v>-133116.84435728227</v>
      </c>
      <c r="K792" s="10">
        <f t="shared" si="61"/>
        <v>-160000.00000000015</v>
      </c>
      <c r="L792" s="11">
        <f t="shared" si="65"/>
        <v>1.6863960554466029</v>
      </c>
      <c r="M792" s="10">
        <f t="shared" si="64"/>
        <v>-2811.8336601918854</v>
      </c>
    </row>
    <row r="793" spans="1:13" x14ac:dyDescent="0.25">
      <c r="A793" s="7">
        <v>45671</v>
      </c>
      <c r="B793">
        <f>(E793-G793)*100</f>
        <v>-8.0000000000000071</v>
      </c>
      <c r="C793">
        <v>1.5</v>
      </c>
      <c r="D793">
        <v>2.4</v>
      </c>
      <c r="E793" s="5">
        <v>1.47</v>
      </c>
      <c r="F793">
        <v>1.64</v>
      </c>
      <c r="G793" s="6">
        <v>1.55</v>
      </c>
      <c r="H793" s="5">
        <v>1.45</v>
      </c>
      <c r="I793" s="10">
        <f t="shared" si="62"/>
        <v>514635.03654840071</v>
      </c>
      <c r="J793" s="10">
        <f t="shared" si="63"/>
        <v>-172344.21822071599</v>
      </c>
      <c r="K793" s="10">
        <f t="shared" si="61"/>
        <v>-320000.00000000029</v>
      </c>
      <c r="L793" s="11">
        <f t="shared" si="65"/>
        <v>1.685430272775895</v>
      </c>
      <c r="M793" s="10">
        <f t="shared" si="64"/>
        <v>22290.818327684421</v>
      </c>
    </row>
    <row r="794" spans="1:13" x14ac:dyDescent="0.25">
      <c r="A794" s="7">
        <v>45672</v>
      </c>
      <c r="B794">
        <f>(E794-G794)*100</f>
        <v>-9.4999999999999964</v>
      </c>
      <c r="C794">
        <v>1.5</v>
      </c>
      <c r="D794">
        <v>2.4500000000000002</v>
      </c>
      <c r="E794" s="5">
        <v>1.49</v>
      </c>
      <c r="F794">
        <v>1.64</v>
      </c>
      <c r="G794" s="6">
        <v>1.585</v>
      </c>
      <c r="H794" s="5">
        <v>1.48</v>
      </c>
      <c r="I794" s="10">
        <f t="shared" si="62"/>
        <v>377965.06239971181</v>
      </c>
      <c r="J794" s="10">
        <f t="shared" si="63"/>
        <v>-155571.59208414983</v>
      </c>
      <c r="K794" s="10">
        <f t="shared" si="61"/>
        <v>-256000.00000000023</v>
      </c>
      <c r="L794" s="11">
        <f t="shared" si="65"/>
        <v>1.6844644901051873</v>
      </c>
      <c r="M794" s="10">
        <f t="shared" si="64"/>
        <v>-33606.529684438254</v>
      </c>
    </row>
    <row r="795" spans="1:13" x14ac:dyDescent="0.25">
      <c r="A795" s="7">
        <v>45673</v>
      </c>
      <c r="B795">
        <f>(E795-G795)*100</f>
        <v>-11.000000000000011</v>
      </c>
      <c r="C795">
        <v>1.5</v>
      </c>
      <c r="D795">
        <v>3.3</v>
      </c>
      <c r="E795" s="5">
        <v>1.51</v>
      </c>
      <c r="F795">
        <v>1.64</v>
      </c>
      <c r="G795" s="6">
        <v>1.62</v>
      </c>
      <c r="H795" s="5">
        <v>1.5049999999999999</v>
      </c>
      <c r="I795" s="10">
        <f t="shared" si="62"/>
        <v>241295.08825102125</v>
      </c>
      <c r="J795" s="10">
        <f t="shared" si="63"/>
        <v>-138798.96594758349</v>
      </c>
      <c r="K795" s="10">
        <f t="shared" si="61"/>
        <v>-192000.00000000015</v>
      </c>
      <c r="L795" s="11">
        <f t="shared" si="65"/>
        <v>1.6834987074344794</v>
      </c>
      <c r="M795" s="10">
        <f t="shared" si="64"/>
        <v>-89503.877696562384</v>
      </c>
    </row>
    <row r="796" spans="1:13" x14ac:dyDescent="0.25">
      <c r="A796" s="7">
        <v>45674</v>
      </c>
      <c r="B796">
        <f>(E796-G796)*100</f>
        <v>-8.0000000000000071</v>
      </c>
      <c r="C796">
        <v>1.5</v>
      </c>
      <c r="D796">
        <v>2.5</v>
      </c>
      <c r="E796" s="5">
        <v>1.51</v>
      </c>
      <c r="F796">
        <v>1.64</v>
      </c>
      <c r="G796" s="6">
        <v>1.59</v>
      </c>
      <c r="H796" s="5">
        <v>1.49</v>
      </c>
      <c r="I796" s="10">
        <f t="shared" si="62"/>
        <v>351625.11410233215</v>
      </c>
      <c r="J796" s="10">
        <f t="shared" si="63"/>
        <v>-138026.33981101736</v>
      </c>
      <c r="K796" s="10">
        <f t="shared" si="61"/>
        <v>-192000.00000000015</v>
      </c>
      <c r="L796" s="11">
        <f t="shared" si="65"/>
        <v>1.6825329247637717</v>
      </c>
      <c r="M796" s="10">
        <f t="shared" si="64"/>
        <v>21598.77429131465</v>
      </c>
    </row>
    <row r="797" spans="1:13" x14ac:dyDescent="0.25">
      <c r="A797" s="7">
        <v>45677</v>
      </c>
      <c r="B797">
        <f>(E797-G797)*100</f>
        <v>-9.0000000000000071</v>
      </c>
      <c r="C797">
        <v>1.5</v>
      </c>
      <c r="D797">
        <v>2.4</v>
      </c>
      <c r="E797" s="5">
        <v>1.53</v>
      </c>
      <c r="F797">
        <v>1.65</v>
      </c>
      <c r="G797" s="6">
        <v>1.62</v>
      </c>
      <c r="H797" s="5">
        <v>1.51</v>
      </c>
      <c r="I797" s="10">
        <f t="shared" si="62"/>
        <v>226615.19165626363</v>
      </c>
      <c r="J797" s="10">
        <f t="shared" si="63"/>
        <v>-119708.46140131871</v>
      </c>
      <c r="K797" s="10">
        <f t="shared" si="61"/>
        <v>-128000.00000000012</v>
      </c>
      <c r="L797" s="11">
        <f t="shared" si="65"/>
        <v>1.6796355767516484</v>
      </c>
      <c r="M797" s="10">
        <f t="shared" si="64"/>
        <v>-21093.269745055193</v>
      </c>
    </row>
    <row r="798" spans="1:13" x14ac:dyDescent="0.25">
      <c r="A798" s="7">
        <v>45678</v>
      </c>
      <c r="B798">
        <f>(E798-G798)*100</f>
        <v>-10.000000000000009</v>
      </c>
      <c r="C798">
        <v>1.5</v>
      </c>
      <c r="D798">
        <v>2.4</v>
      </c>
      <c r="E798" s="5">
        <v>1.48</v>
      </c>
      <c r="F798">
        <v>1.65</v>
      </c>
      <c r="G798" s="6">
        <v>1.58</v>
      </c>
      <c r="H798" s="5">
        <v>1.47</v>
      </c>
      <c r="I798" s="10">
        <f t="shared" si="62"/>
        <v>374945.21750757378</v>
      </c>
      <c r="J798" s="10">
        <f t="shared" si="63"/>
        <v>-158935.83526475242</v>
      </c>
      <c r="K798" s="10">
        <f t="shared" si="61"/>
        <v>-288000.00000000023</v>
      </c>
      <c r="L798" s="11">
        <f t="shared" si="65"/>
        <v>1.6786697940809405</v>
      </c>
      <c r="M798" s="10">
        <f t="shared" si="64"/>
        <v>-71990.617757178872</v>
      </c>
    </row>
    <row r="799" spans="1:13" x14ac:dyDescent="0.25">
      <c r="A799" s="7">
        <v>45679</v>
      </c>
      <c r="B799">
        <f>(E799-G799)*100</f>
        <v>-10.000000000000009</v>
      </c>
      <c r="C799">
        <v>1.5</v>
      </c>
      <c r="D799">
        <v>2.15</v>
      </c>
      <c r="E799" s="5">
        <v>1.5</v>
      </c>
      <c r="F799">
        <v>1.65</v>
      </c>
      <c r="G799" s="6">
        <v>1.6</v>
      </c>
      <c r="H799" s="5">
        <v>1.49</v>
      </c>
      <c r="I799" s="10">
        <f t="shared" si="62"/>
        <v>295275.24335888447</v>
      </c>
      <c r="J799" s="10">
        <f t="shared" si="63"/>
        <v>-142163.20912818628</v>
      </c>
      <c r="K799" s="10">
        <f t="shared" si="61"/>
        <v>-224000.0000000002</v>
      </c>
      <c r="L799" s="11">
        <f t="shared" si="65"/>
        <v>1.6777040114102328</v>
      </c>
      <c r="M799" s="10">
        <f t="shared" si="64"/>
        <v>-70887.965769302013</v>
      </c>
    </row>
    <row r="800" spans="1:13" x14ac:dyDescent="0.25">
      <c r="A800" s="7">
        <v>45680</v>
      </c>
      <c r="B800">
        <f>(E800-G800)*100</f>
        <v>-12.999999999999989</v>
      </c>
      <c r="C800">
        <v>1.5</v>
      </c>
      <c r="D800">
        <v>2.2999999999999998</v>
      </c>
      <c r="E800" s="5">
        <v>1.54</v>
      </c>
      <c r="F800">
        <v>1.65</v>
      </c>
      <c r="G800" s="6">
        <v>1.67</v>
      </c>
      <c r="H800" s="5">
        <v>1.53</v>
      </c>
      <c r="I800" s="10">
        <f t="shared" si="62"/>
        <v>25605.269210195034</v>
      </c>
      <c r="J800" s="10">
        <f t="shared" si="63"/>
        <v>-109390.58299161991</v>
      </c>
      <c r="K800" s="10">
        <f t="shared" ref="K800:K863" si="66">(E800-$H$931)*100/10000*$J$1*4</f>
        <v>-96000.000000000073</v>
      </c>
      <c r="L800" s="11">
        <f t="shared" si="65"/>
        <v>1.6767382287395249</v>
      </c>
      <c r="M800" s="10">
        <f t="shared" si="64"/>
        <v>-179785.31378142495</v>
      </c>
    </row>
    <row r="801" spans="1:13" x14ac:dyDescent="0.25">
      <c r="A801" s="7">
        <v>45681</v>
      </c>
      <c r="B801">
        <f>(E801-G801)*100</f>
        <v>-13.999999999999989</v>
      </c>
      <c r="C801">
        <v>1.5</v>
      </c>
      <c r="D801">
        <v>2.5</v>
      </c>
      <c r="E801" s="5">
        <v>1.52</v>
      </c>
      <c r="F801">
        <v>1.61</v>
      </c>
      <c r="G801" s="6">
        <v>1.66</v>
      </c>
      <c r="H801" s="5">
        <v>1.51</v>
      </c>
      <c r="I801" s="10">
        <f t="shared" si="62"/>
        <v>59935.295061505873</v>
      </c>
      <c r="J801" s="10">
        <f t="shared" si="63"/>
        <v>-124617.9568550538</v>
      </c>
      <c r="K801" s="10">
        <f t="shared" si="66"/>
        <v>-160000.00000000015</v>
      </c>
      <c r="L801" s="11">
        <f t="shared" si="65"/>
        <v>1.6757724460688173</v>
      </c>
      <c r="M801" s="10">
        <f t="shared" si="64"/>
        <v>-224682.66179354806</v>
      </c>
    </row>
    <row r="802" spans="1:13" x14ac:dyDescent="0.25">
      <c r="A802" s="7">
        <v>45684</v>
      </c>
      <c r="B802">
        <f>(E802-G802)*100</f>
        <v>-13.999999999999989</v>
      </c>
      <c r="C802">
        <v>1.5</v>
      </c>
      <c r="D802">
        <v>1.9</v>
      </c>
      <c r="E802" s="5">
        <v>1.49</v>
      </c>
      <c r="F802">
        <v>1.64</v>
      </c>
      <c r="G802" s="6">
        <v>1.63</v>
      </c>
      <c r="H802" s="5">
        <v>1.49</v>
      </c>
      <c r="I802" s="10">
        <f t="shared" si="62"/>
        <v>162925.3726154367</v>
      </c>
      <c r="J802" s="10">
        <f t="shared" si="63"/>
        <v>-146300.078445355</v>
      </c>
      <c r="K802" s="10">
        <f t="shared" si="66"/>
        <v>-256000.00000000023</v>
      </c>
      <c r="L802" s="11">
        <f t="shared" si="65"/>
        <v>1.6728750980566938</v>
      </c>
      <c r="M802" s="10">
        <f t="shared" si="64"/>
        <v>-239374.70582991853</v>
      </c>
    </row>
    <row r="803" spans="1:13" x14ac:dyDescent="0.25">
      <c r="A803" s="7">
        <v>45685</v>
      </c>
      <c r="B803">
        <f>(E803-G803)*100</f>
        <v>-13.999999999999989</v>
      </c>
      <c r="C803">
        <v>1.5</v>
      </c>
      <c r="D803">
        <v>1.9</v>
      </c>
      <c r="E803" s="5">
        <v>1.49</v>
      </c>
      <c r="F803">
        <v>1.64</v>
      </c>
      <c r="G803" s="6">
        <v>1.63</v>
      </c>
      <c r="H803" s="5">
        <v>1.49</v>
      </c>
      <c r="I803" s="10">
        <f t="shared" si="62"/>
        <v>159255.39846674752</v>
      </c>
      <c r="J803" s="10">
        <f t="shared" si="63"/>
        <v>-145527.45230878887</v>
      </c>
      <c r="K803" s="10">
        <f t="shared" si="66"/>
        <v>-256000.00000000023</v>
      </c>
      <c r="L803" s="11">
        <f t="shared" si="65"/>
        <v>1.6719093153859861</v>
      </c>
      <c r="M803" s="10">
        <f t="shared" si="64"/>
        <v>-242272.05384204158</v>
      </c>
    </row>
    <row r="804" spans="1:13" x14ac:dyDescent="0.25">
      <c r="A804" s="7">
        <v>45686</v>
      </c>
      <c r="B804">
        <f>(E804-G804)*100</f>
        <v>-13.999999999999989</v>
      </c>
      <c r="C804">
        <v>1.5</v>
      </c>
      <c r="D804">
        <v>1.9</v>
      </c>
      <c r="E804" s="5">
        <v>1.49</v>
      </c>
      <c r="F804">
        <v>1.64</v>
      </c>
      <c r="G804" s="6">
        <v>1.63</v>
      </c>
      <c r="H804" s="5">
        <v>1.49</v>
      </c>
      <c r="I804" s="10">
        <f t="shared" si="62"/>
        <v>155585.42431805748</v>
      </c>
      <c r="J804" s="10">
        <f t="shared" si="63"/>
        <v>-144754.82617222256</v>
      </c>
      <c r="K804" s="10">
        <f t="shared" si="66"/>
        <v>-256000.00000000023</v>
      </c>
      <c r="L804" s="11">
        <f t="shared" si="65"/>
        <v>1.6709435327152782</v>
      </c>
      <c r="M804" s="10">
        <f t="shared" si="64"/>
        <v>-245169.40185416531</v>
      </c>
    </row>
    <row r="805" spans="1:13" x14ac:dyDescent="0.25">
      <c r="A805" s="7">
        <v>45687</v>
      </c>
      <c r="B805">
        <f>(E805-G805)*100</f>
        <v>-12.999999999999989</v>
      </c>
      <c r="C805">
        <v>1.5</v>
      </c>
      <c r="D805">
        <v>1.9</v>
      </c>
      <c r="E805" s="5">
        <v>1.5</v>
      </c>
      <c r="F805">
        <v>1.64</v>
      </c>
      <c r="G805" s="6">
        <v>1.63</v>
      </c>
      <c r="H805" s="5">
        <v>1.49</v>
      </c>
      <c r="I805" s="10">
        <f t="shared" si="62"/>
        <v>151915.4501693683</v>
      </c>
      <c r="J805" s="10">
        <f t="shared" si="63"/>
        <v>-135982.20003565639</v>
      </c>
      <c r="K805" s="10">
        <f t="shared" si="66"/>
        <v>-224000.0000000002</v>
      </c>
      <c r="L805" s="11">
        <f t="shared" si="65"/>
        <v>1.6699777500445705</v>
      </c>
      <c r="M805" s="10">
        <f t="shared" si="64"/>
        <v>-208066.7498662883</v>
      </c>
    </row>
    <row r="806" spans="1:13" x14ac:dyDescent="0.25">
      <c r="A806" s="7">
        <v>45688</v>
      </c>
      <c r="B806">
        <f>(E806-G806)*100</f>
        <v>-13.999999999999989</v>
      </c>
      <c r="C806">
        <v>1.5</v>
      </c>
      <c r="D806">
        <v>1.9</v>
      </c>
      <c r="E806" s="5">
        <v>1.5</v>
      </c>
      <c r="F806">
        <v>1.64</v>
      </c>
      <c r="G806" s="6">
        <v>1.64</v>
      </c>
      <c r="H806" s="5">
        <v>1.49</v>
      </c>
      <c r="I806" s="10">
        <f t="shared" si="62"/>
        <v>110245.47602067821</v>
      </c>
      <c r="J806" s="10">
        <f t="shared" si="63"/>
        <v>-135209.57389909006</v>
      </c>
      <c r="K806" s="10">
        <f t="shared" si="66"/>
        <v>-224000.0000000002</v>
      </c>
      <c r="L806" s="11">
        <f t="shared" si="65"/>
        <v>1.6690119673738626</v>
      </c>
      <c r="M806" s="10">
        <f t="shared" si="64"/>
        <v>-248964.09787841205</v>
      </c>
    </row>
    <row r="807" spans="1:13" x14ac:dyDescent="0.25">
      <c r="A807" s="7">
        <v>45691</v>
      </c>
      <c r="B807">
        <f>(E807-G807)*100</f>
        <v>-13.999999999999989</v>
      </c>
      <c r="C807">
        <v>1.5</v>
      </c>
      <c r="D807">
        <v>1.9</v>
      </c>
      <c r="E807" s="5">
        <v>1.5</v>
      </c>
      <c r="F807">
        <v>1.64</v>
      </c>
      <c r="G807" s="6">
        <v>1.64</v>
      </c>
      <c r="H807" s="5">
        <v>1.49</v>
      </c>
      <c r="I807" s="10">
        <f t="shared" si="62"/>
        <v>99235.553574609803</v>
      </c>
      <c r="J807" s="10">
        <f t="shared" si="63"/>
        <v>-132891.69548939145</v>
      </c>
      <c r="K807" s="10">
        <f t="shared" si="66"/>
        <v>-224000.0000000002</v>
      </c>
      <c r="L807" s="11">
        <f t="shared" si="65"/>
        <v>1.6661146193617393</v>
      </c>
      <c r="M807" s="10">
        <f t="shared" si="64"/>
        <v>-257656.14191478185</v>
      </c>
    </row>
    <row r="808" spans="1:13" x14ac:dyDescent="0.25">
      <c r="A808" s="7">
        <v>45692</v>
      </c>
      <c r="B808">
        <f>(E808-G808)*100</f>
        <v>-13.999999999999989</v>
      </c>
      <c r="C808">
        <v>1.5</v>
      </c>
      <c r="D808">
        <v>1.9</v>
      </c>
      <c r="E808" s="5">
        <v>1.5</v>
      </c>
      <c r="F808">
        <v>1.64</v>
      </c>
      <c r="G808" s="6">
        <v>1.64</v>
      </c>
      <c r="H808" s="5">
        <v>1.49</v>
      </c>
      <c r="I808" s="10">
        <f t="shared" si="62"/>
        <v>95565.579425919772</v>
      </c>
      <c r="J808" s="10">
        <f t="shared" si="63"/>
        <v>-132119.06935282514</v>
      </c>
      <c r="K808" s="10">
        <f t="shared" si="66"/>
        <v>-224000.0000000002</v>
      </c>
      <c r="L808" s="11">
        <f t="shared" si="65"/>
        <v>1.6651488366910314</v>
      </c>
      <c r="M808" s="10">
        <f t="shared" si="64"/>
        <v>-260553.48992690557</v>
      </c>
    </row>
    <row r="809" spans="1:13" x14ac:dyDescent="0.25">
      <c r="A809" s="7">
        <v>45693</v>
      </c>
      <c r="B809">
        <f>(E809-G809)*100</f>
        <v>-14.999999999999991</v>
      </c>
      <c r="C809">
        <v>1.5</v>
      </c>
      <c r="D809">
        <v>2.0499999999999998</v>
      </c>
      <c r="E809" s="5">
        <v>1.49</v>
      </c>
      <c r="F809">
        <v>1.62</v>
      </c>
      <c r="G809" s="6">
        <v>1.64</v>
      </c>
      <c r="H809" s="5">
        <v>1.49</v>
      </c>
      <c r="I809" s="10">
        <f t="shared" si="62"/>
        <v>91895.60527723057</v>
      </c>
      <c r="J809" s="10">
        <f t="shared" si="63"/>
        <v>-139346.44321625898</v>
      </c>
      <c r="K809" s="10">
        <f t="shared" si="66"/>
        <v>-256000.00000000023</v>
      </c>
      <c r="L809" s="11">
        <f t="shared" si="65"/>
        <v>1.6641830540203237</v>
      </c>
      <c r="M809" s="10">
        <f t="shared" si="64"/>
        <v>-303450.83793902863</v>
      </c>
    </row>
    <row r="810" spans="1:13" x14ac:dyDescent="0.25">
      <c r="A810" s="7">
        <v>45694</v>
      </c>
      <c r="B810">
        <f>(E810-G810)*100</f>
        <v>-11.000000000000011</v>
      </c>
      <c r="C810">
        <v>1.5</v>
      </c>
      <c r="D810">
        <v>1.85</v>
      </c>
      <c r="E810" s="5">
        <v>1.46</v>
      </c>
      <c r="F810">
        <v>1.62</v>
      </c>
      <c r="G810" s="6">
        <v>1.57</v>
      </c>
      <c r="H810" s="5">
        <v>1.46</v>
      </c>
      <c r="I810" s="10">
        <f t="shared" si="62"/>
        <v>354225.63112854073</v>
      </c>
      <c r="J810" s="10">
        <f t="shared" si="63"/>
        <v>-162573.81707969288</v>
      </c>
      <c r="K810" s="10">
        <f t="shared" si="66"/>
        <v>-352000.00000000035</v>
      </c>
      <c r="L810" s="11">
        <f t="shared" si="65"/>
        <v>1.6632172713496161</v>
      </c>
      <c r="M810" s="10">
        <f t="shared" si="64"/>
        <v>-160348.1859511525</v>
      </c>
    </row>
    <row r="811" spans="1:13" x14ac:dyDescent="0.25">
      <c r="A811" s="7">
        <v>45695</v>
      </c>
      <c r="B811">
        <f>(E811-G811)*100</f>
        <v>-10.000000000000009</v>
      </c>
      <c r="C811">
        <v>1.5</v>
      </c>
      <c r="D811">
        <v>1.8</v>
      </c>
      <c r="E811" s="5">
        <v>1.49</v>
      </c>
      <c r="F811">
        <v>1.6</v>
      </c>
      <c r="G811" s="6">
        <v>1.59</v>
      </c>
      <c r="H811" s="5">
        <v>1.48</v>
      </c>
      <c r="I811" s="10">
        <f t="shared" si="62"/>
        <v>274555.65697985067</v>
      </c>
      <c r="J811" s="10">
        <f t="shared" si="63"/>
        <v>-137801.19094312654</v>
      </c>
      <c r="K811" s="10">
        <f t="shared" si="66"/>
        <v>-256000.00000000023</v>
      </c>
      <c r="L811" s="11">
        <f t="shared" si="65"/>
        <v>1.6622514886789082</v>
      </c>
      <c r="M811" s="10">
        <f t="shared" si="64"/>
        <v>-119245.5339632761</v>
      </c>
    </row>
    <row r="812" spans="1:13" x14ac:dyDescent="0.25">
      <c r="A812" s="7">
        <v>45698</v>
      </c>
      <c r="B812">
        <f>(E812-G812)*100</f>
        <v>-9.9999999999999858</v>
      </c>
      <c r="C812">
        <v>1.5</v>
      </c>
      <c r="D812">
        <v>1.8</v>
      </c>
      <c r="E812" s="5">
        <v>1.54</v>
      </c>
      <c r="F812">
        <v>1.61</v>
      </c>
      <c r="G812" s="6">
        <v>1.64</v>
      </c>
      <c r="H812" s="5">
        <v>1.54</v>
      </c>
      <c r="I812" s="10">
        <f t="shared" si="62"/>
        <v>73545.734533782917</v>
      </c>
      <c r="J812" s="10">
        <f t="shared" si="63"/>
        <v>-95483.312533427874</v>
      </c>
      <c r="K812" s="10">
        <f t="shared" si="66"/>
        <v>-96000.000000000073</v>
      </c>
      <c r="L812" s="11">
        <f t="shared" si="65"/>
        <v>1.6593541406667849</v>
      </c>
      <c r="M812" s="10">
        <f t="shared" si="64"/>
        <v>-117937.57799964503</v>
      </c>
    </row>
    <row r="813" spans="1:13" x14ac:dyDescent="0.25">
      <c r="A813" s="7">
        <v>45699</v>
      </c>
      <c r="B813">
        <f>(E813-G813)*100</f>
        <v>-11.999999999999989</v>
      </c>
      <c r="C813">
        <v>1.5</v>
      </c>
      <c r="D813">
        <v>1.98</v>
      </c>
      <c r="E813" s="5">
        <v>1.52</v>
      </c>
      <c r="F813">
        <v>1.63</v>
      </c>
      <c r="G813" s="6">
        <v>1.64</v>
      </c>
      <c r="H813" s="5">
        <v>1.52</v>
      </c>
      <c r="I813" s="10">
        <f t="shared" si="62"/>
        <v>69875.760385092886</v>
      </c>
      <c r="J813" s="10">
        <f t="shared" si="63"/>
        <v>-110710.68639686158</v>
      </c>
      <c r="K813" s="10">
        <f t="shared" si="66"/>
        <v>-160000.00000000015</v>
      </c>
      <c r="L813" s="11">
        <f t="shared" si="65"/>
        <v>1.658388357996077</v>
      </c>
      <c r="M813" s="10">
        <f t="shared" si="64"/>
        <v>-200834.92601176884</v>
      </c>
    </row>
    <row r="814" spans="1:13" x14ac:dyDescent="0.25">
      <c r="A814" s="7">
        <v>45700</v>
      </c>
      <c r="B814">
        <f>(E814-G814)*100</f>
        <v>-10.999999999999988</v>
      </c>
      <c r="C814">
        <v>1.5</v>
      </c>
      <c r="D814">
        <v>1.9</v>
      </c>
      <c r="E814" s="5">
        <v>1.55</v>
      </c>
      <c r="F814">
        <v>1.63</v>
      </c>
      <c r="G814" s="6">
        <v>1.66</v>
      </c>
      <c r="H814" s="5">
        <v>1.55</v>
      </c>
      <c r="I814" s="10">
        <f t="shared" si="62"/>
        <v>-9794.2137635963718</v>
      </c>
      <c r="J814" s="10">
        <f t="shared" si="63"/>
        <v>-85938.060260295402</v>
      </c>
      <c r="K814" s="10">
        <f t="shared" si="66"/>
        <v>-64000.000000000058</v>
      </c>
      <c r="L814" s="11">
        <f t="shared" si="65"/>
        <v>1.6574225753253693</v>
      </c>
      <c r="M814" s="10">
        <f t="shared" si="64"/>
        <v>-159732.27402389183</v>
      </c>
    </row>
    <row r="815" spans="1:13" x14ac:dyDescent="0.25">
      <c r="A815" s="7">
        <v>45701</v>
      </c>
      <c r="B815">
        <f>(E815-G815)*100</f>
        <v>-11.999999999999989</v>
      </c>
      <c r="C815">
        <v>1.5</v>
      </c>
      <c r="D815">
        <v>1.8</v>
      </c>
      <c r="E815" s="5">
        <v>1.55</v>
      </c>
      <c r="F815">
        <v>1.63</v>
      </c>
      <c r="G815" s="6">
        <v>1.67</v>
      </c>
      <c r="H815" s="5">
        <v>1.55</v>
      </c>
      <c r="I815" s="10">
        <f t="shared" si="62"/>
        <v>-51464.187912286448</v>
      </c>
      <c r="J815" s="10">
        <f t="shared" si="63"/>
        <v>-85165.434123729079</v>
      </c>
      <c r="K815" s="10">
        <f t="shared" si="66"/>
        <v>-64000.000000000058</v>
      </c>
      <c r="L815" s="11">
        <f t="shared" si="65"/>
        <v>1.6564567926546614</v>
      </c>
      <c r="M815" s="10">
        <f t="shared" si="64"/>
        <v>-200629.62203601559</v>
      </c>
    </row>
    <row r="816" spans="1:13" x14ac:dyDescent="0.25">
      <c r="A816" s="7">
        <v>45702</v>
      </c>
      <c r="B816">
        <f>(E816-G816)*100</f>
        <v>-11.999999999999989</v>
      </c>
      <c r="C816">
        <v>1.5</v>
      </c>
      <c r="D816">
        <v>2</v>
      </c>
      <c r="E816" s="5">
        <v>1.59</v>
      </c>
      <c r="F816">
        <v>1.64</v>
      </c>
      <c r="G816" s="6">
        <v>1.71</v>
      </c>
      <c r="H816" s="5">
        <v>1.59</v>
      </c>
      <c r="I816" s="10">
        <f t="shared" si="62"/>
        <v>-207134.16206097577</v>
      </c>
      <c r="J816" s="10">
        <f t="shared" si="63"/>
        <v>-52392.807987162902</v>
      </c>
      <c r="K816" s="10">
        <f t="shared" si="66"/>
        <v>64000.000000000058</v>
      </c>
      <c r="L816" s="11">
        <f t="shared" si="65"/>
        <v>1.6554910099839537</v>
      </c>
      <c r="M816" s="10">
        <f t="shared" si="64"/>
        <v>-195526.97004813861</v>
      </c>
    </row>
    <row r="817" spans="1:13" x14ac:dyDescent="0.25">
      <c r="A817" s="7">
        <v>45705</v>
      </c>
      <c r="B817">
        <f>(E817-G817)*100</f>
        <v>-10.500000000000021</v>
      </c>
      <c r="C817">
        <v>1.5</v>
      </c>
      <c r="D817">
        <v>2.08</v>
      </c>
      <c r="E817" s="5">
        <v>1.63</v>
      </c>
      <c r="F817">
        <v>1.67</v>
      </c>
      <c r="G817" s="6">
        <v>1.7350000000000001</v>
      </c>
      <c r="H817" s="5">
        <v>1.625</v>
      </c>
      <c r="I817" s="10">
        <f t="shared" si="62"/>
        <v>-313144.08450704551</v>
      </c>
      <c r="J817" s="10">
        <f t="shared" si="63"/>
        <v>-18074.92957746426</v>
      </c>
      <c r="K817" s="10">
        <f t="shared" si="66"/>
        <v>191999.99999999948</v>
      </c>
      <c r="L817" s="11">
        <f t="shared" si="65"/>
        <v>1.6525936619718302</v>
      </c>
      <c r="M817" s="10">
        <f t="shared" si="64"/>
        <v>-139219.01408451027</v>
      </c>
    </row>
    <row r="818" spans="1:13" x14ac:dyDescent="0.25">
      <c r="A818" s="7">
        <v>45706</v>
      </c>
      <c r="B818">
        <f>(E818-G818)*100</f>
        <v>-11.5</v>
      </c>
      <c r="C818">
        <v>1.5</v>
      </c>
      <c r="D818">
        <v>2.5</v>
      </c>
      <c r="E818" s="5">
        <v>1.625</v>
      </c>
      <c r="F818">
        <v>1.7</v>
      </c>
      <c r="G818" s="6">
        <v>1.74</v>
      </c>
      <c r="H818" s="5">
        <v>1.625</v>
      </c>
      <c r="I818" s="10">
        <f t="shared" si="62"/>
        <v>-335814.05865573429</v>
      </c>
      <c r="J818" s="10">
        <f t="shared" si="63"/>
        <v>-21302.303440898031</v>
      </c>
      <c r="K818" s="10">
        <f t="shared" si="66"/>
        <v>175999.9999999998</v>
      </c>
      <c r="L818" s="11">
        <f t="shared" si="65"/>
        <v>1.6516278793011225</v>
      </c>
      <c r="M818" s="10">
        <f t="shared" si="64"/>
        <v>-181116.36209663251</v>
      </c>
    </row>
    <row r="819" spans="1:13" x14ac:dyDescent="0.25">
      <c r="A819" s="7">
        <v>45707</v>
      </c>
      <c r="B819">
        <f>(E819-G819)*100</f>
        <v>-12.999999999999989</v>
      </c>
      <c r="C819">
        <v>1.5</v>
      </c>
      <c r="D819">
        <v>2.1</v>
      </c>
      <c r="E819" s="5">
        <v>1.6</v>
      </c>
      <c r="F819">
        <v>1.69</v>
      </c>
      <c r="G819" s="6">
        <v>1.73</v>
      </c>
      <c r="H819" s="5">
        <v>1.6</v>
      </c>
      <c r="I819" s="10">
        <f t="shared" si="62"/>
        <v>-301484.03280442435</v>
      </c>
      <c r="J819" s="10">
        <f t="shared" si="63"/>
        <v>-40529.677304331635</v>
      </c>
      <c r="K819" s="10">
        <f t="shared" si="66"/>
        <v>96000.000000000073</v>
      </c>
      <c r="L819" s="11">
        <f t="shared" si="65"/>
        <v>1.6506620966304146</v>
      </c>
      <c r="M819" s="10">
        <f t="shared" si="64"/>
        <v>-246013.71010875591</v>
      </c>
    </row>
    <row r="820" spans="1:13" x14ac:dyDescent="0.25">
      <c r="A820" s="7">
        <v>45708</v>
      </c>
      <c r="B820">
        <f>(E820-G820)*100</f>
        <v>-13.000000000000011</v>
      </c>
      <c r="C820">
        <v>1.5</v>
      </c>
      <c r="D820">
        <v>2.15</v>
      </c>
      <c r="E820" s="5">
        <v>1.66</v>
      </c>
      <c r="F820">
        <v>1.69</v>
      </c>
      <c r="G820" s="6">
        <v>1.79</v>
      </c>
      <c r="H820" s="5">
        <v>1.66</v>
      </c>
      <c r="I820" s="10">
        <f t="shared" si="62"/>
        <v>-533154.00695311371</v>
      </c>
      <c r="J820" s="10">
        <f t="shared" si="63"/>
        <v>8242.948832234375</v>
      </c>
      <c r="K820" s="10">
        <f t="shared" si="66"/>
        <v>287999.99999999953</v>
      </c>
      <c r="L820" s="11">
        <f t="shared" si="65"/>
        <v>1.649696313959707</v>
      </c>
      <c r="M820" s="10">
        <f t="shared" si="64"/>
        <v>-236911.05812087981</v>
      </c>
    </row>
    <row r="821" spans="1:13" x14ac:dyDescent="0.25">
      <c r="A821" s="7">
        <v>45709</v>
      </c>
      <c r="B821">
        <f>(E821-G821)*100</f>
        <v>-10.000000000000009</v>
      </c>
      <c r="C821">
        <v>1.5</v>
      </c>
      <c r="D821">
        <v>2.35</v>
      </c>
      <c r="E821" s="5">
        <v>1.68</v>
      </c>
      <c r="F821">
        <v>1.73</v>
      </c>
      <c r="G821" s="6">
        <v>1.78</v>
      </c>
      <c r="H821" s="5">
        <v>1.68</v>
      </c>
      <c r="I821" s="10">
        <f t="shared" si="62"/>
        <v>-498823.98110180371</v>
      </c>
      <c r="J821" s="10">
        <f t="shared" si="63"/>
        <v>25015.574968800716</v>
      </c>
      <c r="K821" s="10">
        <f t="shared" si="66"/>
        <v>351999.99999999959</v>
      </c>
      <c r="L821" s="11">
        <f t="shared" si="65"/>
        <v>1.648730531288999</v>
      </c>
      <c r="M821" s="10">
        <f t="shared" si="64"/>
        <v>-121808.40613300342</v>
      </c>
    </row>
    <row r="822" spans="1:13" x14ac:dyDescent="0.25">
      <c r="A822" s="7">
        <v>45712</v>
      </c>
      <c r="B822">
        <f>(E822-G822)*100</f>
        <v>-8.0000000000000071</v>
      </c>
      <c r="C822">
        <v>1.5</v>
      </c>
      <c r="D822">
        <v>2.4500000000000002</v>
      </c>
      <c r="E822" s="5">
        <v>1.69</v>
      </c>
      <c r="F822">
        <v>1.78</v>
      </c>
      <c r="G822" s="6">
        <v>1.77</v>
      </c>
      <c r="H822" s="5">
        <v>1.69</v>
      </c>
      <c r="I822" s="10">
        <f t="shared" si="62"/>
        <v>-471833.90354787215</v>
      </c>
      <c r="J822" s="10">
        <f t="shared" si="63"/>
        <v>35333.453378499333</v>
      </c>
      <c r="K822" s="10">
        <f t="shared" si="66"/>
        <v>383999.99999999971</v>
      </c>
      <c r="L822" s="11">
        <f t="shared" si="65"/>
        <v>1.6458331832768758</v>
      </c>
      <c r="M822" s="10">
        <f t="shared" si="64"/>
        <v>-52500.450169373129</v>
      </c>
    </row>
    <row r="823" spans="1:13" x14ac:dyDescent="0.25">
      <c r="A823" s="7">
        <v>45713</v>
      </c>
      <c r="B823">
        <f>(E823-G823)*100</f>
        <v>-11.000000000000011</v>
      </c>
      <c r="C823">
        <v>1.5</v>
      </c>
      <c r="D823">
        <v>2.33</v>
      </c>
      <c r="E823" s="5">
        <v>1.65</v>
      </c>
      <c r="F823">
        <v>1.77</v>
      </c>
      <c r="G823" s="6">
        <v>1.76</v>
      </c>
      <c r="H823" s="5">
        <v>1.65</v>
      </c>
      <c r="I823" s="10">
        <f t="shared" si="62"/>
        <v>-437503.87769656128</v>
      </c>
      <c r="J823" s="10">
        <f t="shared" si="63"/>
        <v>4106.0795150654531</v>
      </c>
      <c r="K823" s="10">
        <f t="shared" si="66"/>
        <v>255999.99999999953</v>
      </c>
      <c r="L823" s="11">
        <f t="shared" si="65"/>
        <v>1.6448674006061681</v>
      </c>
      <c r="M823" s="10">
        <f t="shared" si="64"/>
        <v>-177397.79818149627</v>
      </c>
    </row>
    <row r="824" spans="1:13" x14ac:dyDescent="0.25">
      <c r="A824" s="7">
        <v>45714</v>
      </c>
      <c r="B824">
        <f>(E824-G824)*100</f>
        <v>-13.000000000000011</v>
      </c>
      <c r="C824">
        <v>1.5</v>
      </c>
      <c r="D824">
        <v>2.2999999999999998</v>
      </c>
      <c r="E824" s="5">
        <v>1.64</v>
      </c>
      <c r="F824">
        <v>1.76</v>
      </c>
      <c r="G824" s="6">
        <v>1.77</v>
      </c>
      <c r="H824" s="5">
        <v>1.64</v>
      </c>
      <c r="I824" s="10">
        <f t="shared" si="62"/>
        <v>-479173.85184525134</v>
      </c>
      <c r="J824" s="10">
        <f t="shared" si="63"/>
        <v>-3121.2943483682311</v>
      </c>
      <c r="K824" s="10">
        <f t="shared" si="66"/>
        <v>223999.99999999948</v>
      </c>
      <c r="L824" s="11">
        <f t="shared" si="65"/>
        <v>1.6439016179354602</v>
      </c>
      <c r="M824" s="10">
        <f t="shared" si="64"/>
        <v>-258295.14619362011</v>
      </c>
    </row>
    <row r="825" spans="1:13" x14ac:dyDescent="0.25">
      <c r="A825" s="7">
        <v>45715</v>
      </c>
      <c r="B825">
        <f>(E825-G825)*100</f>
        <v>-14.000000000000012</v>
      </c>
      <c r="C825">
        <v>1.5</v>
      </c>
      <c r="D825">
        <v>2.4500000000000002</v>
      </c>
      <c r="E825" s="5">
        <v>1.68</v>
      </c>
      <c r="F825">
        <v>1.77</v>
      </c>
      <c r="G825" s="6">
        <v>1.82</v>
      </c>
      <c r="H825" s="5">
        <v>1.68</v>
      </c>
      <c r="I825" s="10">
        <f t="shared" si="62"/>
        <v>-672843.8259939407</v>
      </c>
      <c r="J825" s="10">
        <f t="shared" si="63"/>
        <v>29651.331788197946</v>
      </c>
      <c r="K825" s="10">
        <f t="shared" si="66"/>
        <v>351999.99999999959</v>
      </c>
      <c r="L825" s="11">
        <f t="shared" si="65"/>
        <v>1.6429358352647525</v>
      </c>
      <c r="M825" s="10">
        <f t="shared" si="64"/>
        <v>-291192.49420574313</v>
      </c>
    </row>
    <row r="826" spans="1:13" x14ac:dyDescent="0.25">
      <c r="A826" s="7">
        <v>45716</v>
      </c>
      <c r="B826">
        <f>(E826-G826)*100</f>
        <v>-13.000000000000011</v>
      </c>
      <c r="C826">
        <v>1.5</v>
      </c>
      <c r="D826">
        <v>2.2000000000000002</v>
      </c>
      <c r="E826" s="5">
        <v>1.65</v>
      </c>
      <c r="F826">
        <v>1.77</v>
      </c>
      <c r="G826" s="6">
        <v>1.78</v>
      </c>
      <c r="H826" s="5">
        <v>1.65</v>
      </c>
      <c r="I826" s="10">
        <f t="shared" si="62"/>
        <v>-524513.80014263059</v>
      </c>
      <c r="J826" s="10">
        <f t="shared" si="63"/>
        <v>6423.9579247642459</v>
      </c>
      <c r="K826" s="10">
        <f t="shared" si="66"/>
        <v>255999.99999999953</v>
      </c>
      <c r="L826" s="11">
        <f t="shared" si="65"/>
        <v>1.6419700525940446</v>
      </c>
      <c r="M826" s="10">
        <f t="shared" si="64"/>
        <v>-262089.8422178668</v>
      </c>
    </row>
    <row r="827" spans="1:13" x14ac:dyDescent="0.25">
      <c r="A827" s="7">
        <v>45719</v>
      </c>
      <c r="B827">
        <f>(E827-G827)*100</f>
        <v>-12.5</v>
      </c>
      <c r="C827">
        <v>1.5</v>
      </c>
      <c r="D827">
        <v>1.95</v>
      </c>
      <c r="E827" s="5">
        <v>1.615</v>
      </c>
      <c r="F827">
        <v>1.77</v>
      </c>
      <c r="G827" s="6">
        <v>1.74</v>
      </c>
      <c r="H827" s="5">
        <v>1.61</v>
      </c>
      <c r="I827" s="10">
        <f t="shared" si="62"/>
        <v>-383523.7225886989</v>
      </c>
      <c r="J827" s="10">
        <f t="shared" si="63"/>
        <v>-19258.163665537075</v>
      </c>
      <c r="K827" s="10">
        <f t="shared" si="66"/>
        <v>143999.99999999977</v>
      </c>
      <c r="L827" s="11">
        <f t="shared" si="65"/>
        <v>1.6390727045819213</v>
      </c>
      <c r="M827" s="10">
        <f t="shared" si="64"/>
        <v>-258781.88625423622</v>
      </c>
    </row>
    <row r="828" spans="1:13" x14ac:dyDescent="0.25">
      <c r="A828" s="7">
        <v>45720</v>
      </c>
      <c r="B828">
        <f>(E828-G828)*100</f>
        <v>-12.999999999999989</v>
      </c>
      <c r="C828">
        <v>1.5</v>
      </c>
      <c r="D828">
        <v>1.78</v>
      </c>
      <c r="E828" s="5">
        <v>1.61</v>
      </c>
      <c r="F828">
        <v>1.75</v>
      </c>
      <c r="G828" s="6">
        <v>1.74</v>
      </c>
      <c r="H828" s="5">
        <v>1.62</v>
      </c>
      <c r="I828" s="10">
        <f t="shared" si="62"/>
        <v>-387193.69673738891</v>
      </c>
      <c r="J828" s="10">
        <f t="shared" si="63"/>
        <v>-22485.537528970668</v>
      </c>
      <c r="K828" s="10">
        <f t="shared" si="66"/>
        <v>128000.00000000012</v>
      </c>
      <c r="L828" s="11">
        <f t="shared" si="65"/>
        <v>1.6381069219112134</v>
      </c>
      <c r="M828" s="10">
        <f t="shared" si="64"/>
        <v>-281679.23426635948</v>
      </c>
    </row>
    <row r="829" spans="1:13" x14ac:dyDescent="0.25">
      <c r="A829" s="7">
        <v>45721</v>
      </c>
      <c r="B829">
        <f>(E829-G829)*100</f>
        <v>-12.999999999999989</v>
      </c>
      <c r="C829">
        <v>1.5</v>
      </c>
      <c r="D829">
        <v>1.8</v>
      </c>
      <c r="E829" s="5">
        <v>1.6</v>
      </c>
      <c r="F829">
        <v>1.75</v>
      </c>
      <c r="G829" s="6">
        <v>1.73</v>
      </c>
      <c r="H829" s="5">
        <v>1.61</v>
      </c>
      <c r="I829" s="10">
        <f t="shared" si="62"/>
        <v>-352863.67088607809</v>
      </c>
      <c r="J829" s="10">
        <f t="shared" si="63"/>
        <v>-29712.91139240453</v>
      </c>
      <c r="K829" s="10">
        <f t="shared" si="66"/>
        <v>96000.000000000073</v>
      </c>
      <c r="L829" s="11">
        <f t="shared" si="65"/>
        <v>1.6371411392405057</v>
      </c>
      <c r="M829" s="10">
        <f t="shared" si="64"/>
        <v>-286576.58227848256</v>
      </c>
    </row>
    <row r="830" spans="1:13" x14ac:dyDescent="0.25">
      <c r="A830" s="7">
        <v>45722</v>
      </c>
      <c r="B830">
        <f>(E830-G830)*100</f>
        <v>-12.000000000000011</v>
      </c>
      <c r="C830">
        <v>1.5</v>
      </c>
      <c r="D830">
        <v>1.8</v>
      </c>
      <c r="E830" s="5">
        <v>1.65</v>
      </c>
      <c r="F830">
        <v>1.76</v>
      </c>
      <c r="G830" s="6">
        <v>1.77</v>
      </c>
      <c r="H830" s="5">
        <v>1.65</v>
      </c>
      <c r="I830" s="10">
        <f t="shared" si="62"/>
        <v>-508533.64503476827</v>
      </c>
      <c r="J830" s="10">
        <f t="shared" si="63"/>
        <v>11059.714744161653</v>
      </c>
      <c r="K830" s="10">
        <f t="shared" si="66"/>
        <v>255999.99999999953</v>
      </c>
      <c r="L830" s="11">
        <f t="shared" si="65"/>
        <v>1.6361753565697978</v>
      </c>
      <c r="M830" s="10">
        <f t="shared" si="64"/>
        <v>-241473.9302906071</v>
      </c>
    </row>
    <row r="831" spans="1:13" x14ac:dyDescent="0.25">
      <c r="A831" s="7">
        <v>45723</v>
      </c>
      <c r="B831">
        <f>(E831-G831)*100</f>
        <v>-9.0000000000000071</v>
      </c>
      <c r="C831">
        <v>1.5</v>
      </c>
      <c r="D831">
        <v>1.82</v>
      </c>
      <c r="E831" s="5">
        <v>1.69</v>
      </c>
      <c r="F831">
        <v>1.75</v>
      </c>
      <c r="G831" s="6">
        <v>1.78</v>
      </c>
      <c r="H831" s="5">
        <v>1.69</v>
      </c>
      <c r="I831" s="10">
        <f t="shared" si="62"/>
        <v>-550203.61918345746</v>
      </c>
      <c r="J831" s="10">
        <f t="shared" si="63"/>
        <v>43832.340880727825</v>
      </c>
      <c r="K831" s="10">
        <f t="shared" si="66"/>
        <v>383999.99999999971</v>
      </c>
      <c r="L831" s="11">
        <f t="shared" si="65"/>
        <v>1.6352095738990902</v>
      </c>
      <c r="M831" s="10">
        <f t="shared" si="64"/>
        <v>-122371.27830272994</v>
      </c>
    </row>
    <row r="832" spans="1:13" x14ac:dyDescent="0.25">
      <c r="A832" s="7">
        <v>45726</v>
      </c>
      <c r="B832">
        <f>(E832-G832)*100</f>
        <v>-8.0000000000000071</v>
      </c>
      <c r="C832">
        <v>1.5</v>
      </c>
      <c r="D832">
        <v>1.83</v>
      </c>
      <c r="E832" s="5">
        <v>1.7</v>
      </c>
      <c r="F832">
        <v>1.83</v>
      </c>
      <c r="G832" s="6">
        <v>1.78</v>
      </c>
      <c r="H832" s="5">
        <v>1.7</v>
      </c>
      <c r="I832" s="10">
        <f t="shared" si="62"/>
        <v>-561213.54162952676</v>
      </c>
      <c r="J832" s="10">
        <f t="shared" si="63"/>
        <v>54150.219290426627</v>
      </c>
      <c r="K832" s="10">
        <f t="shared" si="66"/>
        <v>415999.99999999965</v>
      </c>
      <c r="L832" s="11">
        <f t="shared" si="65"/>
        <v>1.6323122258869667</v>
      </c>
      <c r="M832" s="10">
        <f t="shared" si="64"/>
        <v>-91063.322339100472</v>
      </c>
    </row>
    <row r="833" spans="1:13" x14ac:dyDescent="0.25">
      <c r="A833" s="7">
        <v>45727</v>
      </c>
      <c r="B833">
        <f>(E833-G833)*100</f>
        <v>-6.0000000000000053</v>
      </c>
      <c r="C833">
        <v>1.5</v>
      </c>
      <c r="D833">
        <v>1.83</v>
      </c>
      <c r="E833" s="5">
        <v>1.73</v>
      </c>
      <c r="F833">
        <v>1.9</v>
      </c>
      <c r="G833" s="6">
        <v>1.79</v>
      </c>
      <c r="H833" s="5">
        <v>1.73</v>
      </c>
      <c r="I833" s="10">
        <f t="shared" si="62"/>
        <v>-602883.51577821595</v>
      </c>
      <c r="J833" s="10">
        <f t="shared" si="63"/>
        <v>78922.84542699279</v>
      </c>
      <c r="K833" s="10">
        <f t="shared" si="66"/>
        <v>511999.99999999977</v>
      </c>
      <c r="L833" s="11">
        <f t="shared" si="65"/>
        <v>1.631346443216259</v>
      </c>
      <c r="M833" s="10">
        <f t="shared" si="64"/>
        <v>-11960.67035122338</v>
      </c>
    </row>
    <row r="834" spans="1:13" x14ac:dyDescent="0.25">
      <c r="A834" s="7">
        <v>45728</v>
      </c>
      <c r="B834">
        <f>(E834-G834)*100</f>
        <v>-5.0000000000000044</v>
      </c>
      <c r="C834">
        <v>1.5</v>
      </c>
      <c r="D834">
        <v>1.83</v>
      </c>
      <c r="E834" s="5">
        <v>1.67</v>
      </c>
      <c r="F834">
        <v>1.91</v>
      </c>
      <c r="G834" s="6">
        <v>1.72</v>
      </c>
      <c r="H834" s="5">
        <v>1.66</v>
      </c>
      <c r="I834" s="10">
        <f t="shared" si="62"/>
        <v>-340553.48992690491</v>
      </c>
      <c r="J834" s="10">
        <f t="shared" si="63"/>
        <v>31695.471563558895</v>
      </c>
      <c r="K834" s="10">
        <f t="shared" si="66"/>
        <v>319999.99999999953</v>
      </c>
      <c r="L834" s="11">
        <f t="shared" si="65"/>
        <v>1.6303806605455513</v>
      </c>
      <c r="M834" s="10">
        <f t="shared" si="64"/>
        <v>11141.981636653538</v>
      </c>
    </row>
    <row r="835" spans="1:13" x14ac:dyDescent="0.25">
      <c r="A835" s="7">
        <v>45729</v>
      </c>
      <c r="B835">
        <f>(E835-G835)*100</f>
        <v>-7.0000000000000062</v>
      </c>
      <c r="C835">
        <v>1.5</v>
      </c>
      <c r="D835">
        <v>1.82</v>
      </c>
      <c r="E835" s="5">
        <v>1.665</v>
      </c>
      <c r="F835">
        <v>1.91</v>
      </c>
      <c r="G835" s="6">
        <v>1.7350000000000001</v>
      </c>
      <c r="H835" s="5">
        <v>1.67</v>
      </c>
      <c r="I835" s="10">
        <f t="shared" ref="I835:I898" si="67">(L835-G835)*100/10000*$I$1</f>
        <v>-401223.46407559543</v>
      </c>
      <c r="J835" s="10">
        <f t="shared" ref="J835:J898" si="68">(E835-L835)*100/10000*$J$1</f>
        <v>28468.097700125305</v>
      </c>
      <c r="K835" s="10">
        <f t="shared" si="66"/>
        <v>303999.99999999988</v>
      </c>
      <c r="L835" s="11">
        <f t="shared" si="65"/>
        <v>1.6294148778748434</v>
      </c>
      <c r="M835" s="10">
        <f t="shared" ref="M835:M898" si="69">I835+J835+K835</f>
        <v>-68755.366375470243</v>
      </c>
    </row>
    <row r="836" spans="1:13" x14ac:dyDescent="0.25">
      <c r="A836" s="7">
        <v>45730</v>
      </c>
      <c r="B836">
        <f>(E836-G836)*100</f>
        <v>-6.0000000000000053</v>
      </c>
      <c r="C836">
        <v>1.5</v>
      </c>
      <c r="D836">
        <v>1.83</v>
      </c>
      <c r="E836" s="5">
        <v>1.65</v>
      </c>
      <c r="F836">
        <v>1.89</v>
      </c>
      <c r="G836" s="6">
        <v>1.71</v>
      </c>
      <c r="H836" s="5">
        <v>1.65</v>
      </c>
      <c r="I836" s="10">
        <f t="shared" si="67"/>
        <v>-309893.43822428497</v>
      </c>
      <c r="J836" s="10">
        <f t="shared" si="68"/>
        <v>17240.72383669153</v>
      </c>
      <c r="K836" s="10">
        <f t="shared" si="66"/>
        <v>255999.99999999953</v>
      </c>
      <c r="L836" s="11">
        <f t="shared" si="65"/>
        <v>1.6284490952041355</v>
      </c>
      <c r="M836" s="10">
        <f t="shared" si="69"/>
        <v>-36652.714387593907</v>
      </c>
    </row>
    <row r="837" spans="1:13" x14ac:dyDescent="0.25">
      <c r="A837" s="7">
        <v>45733</v>
      </c>
      <c r="B837">
        <f>(E837-G837)*100</f>
        <v>-4.0000000000000036</v>
      </c>
      <c r="C837">
        <v>1.5</v>
      </c>
      <c r="D837">
        <v>1.92</v>
      </c>
      <c r="E837" s="5">
        <v>1.7</v>
      </c>
      <c r="F837">
        <v>1.87</v>
      </c>
      <c r="G837" s="6">
        <v>1.74</v>
      </c>
      <c r="H837" s="5">
        <v>1.7</v>
      </c>
      <c r="I837" s="10">
        <f t="shared" si="67"/>
        <v>-434903.36067035352</v>
      </c>
      <c r="J837" s="10">
        <f t="shared" si="68"/>
        <v>59558.602246390175</v>
      </c>
      <c r="K837" s="10">
        <f t="shared" si="66"/>
        <v>415999.99999999965</v>
      </c>
      <c r="L837" s="11">
        <f t="shared" si="65"/>
        <v>1.6255517471920122</v>
      </c>
      <c r="M837" s="10">
        <f t="shared" si="69"/>
        <v>40655.241576036322</v>
      </c>
    </row>
    <row r="838" spans="1:13" x14ac:dyDescent="0.25">
      <c r="A838" s="7">
        <v>45734</v>
      </c>
      <c r="B838">
        <f>(E838-G838)*100</f>
        <v>-6.0000000000000053</v>
      </c>
      <c r="C838">
        <v>1.5</v>
      </c>
      <c r="D838">
        <v>1.99</v>
      </c>
      <c r="E838" s="5">
        <v>1.68</v>
      </c>
      <c r="F838">
        <v>1.93</v>
      </c>
      <c r="G838" s="6">
        <v>1.74</v>
      </c>
      <c r="H838" s="5">
        <v>1.67</v>
      </c>
      <c r="I838" s="10">
        <f t="shared" si="67"/>
        <v>-438573.33481904271</v>
      </c>
      <c r="J838" s="10">
        <f t="shared" si="68"/>
        <v>44331.228382956309</v>
      </c>
      <c r="K838" s="10">
        <f t="shared" si="66"/>
        <v>351999.99999999959</v>
      </c>
      <c r="L838" s="11">
        <f t="shared" si="65"/>
        <v>1.6245859645213045</v>
      </c>
      <c r="M838" s="10">
        <f t="shared" si="69"/>
        <v>-42242.106436086819</v>
      </c>
    </row>
    <row r="839" spans="1:13" x14ac:dyDescent="0.25">
      <c r="A839" s="7">
        <v>45735</v>
      </c>
      <c r="B839">
        <f>(E839-G839)*100</f>
        <v>-6.5000000000000169</v>
      </c>
      <c r="C839">
        <v>1.5</v>
      </c>
      <c r="D839">
        <v>2.1</v>
      </c>
      <c r="E839" s="5">
        <v>1.67</v>
      </c>
      <c r="F839">
        <v>1.94</v>
      </c>
      <c r="G839" s="6">
        <v>1.7350000000000001</v>
      </c>
      <c r="H839" s="5">
        <v>1.67</v>
      </c>
      <c r="I839" s="10">
        <f t="shared" si="67"/>
        <v>-423243.30896773317</v>
      </c>
      <c r="J839" s="10">
        <f t="shared" si="68"/>
        <v>37103.854519522625</v>
      </c>
      <c r="K839" s="10">
        <f t="shared" si="66"/>
        <v>319999.99999999953</v>
      </c>
      <c r="L839" s="11">
        <f t="shared" si="65"/>
        <v>1.6236201818505966</v>
      </c>
      <c r="M839" s="10">
        <f t="shared" si="69"/>
        <v>-66139.454448211007</v>
      </c>
    </row>
    <row r="840" spans="1:13" x14ac:dyDescent="0.25">
      <c r="A840" s="7">
        <v>45736</v>
      </c>
      <c r="B840">
        <f>(E840-G840)*100</f>
        <v>-9.0000000000000071</v>
      </c>
      <c r="C840">
        <v>1.5</v>
      </c>
      <c r="D840">
        <v>2</v>
      </c>
      <c r="E840" s="5">
        <v>1.63</v>
      </c>
      <c r="F840">
        <v>1.92</v>
      </c>
      <c r="G840" s="6">
        <v>1.72</v>
      </c>
      <c r="H840" s="5">
        <v>1.63</v>
      </c>
      <c r="I840" s="10">
        <f t="shared" si="67"/>
        <v>-369913.28311642184</v>
      </c>
      <c r="J840" s="10">
        <f t="shared" si="68"/>
        <v>5876.4806560887455</v>
      </c>
      <c r="K840" s="10">
        <f t="shared" si="66"/>
        <v>191999.99999999948</v>
      </c>
      <c r="L840" s="11">
        <f t="shared" si="65"/>
        <v>1.622654399179889</v>
      </c>
      <c r="M840" s="10">
        <f t="shared" si="69"/>
        <v>-172036.80246033362</v>
      </c>
    </row>
    <row r="841" spans="1:13" x14ac:dyDescent="0.25">
      <c r="A841" s="7">
        <v>45737</v>
      </c>
      <c r="B841">
        <f>(E841-G841)*100</f>
        <v>-7.4999999999999956</v>
      </c>
      <c r="C841">
        <v>1.5</v>
      </c>
      <c r="D841">
        <v>1.84</v>
      </c>
      <c r="E841" s="5">
        <v>1.655</v>
      </c>
      <c r="F841">
        <v>1.9</v>
      </c>
      <c r="G841" s="6">
        <v>1.73</v>
      </c>
      <c r="H841" s="5">
        <v>1.645</v>
      </c>
      <c r="I841" s="10">
        <f t="shared" si="67"/>
        <v>-411583.25726511196</v>
      </c>
      <c r="J841" s="10">
        <f t="shared" si="68"/>
        <v>26649.106792655173</v>
      </c>
      <c r="K841" s="10">
        <f t="shared" si="66"/>
        <v>271999.99999999988</v>
      </c>
      <c r="L841" s="11">
        <f t="shared" si="65"/>
        <v>1.6216886165091811</v>
      </c>
      <c r="M841" s="10">
        <f t="shared" si="69"/>
        <v>-112934.15047245688</v>
      </c>
    </row>
    <row r="842" spans="1:13" x14ac:dyDescent="0.25">
      <c r="A842" s="7">
        <v>45740</v>
      </c>
      <c r="B842">
        <f>(E842-G842)*100</f>
        <v>-8.0000000000000071</v>
      </c>
      <c r="C842">
        <v>1.5</v>
      </c>
      <c r="D842">
        <v>1.82</v>
      </c>
      <c r="E842" s="5">
        <v>1.615</v>
      </c>
      <c r="F842">
        <v>1.89</v>
      </c>
      <c r="G842" s="6">
        <v>1.6950000000000001</v>
      </c>
      <c r="H842" s="5">
        <v>1.615</v>
      </c>
      <c r="I842" s="10">
        <f t="shared" si="67"/>
        <v>-289593.17971118062</v>
      </c>
      <c r="J842" s="10">
        <f t="shared" si="68"/>
        <v>-3033.0147976462381</v>
      </c>
      <c r="K842" s="10">
        <f t="shared" si="66"/>
        <v>143999.99999999977</v>
      </c>
      <c r="L842" s="11">
        <f t="shared" ref="L842:L905" si="70">$L$648+(($L$931-$L$648)*(A842-$A$648))/($A$931-$A$648)</f>
        <v>1.6187912684970578</v>
      </c>
      <c r="M842" s="10">
        <f t="shared" si="69"/>
        <v>-148626.19450882712</v>
      </c>
    </row>
    <row r="843" spans="1:13" x14ac:dyDescent="0.25">
      <c r="A843" s="7">
        <v>45741</v>
      </c>
      <c r="B843">
        <f>(E843-G843)*100</f>
        <v>-9.0000000000000071</v>
      </c>
      <c r="C843">
        <v>1.5</v>
      </c>
      <c r="D843">
        <v>2.2999999999999998</v>
      </c>
      <c r="E843" s="5">
        <v>1.63</v>
      </c>
      <c r="F843">
        <v>1.89</v>
      </c>
      <c r="G843" s="6">
        <v>1.72</v>
      </c>
      <c r="H843" s="5">
        <v>1.63</v>
      </c>
      <c r="I843" s="10">
        <f t="shared" si="67"/>
        <v>-388263.15385986952</v>
      </c>
      <c r="J843" s="10">
        <f t="shared" si="68"/>
        <v>9739.611338919829</v>
      </c>
      <c r="K843" s="10">
        <f t="shared" si="66"/>
        <v>191999.99999999948</v>
      </c>
      <c r="L843" s="11">
        <f t="shared" si="70"/>
        <v>1.6178254858263501</v>
      </c>
      <c r="M843" s="10">
        <f t="shared" si="69"/>
        <v>-186523.5425209502</v>
      </c>
    </row>
    <row r="844" spans="1:13" x14ac:dyDescent="0.25">
      <c r="A844" s="7">
        <v>45742</v>
      </c>
      <c r="B844">
        <f>(E844-G844)*100</f>
        <v>-8.9999999999999858</v>
      </c>
      <c r="C844">
        <v>1.5</v>
      </c>
      <c r="D844">
        <v>2.2999999999999998</v>
      </c>
      <c r="E844" s="5">
        <v>1.6</v>
      </c>
      <c r="F844">
        <v>1.87</v>
      </c>
      <c r="G844" s="6">
        <v>1.69</v>
      </c>
      <c r="H844" s="5">
        <v>1.6</v>
      </c>
      <c r="I844" s="10">
        <f t="shared" si="67"/>
        <v>-277933.1280085594</v>
      </c>
      <c r="J844" s="10">
        <f t="shared" si="68"/>
        <v>-13487.762524513691</v>
      </c>
      <c r="K844" s="10">
        <f t="shared" si="66"/>
        <v>96000.000000000073</v>
      </c>
      <c r="L844" s="11">
        <f t="shared" si="70"/>
        <v>1.6168597031556422</v>
      </c>
      <c r="M844" s="10">
        <f t="shared" si="69"/>
        <v>-195420.89053307305</v>
      </c>
    </row>
    <row r="845" spans="1:13" x14ac:dyDescent="0.25">
      <c r="A845" s="7">
        <v>45743</v>
      </c>
      <c r="B845">
        <f>(E845-G845)*100</f>
        <v>-8.9999999999999858</v>
      </c>
      <c r="C845">
        <v>1.5</v>
      </c>
      <c r="D845">
        <v>2.2999999999999998</v>
      </c>
      <c r="E845" s="5">
        <v>1.62</v>
      </c>
      <c r="F845">
        <v>1.87</v>
      </c>
      <c r="G845" s="6">
        <v>1.71</v>
      </c>
      <c r="H845" s="5">
        <v>1.62</v>
      </c>
      <c r="I845" s="10">
        <f t="shared" si="67"/>
        <v>-357603.10215724952</v>
      </c>
      <c r="J845" s="10">
        <f t="shared" si="68"/>
        <v>3284.8636120526467</v>
      </c>
      <c r="K845" s="10">
        <f t="shared" si="66"/>
        <v>160000.00000000015</v>
      </c>
      <c r="L845" s="11">
        <f t="shared" si="70"/>
        <v>1.6158939204849343</v>
      </c>
      <c r="M845" s="10">
        <f t="shared" si="69"/>
        <v>-194318.23854519674</v>
      </c>
    </row>
    <row r="846" spans="1:13" x14ac:dyDescent="0.25">
      <c r="A846" s="7">
        <v>45744</v>
      </c>
      <c r="B846">
        <f>(E846-G846)*100</f>
        <v>-8.0000000000000071</v>
      </c>
      <c r="C846">
        <v>1.5</v>
      </c>
      <c r="D846">
        <v>2.33</v>
      </c>
      <c r="E846" s="5">
        <v>1.63</v>
      </c>
      <c r="F846">
        <v>1.87</v>
      </c>
      <c r="G846" s="6">
        <v>1.71</v>
      </c>
      <c r="H846" s="5">
        <v>1.63</v>
      </c>
      <c r="I846" s="10">
        <f t="shared" si="67"/>
        <v>-361273.07630593871</v>
      </c>
      <c r="J846" s="10">
        <f t="shared" si="68"/>
        <v>12057.489748618622</v>
      </c>
      <c r="K846" s="10">
        <f t="shared" si="66"/>
        <v>191999.99999999948</v>
      </c>
      <c r="L846" s="11">
        <f t="shared" si="70"/>
        <v>1.6149281378142266</v>
      </c>
      <c r="M846" s="10">
        <f t="shared" si="69"/>
        <v>-157215.58655732061</v>
      </c>
    </row>
    <row r="847" spans="1:13" x14ac:dyDescent="0.25">
      <c r="A847" s="7">
        <v>45747</v>
      </c>
      <c r="B847">
        <f>(E847-G847)*100</f>
        <v>-7.9999999999999849</v>
      </c>
      <c r="C847">
        <v>1.5</v>
      </c>
      <c r="D847">
        <v>2.25</v>
      </c>
      <c r="E847" s="5">
        <v>1.62</v>
      </c>
      <c r="F847">
        <v>1.87</v>
      </c>
      <c r="G847" s="6">
        <v>1.7</v>
      </c>
      <c r="H847" s="5">
        <v>1.62</v>
      </c>
      <c r="I847" s="10">
        <f t="shared" si="67"/>
        <v>-334282.99875200714</v>
      </c>
      <c r="J847" s="10">
        <f t="shared" si="68"/>
        <v>6375.3681583174066</v>
      </c>
      <c r="K847" s="10">
        <f t="shared" si="66"/>
        <v>160000.00000000015</v>
      </c>
      <c r="L847" s="11">
        <f t="shared" si="70"/>
        <v>1.6120307898021033</v>
      </c>
      <c r="M847" s="10">
        <f t="shared" si="69"/>
        <v>-167907.6305936896</v>
      </c>
    </row>
    <row r="848" spans="1:13" x14ac:dyDescent="0.25">
      <c r="A848" s="7">
        <v>45748</v>
      </c>
      <c r="B848">
        <f>(E848-G848)*100</f>
        <v>-9.0000000000000071</v>
      </c>
      <c r="C848">
        <v>1.5</v>
      </c>
      <c r="D848">
        <v>1.98</v>
      </c>
      <c r="E848" s="5">
        <v>1.63</v>
      </c>
      <c r="F848">
        <v>1.87</v>
      </c>
      <c r="G848" s="6">
        <v>1.72</v>
      </c>
      <c r="H848" s="5">
        <v>1.63</v>
      </c>
      <c r="I848" s="10">
        <f t="shared" si="67"/>
        <v>-413952.97290069726</v>
      </c>
      <c r="J848" s="10">
        <f t="shared" si="68"/>
        <v>15147.99429488356</v>
      </c>
      <c r="K848" s="10">
        <f t="shared" si="66"/>
        <v>191999.99999999948</v>
      </c>
      <c r="L848" s="11">
        <f t="shared" si="70"/>
        <v>1.6110650071313954</v>
      </c>
      <c r="M848" s="10">
        <f t="shared" si="69"/>
        <v>-206804.97860581422</v>
      </c>
    </row>
    <row r="849" spans="1:13" x14ac:dyDescent="0.25">
      <c r="A849" s="7">
        <v>45749</v>
      </c>
      <c r="B849">
        <f>(E849-G849)*100</f>
        <v>-7.9999999999999849</v>
      </c>
      <c r="C849">
        <v>1.5</v>
      </c>
      <c r="D849">
        <v>1.93</v>
      </c>
      <c r="E849" s="5">
        <v>1.61</v>
      </c>
      <c r="F849">
        <v>1.85</v>
      </c>
      <c r="G849" s="6">
        <v>1.69</v>
      </c>
      <c r="H849" s="5">
        <v>1.61</v>
      </c>
      <c r="I849" s="10">
        <f t="shared" si="67"/>
        <v>-303622.94704938633</v>
      </c>
      <c r="J849" s="10">
        <f t="shared" si="68"/>
        <v>-79.379568550130841</v>
      </c>
      <c r="K849" s="10">
        <f t="shared" si="66"/>
        <v>128000.00000000012</v>
      </c>
      <c r="L849" s="11">
        <f t="shared" si="70"/>
        <v>1.6100992244606878</v>
      </c>
      <c r="M849" s="10">
        <f t="shared" si="69"/>
        <v>-175702.32661793637</v>
      </c>
    </row>
    <row r="850" spans="1:13" x14ac:dyDescent="0.25">
      <c r="A850" s="7">
        <v>45750</v>
      </c>
      <c r="B850">
        <f>(E850-G850)*100</f>
        <v>-8.0000000000000071</v>
      </c>
      <c r="C850">
        <v>1.5</v>
      </c>
      <c r="D850">
        <v>1.75</v>
      </c>
      <c r="E850" s="5">
        <v>1.53</v>
      </c>
      <c r="F850">
        <v>1.79</v>
      </c>
      <c r="G850" s="6">
        <v>1.61</v>
      </c>
      <c r="H850" s="5">
        <v>1.53</v>
      </c>
      <c r="I850" s="10">
        <f t="shared" si="67"/>
        <v>-3292.9211980769146</v>
      </c>
      <c r="J850" s="10">
        <f t="shared" si="68"/>
        <v>-63306.753431983867</v>
      </c>
      <c r="K850" s="10">
        <f t="shared" si="66"/>
        <v>-128000.00000000012</v>
      </c>
      <c r="L850" s="11">
        <f t="shared" si="70"/>
        <v>1.6091334417899799</v>
      </c>
      <c r="M850" s="10">
        <f t="shared" si="69"/>
        <v>-194599.67463006091</v>
      </c>
    </row>
    <row r="851" spans="1:13" x14ac:dyDescent="0.25">
      <c r="A851" s="7">
        <v>45751</v>
      </c>
      <c r="B851">
        <f>(E851-G851)*100</f>
        <v>-9.0000000000000071</v>
      </c>
      <c r="C851">
        <v>1.5</v>
      </c>
      <c r="D851">
        <v>1.75</v>
      </c>
      <c r="E851" s="5">
        <v>1.53</v>
      </c>
      <c r="F851">
        <v>1.79</v>
      </c>
      <c r="G851" s="6">
        <v>1.62</v>
      </c>
      <c r="H851" s="5">
        <v>1.53</v>
      </c>
      <c r="I851" s="10">
        <f t="shared" si="67"/>
        <v>-44962.895346766141</v>
      </c>
      <c r="J851" s="10">
        <f t="shared" si="68"/>
        <v>-62534.127295417711</v>
      </c>
      <c r="K851" s="10">
        <f t="shared" si="66"/>
        <v>-128000.00000000012</v>
      </c>
      <c r="L851" s="11">
        <f t="shared" si="70"/>
        <v>1.6081676591192722</v>
      </c>
      <c r="M851" s="10">
        <f t="shared" si="69"/>
        <v>-235497.02264218396</v>
      </c>
    </row>
    <row r="852" spans="1:13" x14ac:dyDescent="0.25">
      <c r="A852" s="7">
        <v>45754</v>
      </c>
      <c r="B852">
        <f>(E852-G852)*100</f>
        <v>-11.000000000000011</v>
      </c>
      <c r="C852">
        <v>1.5</v>
      </c>
      <c r="D852">
        <v>1.75</v>
      </c>
      <c r="E852" s="5">
        <v>1.42</v>
      </c>
      <c r="F852">
        <v>1.67</v>
      </c>
      <c r="G852" s="6">
        <v>1.53</v>
      </c>
      <c r="H852" s="5">
        <v>1.43</v>
      </c>
      <c r="I852" s="10">
        <f t="shared" si="67"/>
        <v>286027.18220716494</v>
      </c>
      <c r="J852" s="10">
        <f t="shared" si="68"/>
        <v>-148216.24888571899</v>
      </c>
      <c r="K852" s="10">
        <f t="shared" si="66"/>
        <v>-480000.00000000041</v>
      </c>
      <c r="L852" s="11">
        <f t="shared" si="70"/>
        <v>1.6052703111071487</v>
      </c>
      <c r="M852" s="10">
        <f t="shared" si="69"/>
        <v>-342189.06667855446</v>
      </c>
    </row>
    <row r="853" spans="1:13" x14ac:dyDescent="0.25">
      <c r="A853" s="7">
        <v>45755</v>
      </c>
      <c r="B853">
        <f>(E853-G853)*100</f>
        <v>-10.000000000000009</v>
      </c>
      <c r="C853">
        <v>1.5</v>
      </c>
      <c r="D853">
        <v>1.88</v>
      </c>
      <c r="E853" s="5">
        <v>1.46</v>
      </c>
      <c r="F853">
        <v>1.66</v>
      </c>
      <c r="G853" s="6">
        <v>1.56</v>
      </c>
      <c r="H853" s="5">
        <v>1.46</v>
      </c>
      <c r="I853" s="10">
        <f t="shared" si="67"/>
        <v>168357.2080584756</v>
      </c>
      <c r="J853" s="10">
        <f t="shared" si="68"/>
        <v>-115443.62274915284</v>
      </c>
      <c r="K853" s="10">
        <f t="shared" si="66"/>
        <v>-352000.00000000035</v>
      </c>
      <c r="L853" s="11">
        <f t="shared" si="70"/>
        <v>1.604304528436441</v>
      </c>
      <c r="M853" s="10">
        <f t="shared" si="69"/>
        <v>-299086.4146906776</v>
      </c>
    </row>
    <row r="854" spans="1:13" x14ac:dyDescent="0.25">
      <c r="A854" s="7">
        <v>45756</v>
      </c>
      <c r="B854">
        <f>(E854-G854)*100</f>
        <v>-8.0000000000000071</v>
      </c>
      <c r="C854">
        <v>1.5</v>
      </c>
      <c r="D854">
        <v>1.87</v>
      </c>
      <c r="E854" s="5">
        <v>1.44</v>
      </c>
      <c r="F854">
        <v>1.65</v>
      </c>
      <c r="G854" s="6">
        <v>1.52</v>
      </c>
      <c r="H854" s="5">
        <v>1.44</v>
      </c>
      <c r="I854" s="10">
        <f t="shared" si="67"/>
        <v>316687.23390978569</v>
      </c>
      <c r="J854" s="10">
        <f t="shared" si="68"/>
        <v>-130670.99661258652</v>
      </c>
      <c r="K854" s="10">
        <f t="shared" si="66"/>
        <v>-416000.00000000035</v>
      </c>
      <c r="L854" s="11">
        <f t="shared" si="70"/>
        <v>1.6033387457657331</v>
      </c>
      <c r="M854" s="10">
        <f t="shared" si="69"/>
        <v>-229983.76270280118</v>
      </c>
    </row>
    <row r="855" spans="1:13" x14ac:dyDescent="0.25">
      <c r="A855" s="7">
        <v>45757</v>
      </c>
      <c r="B855">
        <f>(E855-G855)*100</f>
        <v>-6.0000000000000053</v>
      </c>
      <c r="C855">
        <v>1.5</v>
      </c>
      <c r="D855">
        <v>1.76</v>
      </c>
      <c r="E855" s="5">
        <v>1.43</v>
      </c>
      <c r="F855">
        <v>1.64</v>
      </c>
      <c r="G855" s="6">
        <v>1.49</v>
      </c>
      <c r="H855" s="5">
        <v>1.42</v>
      </c>
      <c r="I855" s="10">
        <f t="shared" si="67"/>
        <v>427017.25976109662</v>
      </c>
      <c r="J855" s="10">
        <f t="shared" si="68"/>
        <v>-137898.37047602038</v>
      </c>
      <c r="K855" s="10">
        <f t="shared" si="66"/>
        <v>-448000.00000000041</v>
      </c>
      <c r="L855" s="11">
        <f t="shared" si="70"/>
        <v>1.6023729630950254</v>
      </c>
      <c r="M855" s="10">
        <f t="shared" si="69"/>
        <v>-158881.11071492417</v>
      </c>
    </row>
    <row r="856" spans="1:13" x14ac:dyDescent="0.25">
      <c r="A856" s="7">
        <v>45758</v>
      </c>
      <c r="B856">
        <f>(E856-G856)*100</f>
        <v>-5.0000000000000044</v>
      </c>
      <c r="C856">
        <v>1.5</v>
      </c>
      <c r="D856">
        <v>1.72</v>
      </c>
      <c r="E856" s="5">
        <v>1.41</v>
      </c>
      <c r="F856">
        <v>1.65</v>
      </c>
      <c r="G856" s="6">
        <v>1.46</v>
      </c>
      <c r="H856" s="5">
        <v>1.4</v>
      </c>
      <c r="I856" s="10">
        <f t="shared" si="67"/>
        <v>537347.28561240749</v>
      </c>
      <c r="J856" s="10">
        <f t="shared" si="68"/>
        <v>-153125.74433945425</v>
      </c>
      <c r="K856" s="10">
        <f t="shared" si="66"/>
        <v>-512000.00000000047</v>
      </c>
      <c r="L856" s="11">
        <f t="shared" si="70"/>
        <v>1.6014071804243177</v>
      </c>
      <c r="M856" s="10">
        <f t="shared" si="69"/>
        <v>-127778.4587270472</v>
      </c>
    </row>
    <row r="857" spans="1:13" x14ac:dyDescent="0.25">
      <c r="A857" s="7">
        <v>45761</v>
      </c>
      <c r="B857">
        <f>(E857-G857)*100</f>
        <v>-7.0000000000000062</v>
      </c>
      <c r="C857">
        <v>1.5</v>
      </c>
      <c r="D857">
        <v>1.75</v>
      </c>
      <c r="E857" s="5">
        <v>1.43</v>
      </c>
      <c r="F857">
        <v>1.65</v>
      </c>
      <c r="G857" s="6">
        <v>1.5</v>
      </c>
      <c r="H857" s="5">
        <v>1.42</v>
      </c>
      <c r="I857" s="10">
        <f t="shared" si="67"/>
        <v>374337.36316633812</v>
      </c>
      <c r="J857" s="10">
        <f t="shared" si="68"/>
        <v>-134807.86592975544</v>
      </c>
      <c r="K857" s="10">
        <f t="shared" si="66"/>
        <v>-448000.00000000041</v>
      </c>
      <c r="L857" s="11">
        <f t="shared" si="70"/>
        <v>1.5985098324121942</v>
      </c>
      <c r="M857" s="10">
        <f t="shared" si="69"/>
        <v>-208470.50276341772</v>
      </c>
    </row>
    <row r="858" spans="1:13" x14ac:dyDescent="0.25">
      <c r="A858" s="7">
        <v>45762</v>
      </c>
      <c r="B858">
        <f>(E858-G858)*100</f>
        <v>-8.0000000000000071</v>
      </c>
      <c r="C858">
        <v>1.5</v>
      </c>
      <c r="D858">
        <v>1.73</v>
      </c>
      <c r="E858" s="5">
        <v>1.44</v>
      </c>
      <c r="F858">
        <v>1.65</v>
      </c>
      <c r="G858" s="6">
        <v>1.52</v>
      </c>
      <c r="H858" s="5">
        <v>1.44</v>
      </c>
      <c r="I858" s="10">
        <f t="shared" si="67"/>
        <v>294667.38901764888</v>
      </c>
      <c r="J858" s="10">
        <f t="shared" si="68"/>
        <v>-126035.23979318931</v>
      </c>
      <c r="K858" s="10">
        <f t="shared" si="66"/>
        <v>-416000.00000000035</v>
      </c>
      <c r="L858" s="11">
        <f t="shared" si="70"/>
        <v>1.5975440497414866</v>
      </c>
      <c r="M858" s="10">
        <f t="shared" si="69"/>
        <v>-247367.85077554078</v>
      </c>
    </row>
    <row r="859" spans="1:13" x14ac:dyDescent="0.25">
      <c r="A859" s="7">
        <v>45763</v>
      </c>
      <c r="B859">
        <f>(E859-G859)*100</f>
        <v>-8.0000000000000071</v>
      </c>
      <c r="C859">
        <v>1.5</v>
      </c>
      <c r="D859">
        <v>1.74</v>
      </c>
      <c r="E859" s="5">
        <v>1.44</v>
      </c>
      <c r="F859">
        <v>1.64</v>
      </c>
      <c r="G859" s="6">
        <v>1.52</v>
      </c>
      <c r="H859" s="5">
        <v>1.44</v>
      </c>
      <c r="I859" s="10">
        <f t="shared" si="67"/>
        <v>290997.41486895882</v>
      </c>
      <c r="J859" s="10">
        <f t="shared" si="68"/>
        <v>-125262.61365662295</v>
      </c>
      <c r="K859" s="10">
        <f t="shared" si="66"/>
        <v>-416000.00000000035</v>
      </c>
      <c r="L859" s="11">
        <f t="shared" si="70"/>
        <v>1.5965782670707787</v>
      </c>
      <c r="M859" s="10">
        <f t="shared" si="69"/>
        <v>-250265.19878766447</v>
      </c>
    </row>
    <row r="860" spans="1:13" x14ac:dyDescent="0.25">
      <c r="A860" s="7">
        <v>45764</v>
      </c>
      <c r="B860">
        <f>(E860-G860)*100</f>
        <v>-6.0000000000000053</v>
      </c>
      <c r="C860">
        <v>1.5</v>
      </c>
      <c r="D860">
        <v>1.73</v>
      </c>
      <c r="E860" s="5">
        <v>1.47</v>
      </c>
      <c r="F860">
        <v>1.64</v>
      </c>
      <c r="G860" s="6">
        <v>1.53</v>
      </c>
      <c r="H860" s="5">
        <v>1.46</v>
      </c>
      <c r="I860" s="10">
        <f t="shared" si="67"/>
        <v>249327.4407202696</v>
      </c>
      <c r="J860" s="10">
        <f t="shared" si="68"/>
        <v>-100489.98752005681</v>
      </c>
      <c r="K860" s="10">
        <f t="shared" si="66"/>
        <v>-320000.00000000029</v>
      </c>
      <c r="L860" s="11">
        <f t="shared" si="70"/>
        <v>1.595612484400071</v>
      </c>
      <c r="M860" s="10">
        <f t="shared" si="69"/>
        <v>-171162.54679978749</v>
      </c>
    </row>
    <row r="861" spans="1:13" x14ac:dyDescent="0.25">
      <c r="A861" s="7">
        <v>45765</v>
      </c>
      <c r="B861">
        <f>(E861-G861)*100</f>
        <v>-6.0000000000000053</v>
      </c>
      <c r="C861">
        <v>1.5</v>
      </c>
      <c r="D861">
        <v>1.72</v>
      </c>
      <c r="E861" s="5">
        <v>1.47</v>
      </c>
      <c r="F861">
        <v>1.65</v>
      </c>
      <c r="G861" s="6">
        <v>1.53</v>
      </c>
      <c r="H861" s="5">
        <v>1.46</v>
      </c>
      <c r="I861" s="10">
        <f t="shared" si="67"/>
        <v>245657.46657157957</v>
      </c>
      <c r="J861" s="10">
        <f t="shared" si="68"/>
        <v>-99717.361383490483</v>
      </c>
      <c r="K861" s="10">
        <f t="shared" si="66"/>
        <v>-320000.00000000029</v>
      </c>
      <c r="L861" s="11">
        <f t="shared" si="70"/>
        <v>1.5946467017293631</v>
      </c>
      <c r="M861" s="10">
        <f t="shared" si="69"/>
        <v>-174059.89481191122</v>
      </c>
    </row>
    <row r="862" spans="1:13" x14ac:dyDescent="0.25">
      <c r="A862" s="7">
        <v>45768</v>
      </c>
      <c r="B862">
        <f>(E862-G862)*100</f>
        <v>-6.0000000000000053</v>
      </c>
      <c r="C862">
        <v>1.5</v>
      </c>
      <c r="D862">
        <v>1.73</v>
      </c>
      <c r="E862" s="5">
        <v>1.48</v>
      </c>
      <c r="F862">
        <v>1.66</v>
      </c>
      <c r="G862" s="6">
        <v>1.54</v>
      </c>
      <c r="H862" s="5">
        <v>1.47</v>
      </c>
      <c r="I862" s="10">
        <f t="shared" si="67"/>
        <v>196647.54412551111</v>
      </c>
      <c r="J862" s="10">
        <f t="shared" si="68"/>
        <v>-89399.482973791863</v>
      </c>
      <c r="K862" s="10">
        <f t="shared" si="66"/>
        <v>-288000.00000000023</v>
      </c>
      <c r="L862" s="11">
        <f t="shared" si="70"/>
        <v>1.5917493537172398</v>
      </c>
      <c r="M862" s="10">
        <f t="shared" si="69"/>
        <v>-180751.93884828099</v>
      </c>
    </row>
    <row r="863" spans="1:13" x14ac:dyDescent="0.25">
      <c r="A863" s="7">
        <v>45769</v>
      </c>
      <c r="B863">
        <f>(E863-G863)*100</f>
        <v>-7.0000000000000062</v>
      </c>
      <c r="C863">
        <v>1.5</v>
      </c>
      <c r="D863">
        <v>1.73</v>
      </c>
      <c r="E863" s="5">
        <v>1.45</v>
      </c>
      <c r="F863">
        <v>1.65</v>
      </c>
      <c r="G863" s="6">
        <v>1.52</v>
      </c>
      <c r="H863" s="5">
        <v>1.45</v>
      </c>
      <c r="I863" s="10">
        <f t="shared" si="67"/>
        <v>268977.56997682113</v>
      </c>
      <c r="J863" s="10">
        <f t="shared" si="68"/>
        <v>-112626.85683722554</v>
      </c>
      <c r="K863" s="10">
        <f t="shared" si="66"/>
        <v>-384000.00000000029</v>
      </c>
      <c r="L863" s="11">
        <f t="shared" si="70"/>
        <v>1.5907835710465319</v>
      </c>
      <c r="M863" s="10">
        <f t="shared" si="69"/>
        <v>-227649.28686040471</v>
      </c>
    </row>
    <row r="864" spans="1:13" x14ac:dyDescent="0.25">
      <c r="A864" s="7">
        <v>45770</v>
      </c>
      <c r="B864">
        <f>(E864-G864)*100</f>
        <v>-6.0000000000000053</v>
      </c>
      <c r="C864">
        <v>1.5</v>
      </c>
      <c r="D864">
        <v>1.71</v>
      </c>
      <c r="E864" s="5">
        <v>1.47</v>
      </c>
      <c r="F864">
        <v>1.66</v>
      </c>
      <c r="G864" s="6">
        <v>1.53</v>
      </c>
      <c r="H864" s="5">
        <v>1.46</v>
      </c>
      <c r="I864" s="10">
        <f t="shared" si="67"/>
        <v>227307.59582813192</v>
      </c>
      <c r="J864" s="10">
        <f t="shared" si="68"/>
        <v>-95854.230700659406</v>
      </c>
      <c r="K864" s="10">
        <f t="shared" ref="K864:K927" si="71">(E864-$H$931)*100/10000*$J$1*4</f>
        <v>-320000.00000000029</v>
      </c>
      <c r="L864" s="11">
        <f t="shared" si="70"/>
        <v>1.5898177883758242</v>
      </c>
      <c r="M864" s="10">
        <f t="shared" si="69"/>
        <v>-188546.63487252779</v>
      </c>
    </row>
    <row r="865" spans="1:13" x14ac:dyDescent="0.25">
      <c r="A865" s="7">
        <v>45771</v>
      </c>
      <c r="B865">
        <f>(E865-G865)*100</f>
        <v>-6.0000000000000053</v>
      </c>
      <c r="C865">
        <v>1.5</v>
      </c>
      <c r="D865">
        <v>1.8</v>
      </c>
      <c r="E865" s="5">
        <v>1.47</v>
      </c>
      <c r="F865">
        <v>1.66</v>
      </c>
      <c r="G865" s="6">
        <v>1.53</v>
      </c>
      <c r="H865" s="5">
        <v>1.46</v>
      </c>
      <c r="I865" s="10">
        <f t="shared" si="67"/>
        <v>223637.62167944189</v>
      </c>
      <c r="J865" s="10">
        <f t="shared" si="68"/>
        <v>-95081.604564093082</v>
      </c>
      <c r="K865" s="10">
        <f t="shared" si="71"/>
        <v>-320000.00000000029</v>
      </c>
      <c r="L865" s="11">
        <f t="shared" si="70"/>
        <v>1.5888520057051163</v>
      </c>
      <c r="M865" s="10">
        <f t="shared" si="69"/>
        <v>-191443.98288465149</v>
      </c>
    </row>
    <row r="866" spans="1:13" x14ac:dyDescent="0.25">
      <c r="A866" s="7">
        <v>45772</v>
      </c>
      <c r="B866">
        <f>(E866-G866)*100</f>
        <v>-5.0000000000000044</v>
      </c>
      <c r="C866">
        <v>1.5</v>
      </c>
      <c r="D866">
        <v>1.65</v>
      </c>
      <c r="E866" s="5">
        <v>1.46</v>
      </c>
      <c r="F866">
        <v>1.66</v>
      </c>
      <c r="G866" s="6">
        <v>1.51</v>
      </c>
      <c r="H866" s="5">
        <v>1.45</v>
      </c>
      <c r="I866" s="10">
        <f t="shared" si="67"/>
        <v>295967.64753075276</v>
      </c>
      <c r="J866" s="10">
        <f t="shared" si="68"/>
        <v>-102308.97842752693</v>
      </c>
      <c r="K866" s="10">
        <f t="shared" si="71"/>
        <v>-352000.00000000035</v>
      </c>
      <c r="L866" s="11">
        <f t="shared" si="70"/>
        <v>1.5878862230344086</v>
      </c>
      <c r="M866" s="10">
        <f t="shared" si="69"/>
        <v>-158341.33089677454</v>
      </c>
    </row>
    <row r="867" spans="1:13" x14ac:dyDescent="0.25">
      <c r="A867" s="7">
        <v>45775</v>
      </c>
      <c r="B867">
        <f>(E867-G867)*100</f>
        <v>-6.0000000000000053</v>
      </c>
      <c r="C867">
        <v>1.5</v>
      </c>
      <c r="D867">
        <v>1.78</v>
      </c>
      <c r="E867" s="5">
        <v>1.45</v>
      </c>
      <c r="F867">
        <v>1.65</v>
      </c>
      <c r="G867" s="6">
        <v>1.51</v>
      </c>
      <c r="H867" s="5">
        <v>1.45</v>
      </c>
      <c r="I867" s="10">
        <f t="shared" si="67"/>
        <v>284957.72508468432</v>
      </c>
      <c r="J867" s="10">
        <f t="shared" si="68"/>
        <v>-107991.10001782833</v>
      </c>
      <c r="K867" s="10">
        <f t="shared" si="71"/>
        <v>-384000.00000000029</v>
      </c>
      <c r="L867" s="11">
        <f t="shared" si="70"/>
        <v>1.5849888750222854</v>
      </c>
      <c r="M867" s="10">
        <f t="shared" si="69"/>
        <v>-207033.37493314431</v>
      </c>
    </row>
    <row r="868" spans="1:13" x14ac:dyDescent="0.25">
      <c r="A868" s="7">
        <v>45776</v>
      </c>
      <c r="B868">
        <f>(E868-G868)*100</f>
        <v>-9.0000000000000071</v>
      </c>
      <c r="C868">
        <v>1.5</v>
      </c>
      <c r="D868">
        <v>1.8</v>
      </c>
      <c r="E868" s="5">
        <v>1.43</v>
      </c>
      <c r="F868">
        <v>1.63</v>
      </c>
      <c r="G868" s="6">
        <v>1.52</v>
      </c>
      <c r="H868" s="5">
        <v>1.43</v>
      </c>
      <c r="I868" s="10">
        <f t="shared" si="67"/>
        <v>243287.75093599426</v>
      </c>
      <c r="J868" s="10">
        <f t="shared" si="68"/>
        <v>-123218.47388126202</v>
      </c>
      <c r="K868" s="10">
        <f t="shared" si="71"/>
        <v>-448000.00000000041</v>
      </c>
      <c r="L868" s="11">
        <f t="shared" si="70"/>
        <v>1.5840230923515775</v>
      </c>
      <c r="M868" s="10">
        <f t="shared" si="69"/>
        <v>-327930.72294526815</v>
      </c>
    </row>
    <row r="869" spans="1:13" x14ac:dyDescent="0.25">
      <c r="A869" s="7">
        <v>45777</v>
      </c>
      <c r="B869">
        <f>(E869-G869)*100</f>
        <v>-9.0000000000000071</v>
      </c>
      <c r="C869">
        <v>1.5</v>
      </c>
      <c r="D869">
        <v>1.83</v>
      </c>
      <c r="E869" s="5">
        <v>1.43</v>
      </c>
      <c r="F869">
        <v>1.62</v>
      </c>
      <c r="G869" s="6">
        <v>1.52</v>
      </c>
      <c r="H869" s="5">
        <v>1.43</v>
      </c>
      <c r="I869" s="10">
        <f t="shared" si="67"/>
        <v>239617.77678730423</v>
      </c>
      <c r="J869" s="10">
        <f t="shared" si="68"/>
        <v>-122445.8477446957</v>
      </c>
      <c r="K869" s="10">
        <f t="shared" si="71"/>
        <v>-448000.00000000041</v>
      </c>
      <c r="L869" s="11">
        <f t="shared" si="70"/>
        <v>1.5830573096808696</v>
      </c>
      <c r="M869" s="10">
        <f t="shared" si="69"/>
        <v>-330828.07095739187</v>
      </c>
    </row>
    <row r="870" spans="1:13" x14ac:dyDescent="0.25">
      <c r="A870" s="7">
        <v>45778</v>
      </c>
      <c r="B870">
        <f>(E870-G870)*100</f>
        <v>-9.0000000000000071</v>
      </c>
      <c r="C870">
        <v>1.5</v>
      </c>
      <c r="D870">
        <v>1.83</v>
      </c>
      <c r="E870" s="5">
        <v>1.43</v>
      </c>
      <c r="F870">
        <v>1.62</v>
      </c>
      <c r="G870" s="6">
        <v>1.52</v>
      </c>
      <c r="H870" s="5">
        <v>1.43</v>
      </c>
      <c r="I870" s="10">
        <f t="shared" si="67"/>
        <v>235947.80263861502</v>
      </c>
      <c r="J870" s="10">
        <f t="shared" si="68"/>
        <v>-121673.22160812955</v>
      </c>
      <c r="K870" s="10">
        <f t="shared" si="71"/>
        <v>-448000.00000000041</v>
      </c>
      <c r="L870" s="11">
        <f t="shared" si="70"/>
        <v>1.5820915270101619</v>
      </c>
      <c r="M870" s="10">
        <f t="shared" si="69"/>
        <v>-333725.41896951495</v>
      </c>
    </row>
    <row r="871" spans="1:13" x14ac:dyDescent="0.25">
      <c r="A871" s="7">
        <v>45779</v>
      </c>
      <c r="B871">
        <f>(E871-G871)*100</f>
        <v>-8.0000000000000071</v>
      </c>
      <c r="C871">
        <v>1.5</v>
      </c>
      <c r="D871">
        <v>1.83</v>
      </c>
      <c r="E871" s="5">
        <v>1.44</v>
      </c>
      <c r="F871">
        <v>1.62</v>
      </c>
      <c r="G871" s="6">
        <v>1.52</v>
      </c>
      <c r="H871" s="5">
        <v>1.43</v>
      </c>
      <c r="I871" s="10">
        <f t="shared" si="67"/>
        <v>232277.82848992586</v>
      </c>
      <c r="J871" s="10">
        <f t="shared" si="68"/>
        <v>-112900.59547156339</v>
      </c>
      <c r="K871" s="10">
        <f t="shared" si="71"/>
        <v>-416000.00000000035</v>
      </c>
      <c r="L871" s="11">
        <f t="shared" si="70"/>
        <v>1.5811257443394542</v>
      </c>
      <c r="M871" s="10">
        <f t="shared" si="69"/>
        <v>-296622.76698163786</v>
      </c>
    </row>
    <row r="872" spans="1:13" x14ac:dyDescent="0.25">
      <c r="A872" s="7">
        <v>45782</v>
      </c>
      <c r="B872">
        <f>(E872-G872)*100</f>
        <v>-8.0000000000000071</v>
      </c>
      <c r="C872">
        <v>1.5</v>
      </c>
      <c r="D872">
        <v>1.83</v>
      </c>
      <c r="E872" s="5">
        <v>1.44</v>
      </c>
      <c r="F872">
        <v>1.62</v>
      </c>
      <c r="G872" s="6">
        <v>1.52</v>
      </c>
      <c r="H872" s="5">
        <v>1.43</v>
      </c>
      <c r="I872" s="10">
        <f t="shared" si="67"/>
        <v>221267.90604385658</v>
      </c>
      <c r="J872" s="10">
        <f t="shared" si="68"/>
        <v>-110582.71706186459</v>
      </c>
      <c r="K872" s="10">
        <f t="shared" si="71"/>
        <v>-416000.00000000035</v>
      </c>
      <c r="L872" s="11">
        <f t="shared" si="70"/>
        <v>1.5782283963273307</v>
      </c>
      <c r="M872" s="10">
        <f t="shared" si="69"/>
        <v>-305314.81101800839</v>
      </c>
    </row>
    <row r="873" spans="1:13" x14ac:dyDescent="0.25">
      <c r="A873" s="7">
        <v>45783</v>
      </c>
      <c r="B873">
        <f>(E873-G873)*100</f>
        <v>-8.0000000000000071</v>
      </c>
      <c r="C873">
        <v>1.5</v>
      </c>
      <c r="D873">
        <v>1.76</v>
      </c>
      <c r="E873" s="5">
        <v>1.45</v>
      </c>
      <c r="F873">
        <v>1.63</v>
      </c>
      <c r="G873" s="6">
        <v>1.53</v>
      </c>
      <c r="H873" s="5">
        <v>1.44</v>
      </c>
      <c r="I873" s="10">
        <f t="shared" si="67"/>
        <v>179597.93189516736</v>
      </c>
      <c r="J873" s="10">
        <f t="shared" si="68"/>
        <v>-101810.09092529846</v>
      </c>
      <c r="K873" s="10">
        <f t="shared" si="71"/>
        <v>-384000.00000000029</v>
      </c>
      <c r="L873" s="11">
        <f t="shared" si="70"/>
        <v>1.577262613656623</v>
      </c>
      <c r="M873" s="10">
        <f t="shared" si="69"/>
        <v>-306212.15903013141</v>
      </c>
    </row>
    <row r="874" spans="1:13" x14ac:dyDescent="0.25">
      <c r="A874" s="7">
        <v>45784</v>
      </c>
      <c r="B874">
        <f>(E874-G874)*100</f>
        <v>-6.0000000000000053</v>
      </c>
      <c r="C874">
        <v>1.4</v>
      </c>
      <c r="D874">
        <v>1.72</v>
      </c>
      <c r="E874" s="5">
        <v>1.46</v>
      </c>
      <c r="F874">
        <v>1.64</v>
      </c>
      <c r="G874" s="6">
        <v>1.52</v>
      </c>
      <c r="H874" s="5">
        <v>1.45</v>
      </c>
      <c r="I874" s="10">
        <f t="shared" si="67"/>
        <v>213927.95774647733</v>
      </c>
      <c r="J874" s="10">
        <f t="shared" si="68"/>
        <v>-93037.464788732104</v>
      </c>
      <c r="K874" s="10">
        <f t="shared" si="71"/>
        <v>-352000.00000000035</v>
      </c>
      <c r="L874" s="11">
        <f t="shared" si="70"/>
        <v>1.5762968309859151</v>
      </c>
      <c r="M874" s="10">
        <f t="shared" si="69"/>
        <v>-231109.50704225514</v>
      </c>
    </row>
    <row r="875" spans="1:13" x14ac:dyDescent="0.25">
      <c r="A875" s="7">
        <v>45785</v>
      </c>
      <c r="B875">
        <f>(E875-G875)*100</f>
        <v>-6.0000000000000053</v>
      </c>
      <c r="C875">
        <v>1.4</v>
      </c>
      <c r="D875">
        <v>1.65</v>
      </c>
      <c r="E875" s="5">
        <v>1.43</v>
      </c>
      <c r="F875">
        <v>1.63</v>
      </c>
      <c r="G875" s="6">
        <v>1.49</v>
      </c>
      <c r="H875" s="5">
        <v>1.43</v>
      </c>
      <c r="I875" s="10">
        <f t="shared" si="67"/>
        <v>324257.98359778826</v>
      </c>
      <c r="J875" s="10">
        <f t="shared" si="68"/>
        <v>-116264.838652166</v>
      </c>
      <c r="K875" s="10">
        <f t="shared" si="71"/>
        <v>-448000.00000000041</v>
      </c>
      <c r="L875" s="11">
        <f t="shared" si="70"/>
        <v>1.5753310483152074</v>
      </c>
      <c r="M875" s="10">
        <f t="shared" si="69"/>
        <v>-240006.85505437816</v>
      </c>
    </row>
    <row r="876" spans="1:13" x14ac:dyDescent="0.25">
      <c r="A876" s="7">
        <v>45786</v>
      </c>
      <c r="B876">
        <f>(E876-G876)*100</f>
        <v>-6.0000000000000053</v>
      </c>
      <c r="C876">
        <v>1.4</v>
      </c>
      <c r="D876">
        <v>1.6</v>
      </c>
      <c r="E876" s="5">
        <v>1.43</v>
      </c>
      <c r="F876">
        <v>1.63</v>
      </c>
      <c r="G876" s="6">
        <v>1.49</v>
      </c>
      <c r="H876" s="5">
        <v>1.43</v>
      </c>
      <c r="I876" s="10">
        <f t="shared" si="67"/>
        <v>320588.0094490982</v>
      </c>
      <c r="J876" s="10">
        <f t="shared" si="68"/>
        <v>-115492.21251559968</v>
      </c>
      <c r="K876" s="10">
        <f t="shared" si="71"/>
        <v>-448000.00000000041</v>
      </c>
      <c r="L876" s="11">
        <f t="shared" si="70"/>
        <v>1.5743652656444995</v>
      </c>
      <c r="M876" s="10">
        <f t="shared" si="69"/>
        <v>-242904.20306650188</v>
      </c>
    </row>
    <row r="877" spans="1:13" x14ac:dyDescent="0.25">
      <c r="A877" s="7">
        <v>45789</v>
      </c>
      <c r="B877">
        <f>(E877-G877)*100</f>
        <v>-1.4999999999999902</v>
      </c>
      <c r="C877">
        <v>1.4</v>
      </c>
      <c r="D877">
        <v>1.56</v>
      </c>
      <c r="E877" s="5">
        <v>1.4950000000000001</v>
      </c>
      <c r="F877">
        <v>1.65</v>
      </c>
      <c r="G877" s="6">
        <v>1.51</v>
      </c>
      <c r="H877" s="5">
        <v>1.48</v>
      </c>
      <c r="I877" s="10">
        <f t="shared" si="67"/>
        <v>233578.08700302974</v>
      </c>
      <c r="J877" s="10">
        <f t="shared" si="68"/>
        <v>-61174.334105900918</v>
      </c>
      <c r="K877" s="10">
        <f t="shared" si="71"/>
        <v>-239999.99999999985</v>
      </c>
      <c r="L877" s="11">
        <f t="shared" si="70"/>
        <v>1.5714679176323763</v>
      </c>
      <c r="M877" s="10">
        <f t="shared" si="69"/>
        <v>-67596.247102871042</v>
      </c>
    </row>
    <row r="878" spans="1:13" x14ac:dyDescent="0.25">
      <c r="A878" s="7">
        <v>45790</v>
      </c>
      <c r="B878">
        <f>(E878-G878)*100</f>
        <v>-3.0000000000000027</v>
      </c>
      <c r="C878">
        <v>1.4</v>
      </c>
      <c r="D878">
        <v>1.53</v>
      </c>
      <c r="E878" s="5">
        <v>1.47</v>
      </c>
      <c r="F878">
        <v>1.66</v>
      </c>
      <c r="G878" s="6">
        <v>1.5</v>
      </c>
      <c r="H878" s="5">
        <v>1.47</v>
      </c>
      <c r="I878" s="10">
        <f t="shared" si="67"/>
        <v>267908.11285433971</v>
      </c>
      <c r="J878" s="10">
        <f t="shared" si="68"/>
        <v>-80401.707969334704</v>
      </c>
      <c r="K878" s="10">
        <f t="shared" si="71"/>
        <v>-320000.00000000029</v>
      </c>
      <c r="L878" s="11">
        <f t="shared" si="70"/>
        <v>1.5705021349616684</v>
      </c>
      <c r="M878" s="10">
        <f t="shared" si="69"/>
        <v>-132493.59511499529</v>
      </c>
    </row>
    <row r="879" spans="1:13" x14ac:dyDescent="0.25">
      <c r="A879" s="7">
        <v>45791</v>
      </c>
      <c r="B879">
        <f>(E879-G879)*100</f>
        <v>-3.0000000000000027</v>
      </c>
      <c r="C879">
        <v>1.4</v>
      </c>
      <c r="D879">
        <v>1.55</v>
      </c>
      <c r="E879" s="5">
        <v>1.49</v>
      </c>
      <c r="F879">
        <v>1.67</v>
      </c>
      <c r="G879" s="6">
        <v>1.52</v>
      </c>
      <c r="H879" s="5">
        <v>1.49</v>
      </c>
      <c r="I879" s="10">
        <f t="shared" si="67"/>
        <v>188238.13870565049</v>
      </c>
      <c r="J879" s="10">
        <f t="shared" si="68"/>
        <v>-63629.081832768541</v>
      </c>
      <c r="K879" s="10">
        <f t="shared" si="71"/>
        <v>-256000.00000000023</v>
      </c>
      <c r="L879" s="11">
        <f t="shared" si="70"/>
        <v>1.5695363522909607</v>
      </c>
      <c r="M879" s="10">
        <f t="shared" si="69"/>
        <v>-131390.94312711828</v>
      </c>
    </row>
    <row r="880" spans="1:13" x14ac:dyDescent="0.25">
      <c r="A880" s="7">
        <v>45792</v>
      </c>
      <c r="B880">
        <f>(E880-G880)*100</f>
        <v>-3.0000000000000027</v>
      </c>
      <c r="C880">
        <v>1.4</v>
      </c>
      <c r="D880">
        <v>1.55</v>
      </c>
      <c r="E880" s="5">
        <v>1.52</v>
      </c>
      <c r="F880">
        <v>1.67</v>
      </c>
      <c r="G880" s="6">
        <v>1.55</v>
      </c>
      <c r="H880" s="5">
        <v>1.51</v>
      </c>
      <c r="I880" s="10">
        <f t="shared" si="67"/>
        <v>70568.164556960342</v>
      </c>
      <c r="J880" s="10">
        <f t="shared" si="68"/>
        <v>-38856.455696202196</v>
      </c>
      <c r="K880" s="10">
        <f t="shared" si="71"/>
        <v>-160000.00000000015</v>
      </c>
      <c r="L880" s="11">
        <f t="shared" si="70"/>
        <v>1.5685705696202528</v>
      </c>
      <c r="M880" s="10">
        <f t="shared" si="69"/>
        <v>-128288.29113924201</v>
      </c>
    </row>
    <row r="881" spans="1:13" x14ac:dyDescent="0.25">
      <c r="A881" s="7">
        <v>45793</v>
      </c>
      <c r="B881">
        <f>(E881-G881)*100</f>
        <v>-5.0000000000000044</v>
      </c>
      <c r="C881">
        <v>1.4</v>
      </c>
      <c r="D881">
        <v>1.63</v>
      </c>
      <c r="E881" s="5">
        <v>1.52</v>
      </c>
      <c r="F881">
        <v>1.66</v>
      </c>
      <c r="G881" s="6">
        <v>1.57</v>
      </c>
      <c r="H881" s="5">
        <v>1.51</v>
      </c>
      <c r="I881" s="10">
        <f t="shared" si="67"/>
        <v>-9101.8095917289265</v>
      </c>
      <c r="J881" s="10">
        <f t="shared" si="68"/>
        <v>-38083.829559636048</v>
      </c>
      <c r="K881" s="10">
        <f t="shared" si="71"/>
        <v>-160000.00000000015</v>
      </c>
      <c r="L881" s="11">
        <f t="shared" si="70"/>
        <v>1.5676047869495451</v>
      </c>
      <c r="M881" s="10">
        <f t="shared" si="69"/>
        <v>-207185.63915136512</v>
      </c>
    </row>
    <row r="882" spans="1:13" x14ac:dyDescent="0.25">
      <c r="A882" s="7">
        <v>45796</v>
      </c>
      <c r="B882">
        <f>(E882-G882)*100</f>
        <v>-7.0000000000000062</v>
      </c>
      <c r="C882">
        <v>1.4</v>
      </c>
      <c r="D882">
        <v>1.65</v>
      </c>
      <c r="E882" s="5">
        <v>1.49</v>
      </c>
      <c r="F882">
        <v>1.67</v>
      </c>
      <c r="G882" s="6">
        <v>1.56</v>
      </c>
      <c r="H882" s="5">
        <v>1.49</v>
      </c>
      <c r="I882" s="10">
        <f t="shared" si="67"/>
        <v>17888.267962202688</v>
      </c>
      <c r="J882" s="10">
        <f t="shared" si="68"/>
        <v>-59765.951149937457</v>
      </c>
      <c r="K882" s="10">
        <f t="shared" si="71"/>
        <v>-256000.00000000023</v>
      </c>
      <c r="L882" s="11">
        <f t="shared" si="70"/>
        <v>1.5647074389374218</v>
      </c>
      <c r="M882" s="10">
        <f t="shared" si="69"/>
        <v>-297877.68318773503</v>
      </c>
    </row>
    <row r="883" spans="1:13" x14ac:dyDescent="0.25">
      <c r="A883" s="7">
        <v>45797</v>
      </c>
      <c r="B883">
        <f>(E883-G883)*100</f>
        <v>-5.0000000000000044</v>
      </c>
      <c r="C883">
        <v>1.4</v>
      </c>
      <c r="D883">
        <v>1.6</v>
      </c>
      <c r="E883" s="5">
        <v>1.51</v>
      </c>
      <c r="F883">
        <v>1.67</v>
      </c>
      <c r="G883" s="6">
        <v>1.56</v>
      </c>
      <c r="H883" s="5">
        <v>1.5</v>
      </c>
      <c r="I883" s="10">
        <f t="shared" si="67"/>
        <v>14218.29381351265</v>
      </c>
      <c r="J883" s="10">
        <f t="shared" si="68"/>
        <v>-42993.325013371119</v>
      </c>
      <c r="K883" s="10">
        <f t="shared" si="71"/>
        <v>-192000.00000000015</v>
      </c>
      <c r="L883" s="11">
        <f t="shared" si="70"/>
        <v>1.5637416562667139</v>
      </c>
      <c r="M883" s="10">
        <f t="shared" si="69"/>
        <v>-220775.03119985861</v>
      </c>
    </row>
    <row r="884" spans="1:13" x14ac:dyDescent="0.25">
      <c r="A884" s="7">
        <v>45798</v>
      </c>
      <c r="B884">
        <f>(E884-G884)*100</f>
        <v>-5.0000000000000044</v>
      </c>
      <c r="C884">
        <v>1.4</v>
      </c>
      <c r="D884">
        <v>1.59</v>
      </c>
      <c r="E884" s="5">
        <v>1.51</v>
      </c>
      <c r="F884">
        <v>1.66</v>
      </c>
      <c r="G884" s="6">
        <v>1.56</v>
      </c>
      <c r="H884" s="5">
        <v>1.5</v>
      </c>
      <c r="I884" s="10">
        <f t="shared" si="67"/>
        <v>10548.319664822615</v>
      </c>
      <c r="J884" s="10">
        <f t="shared" si="68"/>
        <v>-42220.698876804796</v>
      </c>
      <c r="K884" s="10">
        <f t="shared" si="71"/>
        <v>-192000.00000000015</v>
      </c>
      <c r="L884" s="11">
        <f t="shared" si="70"/>
        <v>1.562775873596006</v>
      </c>
      <c r="M884" s="10">
        <f t="shared" si="69"/>
        <v>-223672.37921198233</v>
      </c>
    </row>
    <row r="885" spans="1:13" x14ac:dyDescent="0.25">
      <c r="A885" s="7">
        <v>45799</v>
      </c>
      <c r="B885">
        <f>(E885-G885)*100</f>
        <v>-5.0000000000000044</v>
      </c>
      <c r="C885">
        <v>1.4</v>
      </c>
      <c r="D885">
        <v>1.58</v>
      </c>
      <c r="E885" s="5">
        <v>1.5</v>
      </c>
      <c r="F885">
        <v>1.69</v>
      </c>
      <c r="G885" s="6">
        <v>1.55</v>
      </c>
      <c r="H885" s="5">
        <v>1.49</v>
      </c>
      <c r="I885" s="10">
        <f t="shared" si="67"/>
        <v>44878.345516133457</v>
      </c>
      <c r="J885" s="10">
        <f t="shared" si="68"/>
        <v>-49448.072740238662</v>
      </c>
      <c r="K885" s="10">
        <f t="shared" si="71"/>
        <v>-224000.0000000002</v>
      </c>
      <c r="L885" s="11">
        <f t="shared" si="70"/>
        <v>1.5618100909252983</v>
      </c>
      <c r="M885" s="10">
        <f t="shared" si="69"/>
        <v>-228569.72722410542</v>
      </c>
    </row>
    <row r="886" spans="1:13" x14ac:dyDescent="0.25">
      <c r="A886" s="7">
        <v>45800</v>
      </c>
      <c r="B886">
        <f>(E886-G886)*100</f>
        <v>-6.0000000000000053</v>
      </c>
      <c r="C886">
        <v>1.4</v>
      </c>
      <c r="D886">
        <v>1.63</v>
      </c>
      <c r="E886" s="5">
        <v>1.5</v>
      </c>
      <c r="F886">
        <v>1.67</v>
      </c>
      <c r="G886" s="6">
        <v>1.56</v>
      </c>
      <c r="H886" s="5">
        <v>1.5</v>
      </c>
      <c r="I886" s="10">
        <f t="shared" si="67"/>
        <v>3208.3713674442292</v>
      </c>
      <c r="J886" s="10">
        <f t="shared" si="68"/>
        <v>-48675.446603672513</v>
      </c>
      <c r="K886" s="10">
        <f t="shared" si="71"/>
        <v>-224000.0000000002</v>
      </c>
      <c r="L886" s="11">
        <f t="shared" si="70"/>
        <v>1.5608443082545906</v>
      </c>
      <c r="M886" s="10">
        <f t="shared" si="69"/>
        <v>-269467.07523622847</v>
      </c>
    </row>
    <row r="887" spans="1:13" x14ac:dyDescent="0.25">
      <c r="A887" s="7">
        <v>45803</v>
      </c>
      <c r="B887">
        <f>(E887-G887)*100</f>
        <v>-5.0000000000000044</v>
      </c>
      <c r="C887">
        <v>1.4</v>
      </c>
      <c r="D887">
        <v>1.7</v>
      </c>
      <c r="E887" s="5">
        <v>1.5</v>
      </c>
      <c r="F887">
        <v>1.69</v>
      </c>
      <c r="G887" s="6">
        <v>1.55</v>
      </c>
      <c r="H887" s="5">
        <v>1.49</v>
      </c>
      <c r="I887" s="10">
        <f t="shared" si="67"/>
        <v>30198.448921375002</v>
      </c>
      <c r="J887" s="10">
        <f t="shared" si="68"/>
        <v>-46357.568193973719</v>
      </c>
      <c r="K887" s="10">
        <f t="shared" si="71"/>
        <v>-224000.0000000002</v>
      </c>
      <c r="L887" s="11">
        <f t="shared" si="70"/>
        <v>1.5579469602424671</v>
      </c>
      <c r="M887" s="10">
        <f t="shared" si="69"/>
        <v>-240159.11927259891</v>
      </c>
    </row>
    <row r="888" spans="1:13" x14ac:dyDescent="0.25">
      <c r="A888" s="7">
        <v>45804</v>
      </c>
      <c r="B888">
        <f>(E888-G888)*100</f>
        <v>-5.0000000000000044</v>
      </c>
      <c r="C888">
        <v>1.4</v>
      </c>
      <c r="D888">
        <v>1.7</v>
      </c>
      <c r="E888" s="5">
        <v>1.51</v>
      </c>
      <c r="F888">
        <v>1.67</v>
      </c>
      <c r="G888" s="6">
        <v>1.56</v>
      </c>
      <c r="H888" s="5">
        <v>1.5</v>
      </c>
      <c r="I888" s="10">
        <f t="shared" si="67"/>
        <v>-11471.525227314227</v>
      </c>
      <c r="J888" s="10">
        <f t="shared" si="68"/>
        <v>-37584.94205740757</v>
      </c>
      <c r="K888" s="10">
        <f t="shared" si="71"/>
        <v>-192000.00000000015</v>
      </c>
      <c r="L888" s="11">
        <f t="shared" si="70"/>
        <v>1.5569811775717595</v>
      </c>
      <c r="M888" s="10">
        <f t="shared" si="69"/>
        <v>-241056.46728472193</v>
      </c>
    </row>
    <row r="889" spans="1:13" x14ac:dyDescent="0.25">
      <c r="A889" s="7">
        <v>45805</v>
      </c>
      <c r="B889">
        <f>(E889-G889)*100</f>
        <v>-6.0000000000000053</v>
      </c>
      <c r="C889">
        <v>1.4</v>
      </c>
      <c r="D889">
        <v>1.7</v>
      </c>
      <c r="E889" s="5">
        <v>1.5</v>
      </c>
      <c r="F889">
        <v>1.71</v>
      </c>
      <c r="G889" s="6">
        <v>1.56</v>
      </c>
      <c r="H889" s="5">
        <v>1.5</v>
      </c>
      <c r="I889" s="10">
        <f t="shared" si="67"/>
        <v>-15141.499376004263</v>
      </c>
      <c r="J889" s="10">
        <f t="shared" si="68"/>
        <v>-44812.315920841254</v>
      </c>
      <c r="K889" s="10">
        <f t="shared" si="71"/>
        <v>-224000.0000000002</v>
      </c>
      <c r="L889" s="11">
        <f t="shared" si="70"/>
        <v>1.5560153949010516</v>
      </c>
      <c r="M889" s="10">
        <f t="shared" si="69"/>
        <v>-283953.81529684574</v>
      </c>
    </row>
    <row r="890" spans="1:13" x14ac:dyDescent="0.25">
      <c r="A890" s="7">
        <v>45806</v>
      </c>
      <c r="B890">
        <f>(E890-G890)*100</f>
        <v>-4.0000000000000036</v>
      </c>
      <c r="C890">
        <v>1.4</v>
      </c>
      <c r="D890">
        <v>1.75</v>
      </c>
      <c r="E890" s="5">
        <v>1.52</v>
      </c>
      <c r="F890">
        <v>1.71</v>
      </c>
      <c r="G890" s="6">
        <v>1.56</v>
      </c>
      <c r="H890" s="5">
        <v>1.51</v>
      </c>
      <c r="I890" s="10">
        <f t="shared" si="67"/>
        <v>-18811.473524693458</v>
      </c>
      <c r="J890" s="10">
        <f t="shared" si="68"/>
        <v>-28039.689784275091</v>
      </c>
      <c r="K890" s="10">
        <f t="shared" si="71"/>
        <v>-160000.00000000015</v>
      </c>
      <c r="L890" s="11">
        <f t="shared" si="70"/>
        <v>1.5550496122303439</v>
      </c>
      <c r="M890" s="10">
        <f t="shared" si="69"/>
        <v>-206851.16330896871</v>
      </c>
    </row>
    <row r="891" spans="1:13" x14ac:dyDescent="0.25">
      <c r="A891" s="7">
        <v>45807</v>
      </c>
      <c r="B891">
        <f>(E891-G891)*100</f>
        <v>-5.0000000000000044</v>
      </c>
      <c r="C891">
        <v>1.4</v>
      </c>
      <c r="D891">
        <v>1.75</v>
      </c>
      <c r="E891" s="5">
        <v>1.5</v>
      </c>
      <c r="F891">
        <v>1.7</v>
      </c>
      <c r="G891" s="6">
        <v>1.55</v>
      </c>
      <c r="H891" s="5">
        <v>1.49</v>
      </c>
      <c r="I891" s="10">
        <f t="shared" si="67"/>
        <v>15518.55232661654</v>
      </c>
      <c r="J891" s="10">
        <f t="shared" si="68"/>
        <v>-43267.063647708783</v>
      </c>
      <c r="K891" s="10">
        <f t="shared" si="71"/>
        <v>-224000.0000000002</v>
      </c>
      <c r="L891" s="11">
        <f t="shared" si="70"/>
        <v>1.554083829559636</v>
      </c>
      <c r="M891" s="10">
        <f t="shared" si="69"/>
        <v>-251748.51132109243</v>
      </c>
    </row>
    <row r="892" spans="1:13" x14ac:dyDescent="0.25">
      <c r="A892" s="7">
        <v>45810</v>
      </c>
      <c r="B892">
        <f>(E892-G892)*100</f>
        <v>-5.0000000000000044</v>
      </c>
      <c r="C892">
        <v>1.4</v>
      </c>
      <c r="D892">
        <v>1.75</v>
      </c>
      <c r="E892" s="5">
        <v>1.5</v>
      </c>
      <c r="F892">
        <v>1.7</v>
      </c>
      <c r="G892" s="6">
        <v>1.55</v>
      </c>
      <c r="H892" s="5">
        <v>1.49</v>
      </c>
      <c r="I892" s="10">
        <f t="shared" si="67"/>
        <v>4508.6298805481201</v>
      </c>
      <c r="J892" s="10">
        <f t="shared" si="68"/>
        <v>-40949.18523801017</v>
      </c>
      <c r="K892" s="10">
        <f t="shared" si="71"/>
        <v>-224000.0000000002</v>
      </c>
      <c r="L892" s="11">
        <f t="shared" si="70"/>
        <v>1.5511864815475127</v>
      </c>
      <c r="M892" s="10">
        <f t="shared" si="69"/>
        <v>-260440.55535746226</v>
      </c>
    </row>
    <row r="893" spans="1:13" x14ac:dyDescent="0.25">
      <c r="A893" s="7">
        <v>45811</v>
      </c>
      <c r="B893">
        <f>(E893-G893)*100</f>
        <v>-5.0000000000000044</v>
      </c>
      <c r="C893">
        <v>1.4</v>
      </c>
      <c r="D893">
        <v>1.59</v>
      </c>
      <c r="E893" s="5">
        <v>1.5</v>
      </c>
      <c r="F893">
        <v>1.7</v>
      </c>
      <c r="G893" s="6">
        <v>1.55</v>
      </c>
      <c r="H893" s="5">
        <v>1.49</v>
      </c>
      <c r="I893" s="10">
        <f t="shared" si="67"/>
        <v>838.65573185808444</v>
      </c>
      <c r="J893" s="10">
        <f t="shared" si="68"/>
        <v>-40176.559101443847</v>
      </c>
      <c r="K893" s="10">
        <f t="shared" si="71"/>
        <v>-224000.0000000002</v>
      </c>
      <c r="L893" s="11">
        <f t="shared" si="70"/>
        <v>1.5502206988768048</v>
      </c>
      <c r="M893" s="10">
        <f t="shared" si="69"/>
        <v>-263337.90336958598</v>
      </c>
    </row>
    <row r="894" spans="1:13" x14ac:dyDescent="0.25">
      <c r="A894" s="7">
        <v>45812</v>
      </c>
      <c r="B894">
        <f>(E894-G894)*100</f>
        <v>-6.0000000000000053</v>
      </c>
      <c r="C894">
        <v>1.4</v>
      </c>
      <c r="D894">
        <v>1.58</v>
      </c>
      <c r="E894" s="5">
        <v>1.49</v>
      </c>
      <c r="F894">
        <v>1.7</v>
      </c>
      <c r="G894" s="6">
        <v>1.55</v>
      </c>
      <c r="H894" s="5">
        <v>1.48</v>
      </c>
      <c r="I894" s="10">
        <f t="shared" si="67"/>
        <v>-2831.3184168311082</v>
      </c>
      <c r="J894" s="10">
        <f t="shared" si="68"/>
        <v>-47403.932964877706</v>
      </c>
      <c r="K894" s="10">
        <f t="shared" si="71"/>
        <v>-256000.00000000023</v>
      </c>
      <c r="L894" s="11">
        <f t="shared" si="70"/>
        <v>1.5492549162060971</v>
      </c>
      <c r="M894" s="10">
        <f t="shared" si="69"/>
        <v>-306235.25138170907</v>
      </c>
    </row>
    <row r="895" spans="1:13" x14ac:dyDescent="0.25">
      <c r="A895" s="7">
        <v>45813</v>
      </c>
      <c r="B895">
        <f>(E895-G895)*100</f>
        <v>-5.4999999999999938</v>
      </c>
      <c r="C895">
        <v>1.4</v>
      </c>
      <c r="D895">
        <v>1.57</v>
      </c>
      <c r="E895" s="5">
        <v>1.4750000000000001</v>
      </c>
      <c r="F895">
        <v>1.68</v>
      </c>
      <c r="G895" s="6">
        <v>1.53</v>
      </c>
      <c r="H895" s="5">
        <v>1.48</v>
      </c>
      <c r="I895" s="10">
        <f t="shared" si="67"/>
        <v>69498.707434479758</v>
      </c>
      <c r="J895" s="10">
        <f t="shared" si="68"/>
        <v>-58631.306828311477</v>
      </c>
      <c r="K895" s="10">
        <f t="shared" si="71"/>
        <v>-303999.99999999988</v>
      </c>
      <c r="L895" s="11">
        <f t="shared" si="70"/>
        <v>1.5482891335353894</v>
      </c>
      <c r="M895" s="10">
        <f t="shared" si="69"/>
        <v>-293132.59939383162</v>
      </c>
    </row>
    <row r="896" spans="1:13" x14ac:dyDescent="0.25">
      <c r="A896" s="7">
        <v>45814</v>
      </c>
      <c r="B896">
        <f>(E896-G896)*100</f>
        <v>-5.0000000000000044</v>
      </c>
      <c r="C896">
        <v>1.4</v>
      </c>
      <c r="D896">
        <v>1.56</v>
      </c>
      <c r="E896" s="5">
        <v>1.47</v>
      </c>
      <c r="F896">
        <v>1.69</v>
      </c>
      <c r="G896" s="6">
        <v>1.52</v>
      </c>
      <c r="H896" s="5">
        <v>1.46</v>
      </c>
      <c r="I896" s="10">
        <f t="shared" si="67"/>
        <v>103828.73328578976</v>
      </c>
      <c r="J896" s="10">
        <f t="shared" si="68"/>
        <v>-61858.680691745256</v>
      </c>
      <c r="K896" s="10">
        <f t="shared" si="71"/>
        <v>-320000.00000000029</v>
      </c>
      <c r="L896" s="11">
        <f t="shared" si="70"/>
        <v>1.5473233508646815</v>
      </c>
      <c r="M896" s="10">
        <f t="shared" si="69"/>
        <v>-278029.94740595581</v>
      </c>
    </row>
    <row r="897" spans="1:13" x14ac:dyDescent="0.25">
      <c r="A897" s="7">
        <v>45817</v>
      </c>
      <c r="B897">
        <f>(E897-G897)*100</f>
        <v>-4.0000000000000036</v>
      </c>
      <c r="C897">
        <v>1.4</v>
      </c>
      <c r="D897">
        <v>1.55</v>
      </c>
      <c r="E897" s="5">
        <v>1.47</v>
      </c>
      <c r="F897">
        <v>1.68</v>
      </c>
      <c r="G897" s="6">
        <v>1.51</v>
      </c>
      <c r="H897" s="5">
        <v>1.47</v>
      </c>
      <c r="I897" s="10">
        <f t="shared" si="67"/>
        <v>130818.81083972139</v>
      </c>
      <c r="J897" s="10">
        <f t="shared" si="68"/>
        <v>-59540.802282046629</v>
      </c>
      <c r="K897" s="10">
        <f t="shared" si="71"/>
        <v>-320000.00000000029</v>
      </c>
      <c r="L897" s="11">
        <f t="shared" si="70"/>
        <v>1.5444260028525583</v>
      </c>
      <c r="M897" s="10">
        <f t="shared" si="69"/>
        <v>-248721.99144232552</v>
      </c>
    </row>
    <row r="898" spans="1:13" x14ac:dyDescent="0.25">
      <c r="A898" s="7">
        <v>45818</v>
      </c>
      <c r="B898">
        <f>(E898-G898)*100</f>
        <v>-4.0000000000000036</v>
      </c>
      <c r="C898">
        <v>1.4</v>
      </c>
      <c r="D898">
        <v>1.55</v>
      </c>
      <c r="E898" s="5">
        <v>1.49</v>
      </c>
      <c r="F898">
        <v>1.68</v>
      </c>
      <c r="G898" s="6">
        <v>1.53</v>
      </c>
      <c r="H898" s="5">
        <v>1.48</v>
      </c>
      <c r="I898" s="10">
        <f t="shared" si="67"/>
        <v>51148.836691031276</v>
      </c>
      <c r="J898" s="10">
        <f t="shared" si="68"/>
        <v>-42768.176145480291</v>
      </c>
      <c r="K898" s="10">
        <f t="shared" si="71"/>
        <v>-256000.00000000023</v>
      </c>
      <c r="L898" s="11">
        <f t="shared" si="70"/>
        <v>1.5434602201818504</v>
      </c>
      <c r="M898" s="10">
        <f t="shared" si="69"/>
        <v>-247619.33945444925</v>
      </c>
    </row>
    <row r="899" spans="1:13" x14ac:dyDescent="0.25">
      <c r="A899" s="7">
        <v>45819</v>
      </c>
      <c r="B899">
        <f>(E899-G899)*100</f>
        <v>-4.0000000000000036</v>
      </c>
      <c r="C899">
        <v>1.4</v>
      </c>
      <c r="D899">
        <v>1.56</v>
      </c>
      <c r="E899" s="5">
        <v>1.48</v>
      </c>
      <c r="F899">
        <v>1.68</v>
      </c>
      <c r="G899" s="6">
        <v>1.52</v>
      </c>
      <c r="H899" s="5">
        <v>1.47</v>
      </c>
      <c r="I899" s="10">
        <f t="shared" ref="I899:I931" si="72">(L899-G899)*100/10000*$I$1</f>
        <v>85478.862542341274</v>
      </c>
      <c r="J899" s="10">
        <f t="shared" ref="J899:J931" si="73">(E899-L899)*100/10000*$J$1</f>
        <v>-49995.550008913982</v>
      </c>
      <c r="K899" s="10">
        <f t="shared" si="71"/>
        <v>-288000.00000000023</v>
      </c>
      <c r="L899" s="11">
        <f t="shared" si="70"/>
        <v>1.5424944375111425</v>
      </c>
      <c r="M899" s="10">
        <f t="shared" ref="M899:M931" si="74">I899+J899+K899</f>
        <v>-252516.68746657294</v>
      </c>
    </row>
    <row r="900" spans="1:13" x14ac:dyDescent="0.25">
      <c r="A900" s="7">
        <v>45820</v>
      </c>
      <c r="B900">
        <f>(E900-G900)*100</f>
        <v>-6.0000000000000053</v>
      </c>
      <c r="C900">
        <v>1.4</v>
      </c>
      <c r="D900">
        <v>1.59</v>
      </c>
      <c r="E900" s="5">
        <v>1.48</v>
      </c>
      <c r="F900">
        <v>1.66</v>
      </c>
      <c r="G900" s="6">
        <v>1.54</v>
      </c>
      <c r="H900" s="5">
        <v>1.48</v>
      </c>
      <c r="I900" s="10">
        <f t="shared" si="72"/>
        <v>5808.8883936520124</v>
      </c>
      <c r="J900" s="10">
        <f t="shared" si="73"/>
        <v>-49222.923872347834</v>
      </c>
      <c r="K900" s="10">
        <f t="shared" si="71"/>
        <v>-288000.00000000023</v>
      </c>
      <c r="L900" s="11">
        <f t="shared" si="70"/>
        <v>1.5415286548404348</v>
      </c>
      <c r="M900" s="10">
        <f t="shared" si="74"/>
        <v>-331414.03547869605</v>
      </c>
    </row>
    <row r="901" spans="1:13" x14ac:dyDescent="0.25">
      <c r="A901" s="7">
        <v>45821</v>
      </c>
      <c r="B901">
        <f>(E901-G901)*100</f>
        <v>-5.0000000000000044</v>
      </c>
      <c r="C901">
        <v>1.4</v>
      </c>
      <c r="D901">
        <v>1.59</v>
      </c>
      <c r="E901" s="5">
        <v>1.48</v>
      </c>
      <c r="F901">
        <v>1.68</v>
      </c>
      <c r="G901" s="6">
        <v>1.53</v>
      </c>
      <c r="H901" s="5">
        <v>1.48</v>
      </c>
      <c r="I901" s="10">
        <f t="shared" si="72"/>
        <v>40138.914244962856</v>
      </c>
      <c r="J901" s="10">
        <f t="shared" si="73"/>
        <v>-48450.297735781693</v>
      </c>
      <c r="K901" s="10">
        <f t="shared" si="71"/>
        <v>-288000.00000000023</v>
      </c>
      <c r="L901" s="11">
        <f t="shared" si="70"/>
        <v>1.5405628721697271</v>
      </c>
      <c r="M901" s="10">
        <f t="shared" si="74"/>
        <v>-296311.38349081908</v>
      </c>
    </row>
    <row r="902" spans="1:13" x14ac:dyDescent="0.25">
      <c r="A902" s="7">
        <v>45824</v>
      </c>
      <c r="B902">
        <f>(E902-G902)*100</f>
        <v>-5.0000000000000044</v>
      </c>
      <c r="C902">
        <v>1.4</v>
      </c>
      <c r="D902">
        <v>1.57</v>
      </c>
      <c r="E902" s="5">
        <v>1.48</v>
      </c>
      <c r="F902">
        <v>1.62</v>
      </c>
      <c r="G902" s="6">
        <v>1.53</v>
      </c>
      <c r="H902" s="5">
        <v>1.47</v>
      </c>
      <c r="I902" s="10">
        <f t="shared" si="72"/>
        <v>29128.991798893589</v>
      </c>
      <c r="J902" s="10">
        <f t="shared" si="73"/>
        <v>-46132.419326082898</v>
      </c>
      <c r="K902" s="10">
        <f t="shared" si="71"/>
        <v>-288000.00000000023</v>
      </c>
      <c r="L902" s="11">
        <f t="shared" si="70"/>
        <v>1.5376655241576036</v>
      </c>
      <c r="M902" s="10">
        <f t="shared" si="74"/>
        <v>-305003.42752718955</v>
      </c>
    </row>
    <row r="903" spans="1:13" x14ac:dyDescent="0.25">
      <c r="A903" s="7">
        <v>45825</v>
      </c>
      <c r="B903">
        <f>(E903-G903)*100</f>
        <v>-4.4999999999999929</v>
      </c>
      <c r="C903">
        <v>1.4</v>
      </c>
      <c r="D903">
        <v>1.55</v>
      </c>
      <c r="E903" s="5">
        <v>1.47</v>
      </c>
      <c r="F903">
        <v>1.64</v>
      </c>
      <c r="G903" s="6">
        <v>1.5149999999999999</v>
      </c>
      <c r="H903" s="5">
        <v>1.46</v>
      </c>
      <c r="I903" s="10">
        <f t="shared" si="72"/>
        <v>82459.017650204871</v>
      </c>
      <c r="J903" s="10">
        <f t="shared" si="73"/>
        <v>-53359.793189516764</v>
      </c>
      <c r="K903" s="10">
        <f t="shared" si="71"/>
        <v>-320000.00000000029</v>
      </c>
      <c r="L903" s="11">
        <f t="shared" si="70"/>
        <v>1.5366997414868959</v>
      </c>
      <c r="M903" s="10">
        <f t="shared" si="74"/>
        <v>-290900.77553931216</v>
      </c>
    </row>
    <row r="904" spans="1:13" x14ac:dyDescent="0.25">
      <c r="A904" s="7">
        <v>45826</v>
      </c>
      <c r="B904">
        <f>(E904-G904)*100</f>
        <v>-5.0000000000000044</v>
      </c>
      <c r="C904">
        <v>1.4</v>
      </c>
      <c r="D904">
        <v>1.56</v>
      </c>
      <c r="E904" s="5">
        <v>1.47</v>
      </c>
      <c r="F904">
        <v>1.64</v>
      </c>
      <c r="G904" s="6">
        <v>1.52</v>
      </c>
      <c r="H904" s="5">
        <v>1.47</v>
      </c>
      <c r="I904" s="10">
        <f t="shared" si="72"/>
        <v>59789.043501515232</v>
      </c>
      <c r="J904" s="10">
        <f t="shared" si="73"/>
        <v>-52587.167052950608</v>
      </c>
      <c r="K904" s="10">
        <f t="shared" si="71"/>
        <v>-320000.00000000029</v>
      </c>
      <c r="L904" s="11">
        <f t="shared" si="70"/>
        <v>1.5357339588161882</v>
      </c>
      <c r="M904" s="10">
        <f t="shared" si="74"/>
        <v>-312798.12355143565</v>
      </c>
    </row>
    <row r="905" spans="1:13" x14ac:dyDescent="0.25">
      <c r="A905" s="7">
        <v>45827</v>
      </c>
      <c r="B905">
        <f>(E905-G905)*100</f>
        <v>-6.0000000000000053</v>
      </c>
      <c r="C905">
        <v>1.4</v>
      </c>
      <c r="D905">
        <v>1.5679000000000001</v>
      </c>
      <c r="E905" s="5">
        <v>1.47</v>
      </c>
      <c r="F905">
        <v>1.64</v>
      </c>
      <c r="G905" s="6">
        <v>1.53</v>
      </c>
      <c r="H905" s="5">
        <v>1.47</v>
      </c>
      <c r="I905" s="10">
        <f t="shared" si="72"/>
        <v>18119.069352825169</v>
      </c>
      <c r="J905" s="10">
        <f t="shared" si="73"/>
        <v>-51814.540916384292</v>
      </c>
      <c r="K905" s="10">
        <f t="shared" si="71"/>
        <v>-320000.00000000029</v>
      </c>
      <c r="L905" s="11">
        <f t="shared" si="70"/>
        <v>1.5347681761454803</v>
      </c>
      <c r="M905" s="10">
        <f t="shared" si="74"/>
        <v>-353695.47156355943</v>
      </c>
    </row>
    <row r="906" spans="1:13" x14ac:dyDescent="0.25">
      <c r="A906" s="7">
        <v>45828</v>
      </c>
      <c r="B906">
        <f>(E906-G906)*100</f>
        <v>-6.0000000000000053</v>
      </c>
      <c r="C906">
        <v>1.4</v>
      </c>
      <c r="D906">
        <v>1.6</v>
      </c>
      <c r="E906" s="5">
        <v>1.47</v>
      </c>
      <c r="F906">
        <v>1.64</v>
      </c>
      <c r="G906" s="6">
        <v>1.53</v>
      </c>
      <c r="H906" s="5">
        <v>1.47</v>
      </c>
      <c r="I906" s="10">
        <f t="shared" si="72"/>
        <v>14449.095204135132</v>
      </c>
      <c r="J906" s="10">
        <f t="shared" si="73"/>
        <v>-51041.914779817969</v>
      </c>
      <c r="K906" s="10">
        <f t="shared" si="71"/>
        <v>-320000.00000000029</v>
      </c>
      <c r="L906" s="11">
        <f t="shared" ref="L906:L930" si="75">$L$648+(($L$931-$L$648)*(A906-$A$648))/($A$931-$A$648)</f>
        <v>1.5338023934747724</v>
      </c>
      <c r="M906" s="10">
        <f t="shared" si="74"/>
        <v>-356592.8195756831</v>
      </c>
    </row>
    <row r="907" spans="1:13" x14ac:dyDescent="0.25">
      <c r="A907" s="7">
        <v>45831</v>
      </c>
      <c r="B907">
        <f>(E907-G907)*100</f>
        <v>-6.0000000000000053</v>
      </c>
      <c r="C907">
        <v>1.4</v>
      </c>
      <c r="D907">
        <v>1.57</v>
      </c>
      <c r="E907" s="5">
        <v>1.48</v>
      </c>
      <c r="F907">
        <v>1.64</v>
      </c>
      <c r="G907" s="6">
        <v>1.54</v>
      </c>
      <c r="H907" s="5">
        <v>1.47</v>
      </c>
      <c r="I907" s="10">
        <f t="shared" si="72"/>
        <v>-34560.827241933323</v>
      </c>
      <c r="J907" s="10">
        <f t="shared" si="73"/>
        <v>-40724.036370119342</v>
      </c>
      <c r="K907" s="10">
        <f t="shared" si="71"/>
        <v>-288000.00000000023</v>
      </c>
      <c r="L907" s="11">
        <f t="shared" si="75"/>
        <v>1.5309050454626492</v>
      </c>
      <c r="M907" s="10">
        <f t="shared" si="74"/>
        <v>-363284.86361205287</v>
      </c>
    </row>
    <row r="908" spans="1:13" x14ac:dyDescent="0.25">
      <c r="A908" s="7">
        <v>45832</v>
      </c>
      <c r="B908">
        <f>(E908-G908)*100</f>
        <v>-5.0000000000000044</v>
      </c>
      <c r="C908">
        <v>1.4</v>
      </c>
      <c r="D908">
        <v>1.85</v>
      </c>
      <c r="E908" s="5">
        <v>1.49</v>
      </c>
      <c r="F908">
        <v>1.64</v>
      </c>
      <c r="G908" s="6">
        <v>1.54</v>
      </c>
      <c r="H908" s="5">
        <v>1.48</v>
      </c>
      <c r="I908" s="10">
        <f t="shared" si="72"/>
        <v>-38230.80139062251</v>
      </c>
      <c r="J908" s="10">
        <f t="shared" si="73"/>
        <v>-31951.41023355319</v>
      </c>
      <c r="K908" s="10">
        <f t="shared" si="71"/>
        <v>-256000.00000000023</v>
      </c>
      <c r="L908" s="11">
        <f t="shared" si="75"/>
        <v>1.5299392627919415</v>
      </c>
      <c r="M908" s="10">
        <f t="shared" si="74"/>
        <v>-326182.21162417595</v>
      </c>
    </row>
    <row r="909" spans="1:13" x14ac:dyDescent="0.25">
      <c r="A909" s="7">
        <v>45833</v>
      </c>
      <c r="B909">
        <f>(E909-G909)*100</f>
        <v>-4.0000000000000036</v>
      </c>
      <c r="C909">
        <v>1.4</v>
      </c>
      <c r="D909">
        <v>1.83</v>
      </c>
      <c r="E909" s="5">
        <v>1.5</v>
      </c>
      <c r="F909">
        <v>1.64</v>
      </c>
      <c r="G909" s="6">
        <v>1.54</v>
      </c>
      <c r="H909" s="5">
        <v>1.49</v>
      </c>
      <c r="I909" s="10">
        <f t="shared" si="72"/>
        <v>-41900.775539312548</v>
      </c>
      <c r="J909" s="10">
        <f t="shared" si="73"/>
        <v>-23178.784096986859</v>
      </c>
      <c r="K909" s="10">
        <f t="shared" si="71"/>
        <v>-224000.0000000002</v>
      </c>
      <c r="L909" s="11">
        <f t="shared" si="75"/>
        <v>1.5289734801212336</v>
      </c>
      <c r="M909" s="10">
        <f t="shared" si="74"/>
        <v>-289079.55963629961</v>
      </c>
    </row>
    <row r="910" spans="1:13" x14ac:dyDescent="0.25">
      <c r="A910" s="7">
        <v>45834</v>
      </c>
      <c r="B910">
        <f>(E910-G910)*100</f>
        <v>-3.9999999999999813</v>
      </c>
      <c r="C910">
        <v>1.4</v>
      </c>
      <c r="D910">
        <v>1.84</v>
      </c>
      <c r="E910" s="5">
        <v>1.4850000000000001</v>
      </c>
      <c r="F910">
        <v>1.65</v>
      </c>
      <c r="G910" s="6">
        <v>1.5249999999999999</v>
      </c>
      <c r="H910" s="5">
        <v>1.4750000000000001</v>
      </c>
      <c r="I910" s="10">
        <f t="shared" si="72"/>
        <v>11429.250311998729</v>
      </c>
      <c r="J910" s="10">
        <f t="shared" si="73"/>
        <v>-34406.157960420634</v>
      </c>
      <c r="K910" s="10">
        <f t="shared" si="71"/>
        <v>-271999.99999999988</v>
      </c>
      <c r="L910" s="11">
        <f t="shared" si="75"/>
        <v>1.5280076974505259</v>
      </c>
      <c r="M910" s="10">
        <f t="shared" si="74"/>
        <v>-294976.90764842177</v>
      </c>
    </row>
    <row r="911" spans="1:13" x14ac:dyDescent="0.25">
      <c r="A911" s="7">
        <v>45835</v>
      </c>
      <c r="B911">
        <f>(E911-G911)*100</f>
        <v>-4.0000000000000036</v>
      </c>
      <c r="C911">
        <v>1.4</v>
      </c>
      <c r="D911">
        <v>1.85</v>
      </c>
      <c r="E911" s="5">
        <v>1.49</v>
      </c>
      <c r="F911">
        <v>1.64</v>
      </c>
      <c r="G911" s="6">
        <v>1.53</v>
      </c>
      <c r="H911" s="5">
        <v>1.48</v>
      </c>
      <c r="I911" s="10">
        <f t="shared" si="72"/>
        <v>-11240.723836691746</v>
      </c>
      <c r="J911" s="10">
        <f t="shared" si="73"/>
        <v>-29633.531823854399</v>
      </c>
      <c r="K911" s="10">
        <f t="shared" si="71"/>
        <v>-256000.00000000023</v>
      </c>
      <c r="L911" s="11">
        <f t="shared" si="75"/>
        <v>1.527041914779818</v>
      </c>
      <c r="M911" s="10">
        <f t="shared" si="74"/>
        <v>-296874.25566054636</v>
      </c>
    </row>
    <row r="912" spans="1:13" x14ac:dyDescent="0.25">
      <c r="A912" s="7">
        <v>45838</v>
      </c>
      <c r="B912">
        <f>(E912-G912)*100</f>
        <v>-4.4999999999999929</v>
      </c>
      <c r="C912">
        <v>1.4</v>
      </c>
      <c r="D912">
        <v>1.95</v>
      </c>
      <c r="E912" s="5">
        <v>1.4950000000000001</v>
      </c>
      <c r="F912">
        <v>1.65</v>
      </c>
      <c r="G912" s="6">
        <v>1.54</v>
      </c>
      <c r="H912" s="5">
        <v>1.4850000000000001</v>
      </c>
      <c r="I912" s="10">
        <f t="shared" si="72"/>
        <v>-60250.646282760194</v>
      </c>
      <c r="J912" s="10">
        <f t="shared" si="73"/>
        <v>-23315.653414155688</v>
      </c>
      <c r="K912" s="10">
        <f t="shared" si="71"/>
        <v>-239999.99999999985</v>
      </c>
      <c r="L912" s="11">
        <f t="shared" si="75"/>
        <v>1.5241445667676947</v>
      </c>
      <c r="M912" s="10">
        <f t="shared" si="74"/>
        <v>-323566.29969691572</v>
      </c>
    </row>
    <row r="913" spans="1:13" x14ac:dyDescent="0.25">
      <c r="A913" s="7">
        <v>45839</v>
      </c>
      <c r="B913">
        <f>(E913-G913)*100</f>
        <v>-5.0000000000000044</v>
      </c>
      <c r="C913">
        <v>1.4</v>
      </c>
      <c r="D913">
        <v>1.6035999999999999</v>
      </c>
      <c r="E913" s="5">
        <v>1.49</v>
      </c>
      <c r="F913">
        <v>1.64</v>
      </c>
      <c r="G913" s="6">
        <v>1.54</v>
      </c>
      <c r="H913" s="5">
        <v>1.49</v>
      </c>
      <c r="I913" s="10">
        <f t="shared" si="72"/>
        <v>-63920.620431449395</v>
      </c>
      <c r="J913" s="10">
        <f t="shared" si="73"/>
        <v>-26543.027277589637</v>
      </c>
      <c r="K913" s="10">
        <f t="shared" si="71"/>
        <v>-256000.00000000023</v>
      </c>
      <c r="L913" s="11">
        <f t="shared" si="75"/>
        <v>1.523178784096987</v>
      </c>
      <c r="M913" s="10">
        <f t="shared" si="74"/>
        <v>-346463.64770903927</v>
      </c>
    </row>
    <row r="914" spans="1:13" x14ac:dyDescent="0.25">
      <c r="A914" s="7">
        <v>45840</v>
      </c>
      <c r="B914">
        <f>(E914-G914)*100</f>
        <v>-4.4999999999999929</v>
      </c>
      <c r="C914">
        <v>1.4</v>
      </c>
      <c r="D914">
        <v>1.58</v>
      </c>
      <c r="E914" s="5">
        <v>1.4750000000000001</v>
      </c>
      <c r="F914">
        <v>1.64</v>
      </c>
      <c r="G914" s="6">
        <v>1.52</v>
      </c>
      <c r="H914" s="5">
        <v>1.47</v>
      </c>
      <c r="I914" s="10">
        <f t="shared" si="72"/>
        <v>8409.4054198606391</v>
      </c>
      <c r="J914" s="10">
        <f t="shared" si="73"/>
        <v>-37770.401141023234</v>
      </c>
      <c r="K914" s="10">
        <f t="shared" si="71"/>
        <v>-303999.99999999988</v>
      </c>
      <c r="L914" s="11">
        <f t="shared" si="75"/>
        <v>1.5222130014262791</v>
      </c>
      <c r="M914" s="10">
        <f t="shared" si="74"/>
        <v>-333360.99572116247</v>
      </c>
    </row>
    <row r="915" spans="1:13" x14ac:dyDescent="0.25">
      <c r="A915" s="7">
        <v>45841</v>
      </c>
      <c r="B915">
        <f>(E915-G915)*100</f>
        <v>-4.0000000000000036</v>
      </c>
      <c r="C915">
        <v>1.4</v>
      </c>
      <c r="D915">
        <v>1.52</v>
      </c>
      <c r="E915" s="5">
        <v>1.47</v>
      </c>
      <c r="F915">
        <v>1.64</v>
      </c>
      <c r="G915" s="6">
        <v>1.51</v>
      </c>
      <c r="H915" s="5">
        <v>1.46</v>
      </c>
      <c r="I915" s="10">
        <f t="shared" si="72"/>
        <v>42739.431271170637</v>
      </c>
      <c r="J915" s="10">
        <f t="shared" si="73"/>
        <v>-40997.775004457006</v>
      </c>
      <c r="K915" s="10">
        <f t="shared" si="71"/>
        <v>-320000.00000000029</v>
      </c>
      <c r="L915" s="11">
        <f t="shared" si="75"/>
        <v>1.5212472187555712</v>
      </c>
      <c r="M915" s="10">
        <f t="shared" si="74"/>
        <v>-318258.34373328666</v>
      </c>
    </row>
    <row r="916" spans="1:13" x14ac:dyDescent="0.25">
      <c r="A916" s="7">
        <v>45842</v>
      </c>
      <c r="B916">
        <f>(E916-G916)*100</f>
        <v>-4.0000000000000036</v>
      </c>
      <c r="C916">
        <v>1.4</v>
      </c>
      <c r="D916">
        <v>1.5</v>
      </c>
      <c r="E916" s="5">
        <v>1.46</v>
      </c>
      <c r="F916">
        <v>1.64</v>
      </c>
      <c r="G916" s="6">
        <v>1.5</v>
      </c>
      <c r="H916" s="5">
        <v>1.46</v>
      </c>
      <c r="I916" s="10">
        <f t="shared" si="72"/>
        <v>77069.457122481486</v>
      </c>
      <c r="J916" s="10">
        <f t="shared" si="73"/>
        <v>-48225.148867890864</v>
      </c>
      <c r="K916" s="10">
        <f t="shared" si="71"/>
        <v>-352000.00000000035</v>
      </c>
      <c r="L916" s="11">
        <f t="shared" si="75"/>
        <v>1.5202814360848635</v>
      </c>
      <c r="M916" s="10">
        <f t="shared" si="74"/>
        <v>-323155.69174540974</v>
      </c>
    </row>
    <row r="917" spans="1:13" x14ac:dyDescent="0.25">
      <c r="A917" s="7">
        <v>45845</v>
      </c>
      <c r="B917">
        <f>(E917-G917)*100</f>
        <v>-4.0000000000000036</v>
      </c>
      <c r="C917">
        <v>1.4</v>
      </c>
      <c r="D917">
        <v>1.5</v>
      </c>
      <c r="E917" s="5">
        <v>1.48</v>
      </c>
      <c r="F917">
        <v>1.64</v>
      </c>
      <c r="G917" s="6">
        <v>1.52</v>
      </c>
      <c r="H917" s="5">
        <v>1.47</v>
      </c>
      <c r="I917" s="10">
        <f t="shared" si="72"/>
        <v>-9940.4653235878541</v>
      </c>
      <c r="J917" s="10">
        <f t="shared" si="73"/>
        <v>-29907.270458192059</v>
      </c>
      <c r="K917" s="10">
        <f t="shared" si="71"/>
        <v>-288000.00000000023</v>
      </c>
      <c r="L917" s="11">
        <f t="shared" si="75"/>
        <v>1.5173840880727401</v>
      </c>
      <c r="M917" s="10">
        <f t="shared" si="74"/>
        <v>-327847.73578178015</v>
      </c>
    </row>
    <row r="918" spans="1:13" x14ac:dyDescent="0.25">
      <c r="A918" s="7">
        <v>45846</v>
      </c>
      <c r="B918">
        <f>(E918-G918)*100</f>
        <v>-3.0000000000000027</v>
      </c>
      <c r="C918">
        <v>1.4</v>
      </c>
      <c r="D918">
        <v>1.51</v>
      </c>
      <c r="E918" s="5">
        <v>1.49</v>
      </c>
      <c r="F918">
        <v>1.64</v>
      </c>
      <c r="G918" s="6">
        <v>1.52</v>
      </c>
      <c r="H918" s="5">
        <v>1.48</v>
      </c>
      <c r="I918" s="10">
        <f t="shared" si="72"/>
        <v>-13610.439472277047</v>
      </c>
      <c r="J918" s="10">
        <f t="shared" si="73"/>
        <v>-21134.644321625907</v>
      </c>
      <c r="K918" s="10">
        <f t="shared" si="71"/>
        <v>-256000.00000000023</v>
      </c>
      <c r="L918" s="11">
        <f t="shared" si="75"/>
        <v>1.5164183054020324</v>
      </c>
      <c r="M918" s="10">
        <f t="shared" si="74"/>
        <v>-290745.08379390318</v>
      </c>
    </row>
    <row r="919" spans="1:13" x14ac:dyDescent="0.25">
      <c r="A919" s="7">
        <v>45847</v>
      </c>
      <c r="B919">
        <f>(E919-G919)*100</f>
        <v>-4.0000000000000036</v>
      </c>
      <c r="C919">
        <v>1.4</v>
      </c>
      <c r="D919">
        <v>1.51</v>
      </c>
      <c r="E919" s="5">
        <v>1.49</v>
      </c>
      <c r="F919">
        <v>1.64</v>
      </c>
      <c r="G919" s="6">
        <v>1.53</v>
      </c>
      <c r="H919" s="5">
        <v>1.49</v>
      </c>
      <c r="I919" s="10">
        <f t="shared" si="72"/>
        <v>-55280.413620966276</v>
      </c>
      <c r="J919" s="10">
        <f t="shared" si="73"/>
        <v>-20362.018185059762</v>
      </c>
      <c r="K919" s="10">
        <f t="shared" si="71"/>
        <v>-256000.00000000023</v>
      </c>
      <c r="L919" s="11">
        <f t="shared" si="75"/>
        <v>1.5154525227313247</v>
      </c>
      <c r="M919" s="10">
        <f t="shared" si="74"/>
        <v>-331642.43180602626</v>
      </c>
    </row>
    <row r="920" spans="1:13" x14ac:dyDescent="0.25">
      <c r="A920" s="7">
        <v>45848</v>
      </c>
      <c r="B920">
        <f>(E920-G920)*100</f>
        <v>-4.0000000000000036</v>
      </c>
      <c r="C920">
        <v>1.4</v>
      </c>
      <c r="D920">
        <v>1.53</v>
      </c>
      <c r="E920" s="5">
        <v>1.51</v>
      </c>
      <c r="F920">
        <v>1.65</v>
      </c>
      <c r="G920" s="6">
        <v>1.55</v>
      </c>
      <c r="H920" s="5">
        <v>1.51</v>
      </c>
      <c r="I920" s="10">
        <f t="shared" si="72"/>
        <v>-134950.38776965637</v>
      </c>
      <c r="J920" s="10">
        <f t="shared" si="73"/>
        <v>-3589.3920484934224</v>
      </c>
      <c r="K920" s="10">
        <f t="shared" si="71"/>
        <v>-192000.00000000015</v>
      </c>
      <c r="L920" s="11">
        <f t="shared" si="75"/>
        <v>1.5144867400606168</v>
      </c>
      <c r="M920" s="10">
        <f t="shared" si="74"/>
        <v>-330539.77981814998</v>
      </c>
    </row>
    <row r="921" spans="1:13" x14ac:dyDescent="0.25">
      <c r="A921" s="7">
        <v>45849</v>
      </c>
      <c r="B921">
        <f>(E921-G921)*100</f>
        <v>-0.50000000000001155</v>
      </c>
      <c r="C921">
        <v>1.4</v>
      </c>
      <c r="D921">
        <v>1.52</v>
      </c>
      <c r="E921" s="5">
        <v>1.5249999999999999</v>
      </c>
      <c r="F921">
        <v>1.66</v>
      </c>
      <c r="G921" s="6">
        <v>1.53</v>
      </c>
      <c r="H921" s="5">
        <v>1.51</v>
      </c>
      <c r="I921" s="10">
        <f t="shared" si="72"/>
        <v>-62620.361918346352</v>
      </c>
      <c r="J921" s="10">
        <f t="shared" si="73"/>
        <v>9183.2340880728225</v>
      </c>
      <c r="K921" s="10">
        <f t="shared" si="71"/>
        <v>-144000.00000000049</v>
      </c>
      <c r="L921" s="11">
        <f t="shared" si="75"/>
        <v>1.5135209573899089</v>
      </c>
      <c r="M921" s="10">
        <f t="shared" si="74"/>
        <v>-197437.12783027402</v>
      </c>
    </row>
    <row r="922" spans="1:13" x14ac:dyDescent="0.25">
      <c r="A922" s="7">
        <v>45852</v>
      </c>
      <c r="B922">
        <f>(E922-G922)*100</f>
        <v>0</v>
      </c>
      <c r="C922">
        <v>1.4</v>
      </c>
      <c r="D922">
        <v>1.55</v>
      </c>
      <c r="E922" s="5">
        <v>1.53</v>
      </c>
      <c r="F922">
        <v>1.67</v>
      </c>
      <c r="G922" s="6">
        <v>1.53</v>
      </c>
      <c r="H922" s="5">
        <v>1.53</v>
      </c>
      <c r="I922" s="10">
        <f t="shared" si="72"/>
        <v>-73630.284364414765</v>
      </c>
      <c r="J922" s="10">
        <f t="shared" si="73"/>
        <v>15501.11249777153</v>
      </c>
      <c r="K922" s="10">
        <f t="shared" si="71"/>
        <v>-128000.00000000012</v>
      </c>
      <c r="L922" s="11">
        <f t="shared" si="75"/>
        <v>1.5106236093777856</v>
      </c>
      <c r="M922" s="10">
        <f t="shared" si="74"/>
        <v>-186129.17186664336</v>
      </c>
    </row>
    <row r="923" spans="1:13" x14ac:dyDescent="0.25">
      <c r="A923" s="7">
        <v>45853</v>
      </c>
      <c r="B923">
        <f>(E923-G923)*100</f>
        <v>-2.0000000000000018</v>
      </c>
      <c r="C923">
        <v>1.4</v>
      </c>
      <c r="D923">
        <v>1.6</v>
      </c>
      <c r="E923" s="5">
        <v>1.5</v>
      </c>
      <c r="F923">
        <v>1.67</v>
      </c>
      <c r="G923" s="6">
        <v>1.52</v>
      </c>
      <c r="H923" s="5">
        <v>1.5</v>
      </c>
      <c r="I923" s="10">
        <f t="shared" si="72"/>
        <v>-39300.258513103923</v>
      </c>
      <c r="J923" s="10">
        <f t="shared" si="73"/>
        <v>-7726.2613656623453</v>
      </c>
      <c r="K923" s="10">
        <f t="shared" si="71"/>
        <v>-224000.0000000002</v>
      </c>
      <c r="L923" s="11">
        <f t="shared" si="75"/>
        <v>1.5096578267070779</v>
      </c>
      <c r="M923" s="10">
        <f t="shared" si="74"/>
        <v>-271026.5198787665</v>
      </c>
    </row>
    <row r="924" spans="1:13" x14ac:dyDescent="0.25">
      <c r="A924" s="7">
        <v>45854</v>
      </c>
      <c r="B924">
        <f>(E924-G924)*100</f>
        <v>-1.0000000000000009</v>
      </c>
      <c r="C924">
        <v>1.4</v>
      </c>
      <c r="D924">
        <v>1.54</v>
      </c>
      <c r="E924" s="5">
        <v>1.52</v>
      </c>
      <c r="F924">
        <v>1.66</v>
      </c>
      <c r="G924" s="6">
        <v>1.53</v>
      </c>
      <c r="H924" s="5">
        <v>1.52</v>
      </c>
      <c r="I924" s="10">
        <f t="shared" si="72"/>
        <v>-80970.232661793998</v>
      </c>
      <c r="J924" s="10">
        <f t="shared" si="73"/>
        <v>9046.3647709039924</v>
      </c>
      <c r="K924" s="10">
        <f t="shared" si="71"/>
        <v>-160000.00000000015</v>
      </c>
      <c r="L924" s="11">
        <f t="shared" si="75"/>
        <v>1.50869204403637</v>
      </c>
      <c r="M924" s="10">
        <f t="shared" si="74"/>
        <v>-231923.86789089016</v>
      </c>
    </row>
    <row r="925" spans="1:13" x14ac:dyDescent="0.25">
      <c r="A925" s="7">
        <v>45855</v>
      </c>
      <c r="B925">
        <f>(E925-G925)*100</f>
        <v>0</v>
      </c>
      <c r="C925">
        <v>1.4</v>
      </c>
      <c r="D925">
        <v>1.54</v>
      </c>
      <c r="E925" s="5">
        <v>1.52</v>
      </c>
      <c r="F925">
        <v>1.66</v>
      </c>
      <c r="G925" s="6">
        <v>1.52</v>
      </c>
      <c r="H925" s="5">
        <v>1.52</v>
      </c>
      <c r="I925" s="10">
        <f t="shared" si="72"/>
        <v>-46640.206810483149</v>
      </c>
      <c r="J925" s="10">
        <f t="shared" si="73"/>
        <v>9818.9909074701372</v>
      </c>
      <c r="K925" s="10">
        <f t="shared" si="71"/>
        <v>-160000.00000000015</v>
      </c>
      <c r="L925" s="11">
        <f t="shared" si="75"/>
        <v>1.5077262613656623</v>
      </c>
      <c r="M925" s="10">
        <f t="shared" si="74"/>
        <v>-196821.21590301316</v>
      </c>
    </row>
    <row r="926" spans="1:13" x14ac:dyDescent="0.25">
      <c r="A926" s="7">
        <v>45856</v>
      </c>
      <c r="B926">
        <f>(E926-G926)*100</f>
        <v>2.0000000000000018</v>
      </c>
      <c r="C926">
        <v>1.4</v>
      </c>
      <c r="D926">
        <v>1.5</v>
      </c>
      <c r="E926" s="5">
        <v>1.54</v>
      </c>
      <c r="F926">
        <v>1.66</v>
      </c>
      <c r="G926" s="6">
        <v>1.52</v>
      </c>
      <c r="H926" s="5">
        <v>1.52</v>
      </c>
      <c r="I926" s="10">
        <f t="shared" si="72"/>
        <v>-50310.18095917235</v>
      </c>
      <c r="J926" s="10">
        <f t="shared" si="73"/>
        <v>26591.617044036298</v>
      </c>
      <c r="K926" s="10">
        <f t="shared" si="71"/>
        <v>-96000.000000000073</v>
      </c>
      <c r="L926" s="11">
        <f t="shared" si="75"/>
        <v>1.5067604786949547</v>
      </c>
      <c r="M926" s="10">
        <f t="shared" si="74"/>
        <v>-119718.56391513612</v>
      </c>
    </row>
    <row r="927" spans="1:13" x14ac:dyDescent="0.25">
      <c r="A927" s="7">
        <v>45859</v>
      </c>
      <c r="B927">
        <f>(E927-G927)*100</f>
        <v>3.0000000000000027</v>
      </c>
      <c r="C927">
        <v>1.4</v>
      </c>
      <c r="D927">
        <v>1.5</v>
      </c>
      <c r="E927" s="5">
        <v>1.55</v>
      </c>
      <c r="F927">
        <v>1.67</v>
      </c>
      <c r="G927" s="6">
        <v>1.52</v>
      </c>
      <c r="H927" s="5">
        <v>1.53</v>
      </c>
      <c r="I927" s="10">
        <f t="shared" si="72"/>
        <v>-61320.103405241614</v>
      </c>
      <c r="J927" s="10">
        <f t="shared" si="73"/>
        <v>36909.495453735093</v>
      </c>
      <c r="K927" s="10">
        <f t="shared" si="71"/>
        <v>-64000.000000000058</v>
      </c>
      <c r="L927" s="11">
        <f t="shared" si="75"/>
        <v>1.5038631306828312</v>
      </c>
      <c r="M927" s="10">
        <f t="shared" si="74"/>
        <v>-88410.607951506579</v>
      </c>
    </row>
    <row r="928" spans="1:13" x14ac:dyDescent="0.25">
      <c r="A928" s="7">
        <v>45860</v>
      </c>
      <c r="B928">
        <f>(E928-G928)*100</f>
        <v>5.0000000000000044</v>
      </c>
      <c r="C928">
        <v>1.4</v>
      </c>
      <c r="D928">
        <v>1.48</v>
      </c>
      <c r="E928" s="5">
        <v>1.56</v>
      </c>
      <c r="F928">
        <v>1.69</v>
      </c>
      <c r="G928" s="6">
        <v>1.51</v>
      </c>
      <c r="H928" s="5">
        <v>1.54</v>
      </c>
      <c r="I928" s="10">
        <f t="shared" si="72"/>
        <v>-26990.077553931613</v>
      </c>
      <c r="J928" s="10">
        <f t="shared" si="73"/>
        <v>45682.121590301424</v>
      </c>
      <c r="K928" s="10">
        <f t="shared" ref="K928:K931" si="76">(E928-$H$931)*100/10000*$J$1*4</f>
        <v>-32000.000000000029</v>
      </c>
      <c r="L928" s="11">
        <f t="shared" si="75"/>
        <v>1.5028973480121233</v>
      </c>
      <c r="M928" s="10">
        <f t="shared" si="74"/>
        <v>-13307.955963630218</v>
      </c>
    </row>
    <row r="929" spans="1:13" x14ac:dyDescent="0.25">
      <c r="A929" s="7">
        <v>45861</v>
      </c>
      <c r="B929">
        <f>(E929-G929)*100</f>
        <v>4.0000000000000036</v>
      </c>
      <c r="C929">
        <v>1.4</v>
      </c>
      <c r="D929">
        <v>1.5</v>
      </c>
      <c r="E929" s="5">
        <v>1.57</v>
      </c>
      <c r="F929">
        <v>1.69</v>
      </c>
      <c r="G929" s="6">
        <v>1.53</v>
      </c>
      <c r="H929" s="5">
        <v>1.55</v>
      </c>
      <c r="I929" s="10">
        <f t="shared" si="72"/>
        <v>-106660.05170262087</v>
      </c>
      <c r="J929" s="10">
        <f t="shared" si="73"/>
        <v>54454.747726867579</v>
      </c>
      <c r="K929" s="10">
        <f t="shared" si="76"/>
        <v>0</v>
      </c>
      <c r="L929" s="11">
        <f t="shared" si="75"/>
        <v>1.5019315653414156</v>
      </c>
      <c r="M929" s="10">
        <f t="shared" si="74"/>
        <v>-52205.30397575329</v>
      </c>
    </row>
    <row r="930" spans="1:13" x14ac:dyDescent="0.25">
      <c r="A930" s="7">
        <v>45862</v>
      </c>
      <c r="B930">
        <v>6</v>
      </c>
      <c r="C930">
        <v>1.4</v>
      </c>
      <c r="D930">
        <v>1.6</v>
      </c>
      <c r="E930" s="5">
        <v>1.6</v>
      </c>
      <c r="F930">
        <v>1.74</v>
      </c>
      <c r="G930" s="6">
        <v>1.56</v>
      </c>
      <c r="H930" s="5">
        <v>1.585</v>
      </c>
      <c r="I930" s="10">
        <f t="shared" si="72"/>
        <v>-224330.02585131102</v>
      </c>
      <c r="J930" s="10">
        <f t="shared" si="73"/>
        <v>79227.373863433924</v>
      </c>
      <c r="K930" s="10">
        <f t="shared" si="76"/>
        <v>96000.000000000073</v>
      </c>
      <c r="L930" s="11">
        <f t="shared" si="75"/>
        <v>1.5009657826707077</v>
      </c>
      <c r="M930" s="10">
        <f t="shared" si="74"/>
        <v>-49102.65198787702</v>
      </c>
    </row>
    <row r="931" spans="1:13" x14ac:dyDescent="0.25">
      <c r="A931" s="7">
        <v>45863</v>
      </c>
      <c r="B931">
        <v>7</v>
      </c>
      <c r="C931">
        <v>1.4</v>
      </c>
      <c r="D931">
        <v>1.75</v>
      </c>
      <c r="E931" s="5">
        <v>1.6</v>
      </c>
      <c r="F931">
        <v>1.72</v>
      </c>
      <c r="G931" s="6">
        <v>1.54</v>
      </c>
      <c r="H931" s="5">
        <v>1.57</v>
      </c>
      <c r="I931" s="10">
        <f t="shared" si="72"/>
        <v>-152000.00000000012</v>
      </c>
      <c r="J931" s="10">
        <f t="shared" si="73"/>
        <v>80000.000000000073</v>
      </c>
      <c r="K931" s="10">
        <f t="shared" si="76"/>
        <v>96000.000000000073</v>
      </c>
      <c r="L931" s="11">
        <v>1.5</v>
      </c>
      <c r="M931" s="10">
        <f t="shared" si="74"/>
        <v>24000.000000000029</v>
      </c>
    </row>
  </sheetData>
  <sortState xmlns:xlrd2="http://schemas.microsoft.com/office/spreadsheetml/2017/richdata2" ref="A2:F931">
    <sortCondition ref="A2"/>
  </sortState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4871-89FE-47FA-AE8E-84FDBC47B84D}">
  <dimension ref="A1:T931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9" defaultRowHeight="16.5" x14ac:dyDescent="0.25"/>
  <cols>
    <col min="1" max="1" width="17.125" customWidth="1"/>
    <col min="2" max="3" width="10.25" customWidth="1"/>
    <col min="5" max="5" width="10.625" style="4" customWidth="1"/>
    <col min="6" max="6" width="10.25" customWidth="1"/>
    <col min="7" max="7" width="10.625" customWidth="1"/>
    <col min="8" max="8" width="10.625" style="4" customWidth="1"/>
    <col min="9" max="9" width="15.875" bestFit="1" customWidth="1"/>
    <col min="10" max="10" width="14.75" bestFit="1" customWidth="1"/>
    <col min="11" max="11" width="15.625" bestFit="1" customWidth="1"/>
    <col min="13" max="13" width="15.625" bestFit="1" customWidth="1"/>
    <col min="18" max="18" width="18.125" customWidth="1"/>
  </cols>
  <sheetData>
    <row r="1" spans="1:20" x14ac:dyDescent="0.25">
      <c r="A1" t="s">
        <v>0</v>
      </c>
      <c r="B1" s="8" t="s">
        <v>12</v>
      </c>
      <c r="C1" s="8" t="s">
        <v>13</v>
      </c>
      <c r="D1" s="4" t="s">
        <v>11</v>
      </c>
      <c r="E1" s="4" t="s">
        <v>1</v>
      </c>
      <c r="F1" t="s">
        <v>2</v>
      </c>
      <c r="G1" t="s">
        <v>3</v>
      </c>
      <c r="H1" s="4" t="s">
        <v>4</v>
      </c>
      <c r="I1" s="15">
        <v>380000000</v>
      </c>
      <c r="J1" s="15">
        <v>80000000</v>
      </c>
      <c r="K1" s="12" t="s">
        <v>15</v>
      </c>
      <c r="L1" s="9" t="s">
        <v>14</v>
      </c>
      <c r="M1" s="9" t="s">
        <v>16</v>
      </c>
      <c r="N1" s="4"/>
      <c r="O1" s="4"/>
    </row>
    <row r="2" spans="1:20" x14ac:dyDescent="0.25">
      <c r="A2" s="7">
        <v>44564</v>
      </c>
      <c r="B2">
        <f>(E2-G2)*100</f>
        <v>32.999999999999964</v>
      </c>
      <c r="C2">
        <v>2.2000000000000002</v>
      </c>
      <c r="D2">
        <v>2.4</v>
      </c>
      <c r="E2" s="5">
        <v>2.5499999999999998</v>
      </c>
      <c r="F2">
        <v>2.77</v>
      </c>
      <c r="G2" s="6">
        <v>2.2200000000000002</v>
      </c>
      <c r="H2" s="5">
        <v>2.4700000000000002</v>
      </c>
      <c r="I2" s="10">
        <f>(L2-G2)*100/10000*$I$1</f>
        <v>-1140548.24427481</v>
      </c>
      <c r="J2" s="10">
        <f>(E2-L2)*100/10000*$J$1</f>
        <v>504115.41984732804</v>
      </c>
      <c r="K2" s="10">
        <f>(E2-H263)*100/10000*$J$1*4</f>
        <v>-352000.00000000099</v>
      </c>
      <c r="L2" s="11">
        <f>AVERAGE(D2:D263)</f>
        <v>1.9198557251908397</v>
      </c>
      <c r="M2" s="10">
        <f>I2+J2+K2</f>
        <v>-988432.8244274829</v>
      </c>
      <c r="R2" t="s">
        <v>5</v>
      </c>
      <c r="S2" t="s">
        <v>6</v>
      </c>
      <c r="T2" t="s">
        <v>7</v>
      </c>
    </row>
    <row r="3" spans="1:20" x14ac:dyDescent="0.25">
      <c r="A3" s="7">
        <v>44565</v>
      </c>
      <c r="B3">
        <f>(E3-G3)*100</f>
        <v>36.999999999999964</v>
      </c>
      <c r="C3">
        <v>2.2000000000000002</v>
      </c>
      <c r="D3">
        <v>2.15</v>
      </c>
      <c r="E3" s="5">
        <v>2.57</v>
      </c>
      <c r="F3">
        <v>2.79</v>
      </c>
      <c r="G3" s="6">
        <v>2.2000000000000002</v>
      </c>
      <c r="H3" s="5">
        <v>2.4750000000000001</v>
      </c>
      <c r="I3" s="10">
        <f t="shared" ref="I3:I66" si="0">(L3-G3)*100/10000*$I$1</f>
        <v>-1074700.9160305348</v>
      </c>
      <c r="J3" s="10">
        <f t="shared" ref="J3:J66" si="1">(E3-L3)*100/10000*$J$1</f>
        <v>522252.82442748069</v>
      </c>
      <c r="K3" s="10">
        <f t="shared" ref="K3:K66" si="2">(E3-H264)*100/10000*$J$1*4</f>
        <v>-192000.00000000015</v>
      </c>
      <c r="L3" s="11">
        <f t="shared" ref="L3:L66" si="3">AVERAGE(D3:D264)</f>
        <v>1.917183969465649</v>
      </c>
      <c r="M3" s="10">
        <f>I3+J3+K3</f>
        <v>-744448.0916030542</v>
      </c>
      <c r="Q3" s="2">
        <v>44562</v>
      </c>
      <c r="R3">
        <v>50.9</v>
      </c>
      <c r="S3" s="3">
        <v>0.9</v>
      </c>
      <c r="T3" s="3">
        <v>9.1</v>
      </c>
    </row>
    <row r="4" spans="1:20" x14ac:dyDescent="0.25">
      <c r="A4" s="7">
        <v>44566</v>
      </c>
      <c r="B4">
        <f>(E4-G4)*100</f>
        <v>37.5</v>
      </c>
      <c r="C4">
        <v>2.2000000000000002</v>
      </c>
      <c r="D4">
        <v>2.1747999999999998</v>
      </c>
      <c r="E4" s="5">
        <v>2.5950000000000002</v>
      </c>
      <c r="F4">
        <v>2.8</v>
      </c>
      <c r="G4" s="6">
        <v>2.2200000000000002</v>
      </c>
      <c r="H4" s="5">
        <v>2.48</v>
      </c>
      <c r="I4" s="10">
        <f t="shared" si="0"/>
        <v>-1157227.6335877865</v>
      </c>
      <c r="J4" s="10">
        <f t="shared" si="1"/>
        <v>543626.87022900768</v>
      </c>
      <c r="K4" s="10">
        <f t="shared" si="2"/>
        <v>-175999.99999999907</v>
      </c>
      <c r="L4" s="11">
        <f t="shared" si="3"/>
        <v>1.9154664122137406</v>
      </c>
      <c r="M4" s="10">
        <f>I4+J4+K4</f>
        <v>-789600.76335877785</v>
      </c>
      <c r="Q4" s="2">
        <v>44593</v>
      </c>
      <c r="R4">
        <v>54.1</v>
      </c>
      <c r="S4" s="3">
        <v>0.9</v>
      </c>
      <c r="T4" s="3">
        <v>8.8000000000000007</v>
      </c>
    </row>
    <row r="5" spans="1:20" x14ac:dyDescent="0.25">
      <c r="A5" s="7">
        <v>44567</v>
      </c>
      <c r="B5">
        <f>(E5-G5)*100</f>
        <v>37.5</v>
      </c>
      <c r="C5">
        <v>2.2000000000000002</v>
      </c>
      <c r="D5">
        <v>2.14</v>
      </c>
      <c r="E5" s="5">
        <v>2.605</v>
      </c>
      <c r="F5">
        <v>2.82</v>
      </c>
      <c r="G5" s="6">
        <v>2.23</v>
      </c>
      <c r="H5" s="5">
        <v>2.5049999999999999</v>
      </c>
      <c r="I5" s="10">
        <f t="shared" si="0"/>
        <v>-1201388.8549618316</v>
      </c>
      <c r="J5" s="10">
        <f t="shared" si="1"/>
        <v>552923.96946564876</v>
      </c>
      <c r="K5" s="10">
        <f t="shared" si="2"/>
        <v>-207999.99999999983</v>
      </c>
      <c r="L5" s="11">
        <f t="shared" si="3"/>
        <v>1.913845038167939</v>
      </c>
      <c r="M5" s="10">
        <f>I5+J5+K5</f>
        <v>-856464.8854961826</v>
      </c>
      <c r="Q5" s="2">
        <v>44621</v>
      </c>
      <c r="R5">
        <v>56.7</v>
      </c>
      <c r="S5" s="3">
        <v>1.5</v>
      </c>
      <c r="T5" s="3">
        <v>8.3000000000000007</v>
      </c>
    </row>
    <row r="6" spans="1:20" x14ac:dyDescent="0.25">
      <c r="A6" s="7">
        <v>44568</v>
      </c>
      <c r="B6">
        <f>(E6-G6)*100</f>
        <v>37.000000000000014</v>
      </c>
      <c r="C6">
        <v>2.2000000000000002</v>
      </c>
      <c r="D6">
        <v>2.12</v>
      </c>
      <c r="E6" s="5">
        <v>2.6</v>
      </c>
      <c r="F6">
        <v>2.82</v>
      </c>
      <c r="G6" s="6">
        <v>2.23</v>
      </c>
      <c r="H6" s="5">
        <v>2.5049999999999999</v>
      </c>
      <c r="I6" s="10">
        <f t="shared" si="0"/>
        <v>-1205594.9618320602</v>
      </c>
      <c r="J6" s="10">
        <f t="shared" si="1"/>
        <v>549809.46564885497</v>
      </c>
      <c r="K6" s="10">
        <f t="shared" si="2"/>
        <v>-256000.00000000023</v>
      </c>
      <c r="L6" s="11">
        <f t="shared" si="3"/>
        <v>1.9127381679389315</v>
      </c>
      <c r="M6" s="10">
        <f>I6+J6+K6</f>
        <v>-911785.49618320551</v>
      </c>
      <c r="Q6" s="2">
        <v>44652</v>
      </c>
      <c r="R6">
        <v>54.4</v>
      </c>
      <c r="S6" s="3">
        <v>2.1</v>
      </c>
      <c r="T6" s="3">
        <v>8</v>
      </c>
    </row>
    <row r="7" spans="1:20" x14ac:dyDescent="0.25">
      <c r="A7" s="7">
        <v>44571</v>
      </c>
      <c r="B7">
        <f>(E7-G7)*100</f>
        <v>35.5</v>
      </c>
      <c r="C7">
        <v>2.2000000000000002</v>
      </c>
      <c r="D7">
        <v>2.11</v>
      </c>
      <c r="E7" s="5">
        <v>2.5750000000000002</v>
      </c>
      <c r="F7">
        <v>2.8</v>
      </c>
      <c r="G7" s="6">
        <v>2.2200000000000002</v>
      </c>
      <c r="H7" s="5">
        <v>2.48</v>
      </c>
      <c r="I7" s="10">
        <f t="shared" si="0"/>
        <v>-1169625.4961832054</v>
      </c>
      <c r="J7" s="10">
        <f t="shared" si="1"/>
        <v>530236.94656488532</v>
      </c>
      <c r="K7" s="10">
        <f t="shared" si="2"/>
        <v>-495999.99999999936</v>
      </c>
      <c r="L7" s="11">
        <f t="shared" si="3"/>
        <v>1.9122038167938935</v>
      </c>
      <c r="M7" s="10">
        <f>I7+J7+K7</f>
        <v>-1135388.5496183194</v>
      </c>
      <c r="Q7" s="2">
        <v>44682</v>
      </c>
      <c r="R7">
        <v>49.5</v>
      </c>
      <c r="S7" s="3">
        <v>2.1</v>
      </c>
      <c r="T7" s="3">
        <v>6.4</v>
      </c>
    </row>
    <row r="8" spans="1:20" x14ac:dyDescent="0.25">
      <c r="A8" s="7">
        <v>44572</v>
      </c>
      <c r="B8">
        <f>(E8-G8)*100</f>
        <v>35.000000000000007</v>
      </c>
      <c r="C8">
        <v>2.2000000000000002</v>
      </c>
      <c r="D8">
        <v>2.15</v>
      </c>
      <c r="E8" s="5">
        <v>2.56</v>
      </c>
      <c r="F8">
        <v>2.8</v>
      </c>
      <c r="G8" s="6">
        <v>2.21</v>
      </c>
      <c r="H8" s="5">
        <v>2.4700000000000002</v>
      </c>
      <c r="I8" s="10">
        <f t="shared" si="0"/>
        <v>-1128869.7709923652</v>
      </c>
      <c r="J8" s="10">
        <f t="shared" si="1"/>
        <v>517656.79389312956</v>
      </c>
      <c r="K8" s="10">
        <f t="shared" si="2"/>
        <v>-512000.00000000047</v>
      </c>
      <c r="L8" s="11">
        <f t="shared" si="3"/>
        <v>1.9129290076335881</v>
      </c>
      <c r="M8" s="10">
        <f>I8+J8+K8</f>
        <v>-1123212.9770992361</v>
      </c>
      <c r="Q8" s="2">
        <v>44713</v>
      </c>
      <c r="R8">
        <v>46.3</v>
      </c>
      <c r="S8" s="3">
        <v>2.5</v>
      </c>
      <c r="T8" s="3">
        <v>6.1</v>
      </c>
    </row>
    <row r="9" spans="1:20" x14ac:dyDescent="0.25">
      <c r="A9" s="7">
        <v>44573</v>
      </c>
      <c r="B9">
        <f>(E9-G9)*100</f>
        <v>35.000000000000007</v>
      </c>
      <c r="C9">
        <v>2.2000000000000002</v>
      </c>
      <c r="D9">
        <v>2.15</v>
      </c>
      <c r="E9" s="5">
        <v>2.56</v>
      </c>
      <c r="F9">
        <v>2.8</v>
      </c>
      <c r="G9" s="6">
        <v>2.21</v>
      </c>
      <c r="H9" s="5">
        <v>2.4700000000000002</v>
      </c>
      <c r="I9" s="10">
        <f t="shared" si="0"/>
        <v>-1128144.5801526699</v>
      </c>
      <c r="J9" s="10">
        <f t="shared" si="1"/>
        <v>517504.12213740422</v>
      </c>
      <c r="K9" s="10">
        <f t="shared" si="2"/>
        <v>-576000.00000000047</v>
      </c>
      <c r="L9" s="11">
        <f t="shared" si="3"/>
        <v>1.9131198473282447</v>
      </c>
      <c r="M9" s="10">
        <f>I9+J9+K9</f>
        <v>-1186640.4580152661</v>
      </c>
      <c r="Q9" s="2">
        <v>44743</v>
      </c>
      <c r="R9">
        <v>40.1</v>
      </c>
      <c r="S9" s="3">
        <v>2.7</v>
      </c>
      <c r="T9" s="3">
        <v>4.2</v>
      </c>
    </row>
    <row r="10" spans="1:20" x14ac:dyDescent="0.25">
      <c r="A10" s="7">
        <v>44574</v>
      </c>
      <c r="B10">
        <f>(E10-G10)*100</f>
        <v>35.000000000000007</v>
      </c>
      <c r="C10">
        <v>2.2000000000000002</v>
      </c>
      <c r="D10">
        <v>2.2000000000000002</v>
      </c>
      <c r="E10" s="5">
        <v>2.56</v>
      </c>
      <c r="F10">
        <v>2.79</v>
      </c>
      <c r="G10" s="6">
        <v>2.21</v>
      </c>
      <c r="H10" s="5">
        <v>2.4700000000000002</v>
      </c>
      <c r="I10" s="10">
        <f t="shared" si="0"/>
        <v>-1131045.3435114487</v>
      </c>
      <c r="J10" s="10">
        <f t="shared" si="1"/>
        <v>518114.80916030507</v>
      </c>
      <c r="K10" s="10">
        <f t="shared" si="2"/>
        <v>-639999.99999999907</v>
      </c>
      <c r="L10" s="11">
        <f t="shared" si="3"/>
        <v>1.9123564885496187</v>
      </c>
      <c r="M10" s="10">
        <f>I10+J10+K10</f>
        <v>-1252930.5343511426</v>
      </c>
      <c r="Q10" s="2">
        <v>44774</v>
      </c>
      <c r="R10">
        <v>44.5</v>
      </c>
      <c r="S10" s="3">
        <v>2.5</v>
      </c>
      <c r="T10" s="3">
        <v>2.2999999999999998</v>
      </c>
    </row>
    <row r="11" spans="1:20" x14ac:dyDescent="0.25">
      <c r="A11" s="7">
        <v>44575</v>
      </c>
      <c r="B11">
        <f>(E11-G11)*100</f>
        <v>35.000000000000007</v>
      </c>
      <c r="C11">
        <v>2.1</v>
      </c>
      <c r="D11">
        <v>2.2799999999999998</v>
      </c>
      <c r="E11" s="5">
        <v>2.56</v>
      </c>
      <c r="F11">
        <v>2.79</v>
      </c>
      <c r="G11" s="6">
        <v>2.21</v>
      </c>
      <c r="H11" s="5">
        <v>2.4700000000000002</v>
      </c>
      <c r="I11" s="10">
        <f t="shared" si="0"/>
        <v>-1131770.5343511447</v>
      </c>
      <c r="J11" s="10">
        <f t="shared" si="1"/>
        <v>518267.48091603053</v>
      </c>
      <c r="K11" s="10">
        <f t="shared" si="2"/>
        <v>-800000</v>
      </c>
      <c r="L11" s="11">
        <f t="shared" si="3"/>
        <v>1.9121656488549619</v>
      </c>
      <c r="M11" s="10">
        <f>I11+J11+K11</f>
        <v>-1413503.0534351142</v>
      </c>
      <c r="Q11" s="2">
        <v>44805</v>
      </c>
      <c r="R11">
        <v>47.1</v>
      </c>
      <c r="S11" s="3">
        <v>2.8</v>
      </c>
      <c r="T11" s="3">
        <v>0.9</v>
      </c>
    </row>
    <row r="12" spans="1:20" x14ac:dyDescent="0.25">
      <c r="A12" s="7">
        <v>44578</v>
      </c>
      <c r="B12">
        <f>(E12-G12)*100</f>
        <v>35.999999999999986</v>
      </c>
      <c r="C12">
        <v>2.1</v>
      </c>
      <c r="D12">
        <v>2.2200000000000002</v>
      </c>
      <c r="E12" s="5">
        <v>2.5299999999999998</v>
      </c>
      <c r="F12">
        <v>2.78</v>
      </c>
      <c r="G12" s="6">
        <v>2.17</v>
      </c>
      <c r="H12" s="5">
        <v>2.44</v>
      </c>
      <c r="I12" s="10">
        <f t="shared" si="0"/>
        <v>-975129.31297709863</v>
      </c>
      <c r="J12" s="10">
        <f t="shared" si="1"/>
        <v>493290.3816793891</v>
      </c>
      <c r="K12" s="10">
        <f t="shared" si="2"/>
        <v>-800000</v>
      </c>
      <c r="L12" s="11">
        <f t="shared" si="3"/>
        <v>1.9133870229007635</v>
      </c>
      <c r="M12" s="10">
        <f>I12+J12+K12</f>
        <v>-1281838.9312977095</v>
      </c>
      <c r="Q12" s="2">
        <v>44835</v>
      </c>
      <c r="R12">
        <v>48.7</v>
      </c>
      <c r="S12" s="3">
        <v>2.1</v>
      </c>
      <c r="T12" s="3">
        <v>-1.3</v>
      </c>
    </row>
    <row r="13" spans="1:20" x14ac:dyDescent="0.25">
      <c r="A13" s="7">
        <v>44579</v>
      </c>
      <c r="B13">
        <f>(E13-G13)*100</f>
        <v>36.000000000000028</v>
      </c>
      <c r="C13">
        <v>2.1</v>
      </c>
      <c r="D13">
        <v>2.2000000000000002</v>
      </c>
      <c r="E13" s="5">
        <v>2.4700000000000002</v>
      </c>
      <c r="F13">
        <v>2.75</v>
      </c>
      <c r="G13" s="6">
        <v>2.11</v>
      </c>
      <c r="H13" s="5">
        <v>2.37</v>
      </c>
      <c r="I13" s="10">
        <f t="shared" si="0"/>
        <v>-741617.8625954187</v>
      </c>
      <c r="J13" s="10">
        <f t="shared" si="1"/>
        <v>444130.07633587788</v>
      </c>
      <c r="K13" s="10">
        <f t="shared" si="2"/>
        <v>-1119999.9999999988</v>
      </c>
      <c r="L13" s="11">
        <f t="shared" si="3"/>
        <v>1.9148374045801528</v>
      </c>
      <c r="M13" s="10">
        <f>I13+J13+K13</f>
        <v>-1417487.7862595397</v>
      </c>
      <c r="Q13" s="2">
        <v>44866</v>
      </c>
      <c r="R13">
        <v>47.4</v>
      </c>
      <c r="S13" s="3">
        <v>1.6</v>
      </c>
      <c r="T13" s="3">
        <v>-1.3</v>
      </c>
    </row>
    <row r="14" spans="1:20" x14ac:dyDescent="0.25">
      <c r="A14" s="7">
        <v>44580</v>
      </c>
      <c r="B14">
        <f>(E14-G14)*100</f>
        <v>33.999999999999986</v>
      </c>
      <c r="C14">
        <v>2.1</v>
      </c>
      <c r="D14">
        <v>2.1659999999999999</v>
      </c>
      <c r="E14" s="5">
        <v>2.46</v>
      </c>
      <c r="F14">
        <v>2.73</v>
      </c>
      <c r="G14" s="6">
        <v>2.12</v>
      </c>
      <c r="H14" s="5">
        <v>2.37</v>
      </c>
      <c r="I14" s="10">
        <f t="shared" si="0"/>
        <v>-776717.09923664166</v>
      </c>
      <c r="J14" s="10">
        <f t="shared" si="1"/>
        <v>435519.38931297703</v>
      </c>
      <c r="K14" s="10">
        <f t="shared" si="2"/>
        <v>-1120000.0000000002</v>
      </c>
      <c r="L14" s="11">
        <f t="shared" si="3"/>
        <v>1.9156007633587786</v>
      </c>
      <c r="M14" s="10">
        <f>I14+J14+K14</f>
        <v>-1461197.7099236648</v>
      </c>
      <c r="Q14" s="2">
        <v>44896</v>
      </c>
      <c r="R14">
        <v>49</v>
      </c>
      <c r="S14" s="3">
        <v>1.8</v>
      </c>
      <c r="T14" s="3">
        <v>-0.7</v>
      </c>
    </row>
    <row r="15" spans="1:20" x14ac:dyDescent="0.25">
      <c r="A15" s="7">
        <v>44581</v>
      </c>
      <c r="B15">
        <f>(E15-G15)*100</f>
        <v>35.000000000000007</v>
      </c>
      <c r="C15">
        <v>2.1</v>
      </c>
      <c r="D15">
        <v>2.17</v>
      </c>
      <c r="E15" s="5">
        <v>2.46</v>
      </c>
      <c r="F15">
        <v>2.72</v>
      </c>
      <c r="G15" s="6">
        <v>2.11</v>
      </c>
      <c r="H15" s="5">
        <v>2.36</v>
      </c>
      <c r="I15" s="10">
        <f t="shared" si="0"/>
        <v>-741124.73282442708</v>
      </c>
      <c r="J15" s="10">
        <f t="shared" si="1"/>
        <v>436026.25954198471</v>
      </c>
      <c r="K15" s="10">
        <f t="shared" si="2"/>
        <v>-1184000.0000000005</v>
      </c>
      <c r="L15" s="11">
        <f t="shared" si="3"/>
        <v>1.9149671755725191</v>
      </c>
      <c r="M15" s="10">
        <f>I15+J15+K15</f>
        <v>-1489098.4732824429</v>
      </c>
      <c r="Q15" s="2">
        <v>44927</v>
      </c>
      <c r="R15">
        <v>48.7</v>
      </c>
      <c r="S15" s="3">
        <v>2.1</v>
      </c>
      <c r="T15" s="3">
        <v>-0.8</v>
      </c>
    </row>
    <row r="16" spans="1:20" x14ac:dyDescent="0.25">
      <c r="A16" s="7">
        <v>44582</v>
      </c>
      <c r="B16">
        <f>(E16-G16)*100</f>
        <v>33.000000000000007</v>
      </c>
      <c r="C16">
        <v>2.1</v>
      </c>
      <c r="D16">
        <v>2.15</v>
      </c>
      <c r="E16" s="5">
        <v>2.4300000000000002</v>
      </c>
      <c r="F16">
        <v>2.71</v>
      </c>
      <c r="G16" s="6">
        <v>2.1</v>
      </c>
      <c r="H16" s="5">
        <v>2.34</v>
      </c>
      <c r="I16" s="10">
        <f t="shared" si="0"/>
        <v>-705590.38167938951</v>
      </c>
      <c r="J16" s="10">
        <f t="shared" si="1"/>
        <v>412545.34351145045</v>
      </c>
      <c r="K16" s="10">
        <f t="shared" si="2"/>
        <v>-1279999.9999999998</v>
      </c>
      <c r="L16" s="11">
        <f t="shared" si="3"/>
        <v>1.9143183206106871</v>
      </c>
      <c r="M16" s="10">
        <f>I16+J16+K16</f>
        <v>-1573045.0381679388</v>
      </c>
      <c r="Q16" s="2">
        <v>44958</v>
      </c>
      <c r="R16">
        <v>51.2</v>
      </c>
      <c r="S16" s="3">
        <v>1</v>
      </c>
      <c r="T16" s="3">
        <v>-1.4</v>
      </c>
    </row>
    <row r="17" spans="1:20" x14ac:dyDescent="0.25">
      <c r="A17" s="7">
        <v>44585</v>
      </c>
      <c r="B17">
        <f>(E17-G17)*100</f>
        <v>33.000000000000007</v>
      </c>
      <c r="C17">
        <v>2.1</v>
      </c>
      <c r="D17">
        <v>2.08</v>
      </c>
      <c r="E17" s="5">
        <v>2.41</v>
      </c>
      <c r="F17">
        <v>2.68</v>
      </c>
      <c r="G17" s="6">
        <v>2.08</v>
      </c>
      <c r="H17" s="5">
        <v>2.31</v>
      </c>
      <c r="I17" s="10">
        <f t="shared" si="0"/>
        <v>-631765.95419847465</v>
      </c>
      <c r="J17" s="10">
        <f t="shared" si="1"/>
        <v>397003.35877862631</v>
      </c>
      <c r="K17" s="10">
        <f t="shared" si="2"/>
        <v>-1311999.9999999991</v>
      </c>
      <c r="L17" s="11">
        <f t="shared" si="3"/>
        <v>1.9137458015267172</v>
      </c>
      <c r="M17" s="10">
        <f>I17+J17+K17</f>
        <v>-1546762.5954198474</v>
      </c>
      <c r="Q17" s="2">
        <v>44986</v>
      </c>
      <c r="R17">
        <v>48.6</v>
      </c>
      <c r="S17" s="3">
        <v>0.7</v>
      </c>
      <c r="T17" s="3">
        <v>-2.5</v>
      </c>
    </row>
    <row r="18" spans="1:20" x14ac:dyDescent="0.25">
      <c r="A18" s="7">
        <v>44586</v>
      </c>
      <c r="B18">
        <f>(E18-G18)*100</f>
        <v>33.5</v>
      </c>
      <c r="C18">
        <v>2.1</v>
      </c>
      <c r="D18">
        <v>2</v>
      </c>
      <c r="E18" s="5">
        <v>2.4449999999999998</v>
      </c>
      <c r="F18">
        <v>2.67</v>
      </c>
      <c r="G18" s="6">
        <v>2.11</v>
      </c>
      <c r="H18" s="5">
        <v>2.355</v>
      </c>
      <c r="I18" s="10">
        <f t="shared" si="0"/>
        <v>-746926.25954198546</v>
      </c>
      <c r="J18" s="10">
        <f t="shared" si="1"/>
        <v>425247.6335877864</v>
      </c>
      <c r="K18" s="10">
        <f t="shared" si="2"/>
        <v>-1200000</v>
      </c>
      <c r="L18" s="11">
        <f t="shared" si="3"/>
        <v>1.9134404580152669</v>
      </c>
      <c r="M18" s="10">
        <f>I18+J18+K18</f>
        <v>-1521678.6259541991</v>
      </c>
      <c r="Q18" s="2">
        <v>45017</v>
      </c>
      <c r="R18">
        <v>44.9</v>
      </c>
      <c r="S18" s="3">
        <v>0.1</v>
      </c>
      <c r="T18" s="3">
        <v>-3.6</v>
      </c>
    </row>
    <row r="19" spans="1:20" x14ac:dyDescent="0.25">
      <c r="A19" s="7">
        <v>44587</v>
      </c>
      <c r="B19">
        <f>(E19-G19)*100</f>
        <v>33.999999999999986</v>
      </c>
      <c r="C19">
        <v>2.1</v>
      </c>
      <c r="D19">
        <v>2.04</v>
      </c>
      <c r="E19" s="5">
        <v>2.44</v>
      </c>
      <c r="F19">
        <v>2.71</v>
      </c>
      <c r="G19" s="6">
        <v>2.1</v>
      </c>
      <c r="H19" s="5">
        <v>2.35</v>
      </c>
      <c r="I19" s="10">
        <f t="shared" si="0"/>
        <v>-708926.25954198639</v>
      </c>
      <c r="J19" s="10">
        <f t="shared" si="1"/>
        <v>421247.63358778646</v>
      </c>
      <c r="K19" s="10">
        <f t="shared" si="2"/>
        <v>-1215999.9999999995</v>
      </c>
      <c r="L19" s="11">
        <f t="shared" si="3"/>
        <v>1.9134404580152669</v>
      </c>
      <c r="M19" s="10">
        <f>I19+J19+K19</f>
        <v>-1503678.6259541996</v>
      </c>
      <c r="Q19" s="2">
        <v>45047</v>
      </c>
      <c r="R19">
        <v>41.6</v>
      </c>
      <c r="S19" s="3">
        <v>0.2</v>
      </c>
      <c r="T19" s="3">
        <v>-4.5999999999999996</v>
      </c>
    </row>
    <row r="20" spans="1:20" x14ac:dyDescent="0.25">
      <c r="A20" s="7">
        <v>44588</v>
      </c>
      <c r="B20">
        <f>(E20-G20)*100</f>
        <v>33.5</v>
      </c>
      <c r="C20">
        <v>2.1</v>
      </c>
      <c r="D20">
        <v>2.58</v>
      </c>
      <c r="E20" s="5">
        <v>2.4500000000000002</v>
      </c>
      <c r="F20">
        <v>2.73</v>
      </c>
      <c r="G20" s="6">
        <v>2.1150000000000002</v>
      </c>
      <c r="H20" s="5">
        <v>2.36</v>
      </c>
      <c r="I20" s="10">
        <f t="shared" si="0"/>
        <v>-766506.4122137425</v>
      </c>
      <c r="J20" s="10">
        <f t="shared" si="1"/>
        <v>429369.77099236683</v>
      </c>
      <c r="K20" s="10">
        <f t="shared" si="2"/>
        <v>-1183999.9999999988</v>
      </c>
      <c r="L20" s="11">
        <f t="shared" si="3"/>
        <v>1.9132877862595417</v>
      </c>
      <c r="M20" s="10">
        <f>I20+J20+K20</f>
        <v>-1521136.6412213745</v>
      </c>
      <c r="Q20" s="2">
        <v>45078</v>
      </c>
      <c r="R20">
        <v>43.9</v>
      </c>
      <c r="S20" s="3">
        <v>0</v>
      </c>
      <c r="T20" s="3">
        <v>-5.4</v>
      </c>
    </row>
    <row r="21" spans="1:20" x14ac:dyDescent="0.25">
      <c r="A21" s="7">
        <v>44589</v>
      </c>
      <c r="B21">
        <f>(E21-G21)*100</f>
        <v>33.000000000000007</v>
      </c>
      <c r="C21">
        <v>2.1</v>
      </c>
      <c r="D21">
        <v>2.5499999999999998</v>
      </c>
      <c r="E21" s="5">
        <v>2.42</v>
      </c>
      <c r="F21">
        <v>2.71</v>
      </c>
      <c r="G21" s="6">
        <v>2.09</v>
      </c>
      <c r="H21" s="5">
        <v>2.33</v>
      </c>
      <c r="I21" s="10">
        <f t="shared" si="0"/>
        <v>-677888.09160305443</v>
      </c>
      <c r="J21" s="10">
        <f t="shared" si="1"/>
        <v>406713.28244274837</v>
      </c>
      <c r="K21" s="10">
        <f t="shared" si="2"/>
        <v>-1312000.0000000005</v>
      </c>
      <c r="L21" s="11">
        <f t="shared" si="3"/>
        <v>1.9116083969465645</v>
      </c>
      <c r="M21" s="10">
        <f>I21+J21+K21</f>
        <v>-1583174.8091603066</v>
      </c>
      <c r="Q21" s="2">
        <v>45108</v>
      </c>
      <c r="R21">
        <v>48.6</v>
      </c>
      <c r="S21" s="3">
        <v>-0.3</v>
      </c>
      <c r="T21" s="3">
        <v>-4.4000000000000004</v>
      </c>
    </row>
    <row r="22" spans="1:20" x14ac:dyDescent="0.25">
      <c r="A22" s="7">
        <v>44592</v>
      </c>
      <c r="B22">
        <f>(E22-G22)*100</f>
        <v>33.999999999999986</v>
      </c>
      <c r="C22">
        <v>2.1</v>
      </c>
      <c r="D22">
        <v>2.5499999999999998</v>
      </c>
      <c r="E22" s="5">
        <v>2.44</v>
      </c>
      <c r="F22">
        <v>2.7</v>
      </c>
      <c r="G22" s="6">
        <v>2.1</v>
      </c>
      <c r="H22" s="5">
        <v>2.35</v>
      </c>
      <c r="I22" s="10">
        <f t="shared" si="0"/>
        <v>-720964.42748091766</v>
      </c>
      <c r="J22" s="10">
        <f t="shared" si="1"/>
        <v>423781.98473282461</v>
      </c>
      <c r="K22" s="10">
        <f t="shared" si="2"/>
        <v>-1151999.9999999995</v>
      </c>
      <c r="L22" s="11">
        <f t="shared" si="3"/>
        <v>1.9102725190839691</v>
      </c>
      <c r="M22" s="10">
        <f>I22+J22+K22</f>
        <v>-1449182.4427480926</v>
      </c>
      <c r="Q22" s="2">
        <v>45139</v>
      </c>
      <c r="R22">
        <v>52</v>
      </c>
      <c r="S22" s="3">
        <v>0.1</v>
      </c>
      <c r="T22" s="3">
        <v>-3</v>
      </c>
    </row>
    <row r="23" spans="1:20" x14ac:dyDescent="0.25">
      <c r="A23" s="7">
        <v>44593</v>
      </c>
      <c r="B23">
        <f>(E23-G23)*100</f>
        <v>33.999999999999986</v>
      </c>
      <c r="C23">
        <v>2.1</v>
      </c>
      <c r="D23">
        <v>2.5499999999999998</v>
      </c>
      <c r="E23" s="5">
        <v>2.44</v>
      </c>
      <c r="F23">
        <v>2.7</v>
      </c>
      <c r="G23" s="6">
        <v>2.1</v>
      </c>
      <c r="H23" s="5">
        <v>2.34</v>
      </c>
      <c r="I23" s="10">
        <f t="shared" si="0"/>
        <v>-728216.33587786381</v>
      </c>
      <c r="J23" s="10">
        <f t="shared" si="1"/>
        <v>425308.70229007647</v>
      </c>
      <c r="K23" s="10">
        <f t="shared" si="2"/>
        <v>-1184000.0000000005</v>
      </c>
      <c r="L23" s="11">
        <f t="shared" si="3"/>
        <v>1.9083641221374044</v>
      </c>
      <c r="M23" s="10">
        <f>I23+J23+K23</f>
        <v>-1486907.6335877879</v>
      </c>
      <c r="Q23" s="2">
        <v>45170</v>
      </c>
      <c r="R23">
        <v>53.5</v>
      </c>
      <c r="S23" s="3">
        <v>0</v>
      </c>
      <c r="T23" s="3">
        <v>-2.5</v>
      </c>
    </row>
    <row r="24" spans="1:20" x14ac:dyDescent="0.25">
      <c r="A24" s="7">
        <v>44594</v>
      </c>
      <c r="B24">
        <f>(E24-G24)*100</f>
        <v>33.999999999999986</v>
      </c>
      <c r="C24">
        <v>2.1</v>
      </c>
      <c r="D24">
        <v>2.5499999999999998</v>
      </c>
      <c r="E24" s="5">
        <v>2.44</v>
      </c>
      <c r="F24">
        <v>2.7</v>
      </c>
      <c r="G24" s="6">
        <v>2.1</v>
      </c>
      <c r="H24" s="5">
        <v>2.34</v>
      </c>
      <c r="I24" s="10">
        <f t="shared" si="0"/>
        <v>-735468.24427480984</v>
      </c>
      <c r="J24" s="10">
        <f t="shared" si="1"/>
        <v>426835.41984732822</v>
      </c>
      <c r="K24" s="10">
        <f t="shared" si="2"/>
        <v>-1056000.0000000002</v>
      </c>
      <c r="L24" s="11">
        <f t="shared" si="3"/>
        <v>1.9064557251908396</v>
      </c>
      <c r="M24" s="10">
        <f>I24+J24+K24</f>
        <v>-1364632.8244274817</v>
      </c>
      <c r="Q24" s="2">
        <v>45200</v>
      </c>
      <c r="R24">
        <v>47.7</v>
      </c>
      <c r="S24" s="3">
        <v>-0.2</v>
      </c>
      <c r="T24" s="3">
        <v>-2.6</v>
      </c>
    </row>
    <row r="25" spans="1:20" x14ac:dyDescent="0.25">
      <c r="A25" s="7">
        <v>44595</v>
      </c>
      <c r="B25">
        <f>(E25-G25)*100</f>
        <v>33.999999999999986</v>
      </c>
      <c r="C25">
        <v>2.1</v>
      </c>
      <c r="D25">
        <v>2.5499999999999998</v>
      </c>
      <c r="E25" s="5">
        <v>2.44</v>
      </c>
      <c r="F25">
        <v>2.7</v>
      </c>
      <c r="G25" s="6">
        <v>2.1</v>
      </c>
      <c r="H25" s="5">
        <v>2.34</v>
      </c>
      <c r="I25" s="10">
        <f t="shared" si="0"/>
        <v>-744895.72519083961</v>
      </c>
      <c r="J25" s="10">
        <f t="shared" si="1"/>
        <v>428820.15267175552</v>
      </c>
      <c r="K25" s="10">
        <f t="shared" si="2"/>
        <v>-1023999.9999999995</v>
      </c>
      <c r="L25" s="11">
        <f t="shared" si="3"/>
        <v>1.9039748091603055</v>
      </c>
      <c r="M25" s="10">
        <f>I25+J25+K25</f>
        <v>-1340075.5725190835</v>
      </c>
      <c r="Q25" s="2">
        <v>45231</v>
      </c>
      <c r="R25">
        <v>48.2</v>
      </c>
      <c r="S25" s="3">
        <v>-0.5</v>
      </c>
      <c r="T25" s="3">
        <v>-3</v>
      </c>
    </row>
    <row r="26" spans="1:20" x14ac:dyDescent="0.25">
      <c r="A26" s="7">
        <v>44596</v>
      </c>
      <c r="B26">
        <f>(E26-G26)*100</f>
        <v>33.999999999999986</v>
      </c>
      <c r="C26">
        <v>2.1</v>
      </c>
      <c r="D26">
        <v>2.5499999999999998</v>
      </c>
      <c r="E26" s="5">
        <v>2.44</v>
      </c>
      <c r="F26">
        <v>2.7</v>
      </c>
      <c r="G26" s="6">
        <v>2.1</v>
      </c>
      <c r="H26" s="5">
        <v>2.34</v>
      </c>
      <c r="I26" s="10">
        <f t="shared" si="0"/>
        <v>-752437.70992366422</v>
      </c>
      <c r="J26" s="10">
        <f t="shared" si="1"/>
        <v>430407.93893129763</v>
      </c>
      <c r="K26" s="10">
        <f t="shared" si="2"/>
        <v>-1120000.0000000002</v>
      </c>
      <c r="L26" s="11">
        <f t="shared" si="3"/>
        <v>1.9019900763358779</v>
      </c>
      <c r="M26" s="10">
        <f>I26+J26+K26</f>
        <v>-1442029.7709923668</v>
      </c>
      <c r="Q26" s="2">
        <v>45261</v>
      </c>
      <c r="R26">
        <v>47.7</v>
      </c>
      <c r="S26" s="3">
        <v>-0.3</v>
      </c>
      <c r="T26" s="3">
        <v>-2.7</v>
      </c>
    </row>
    <row r="27" spans="1:20" x14ac:dyDescent="0.25">
      <c r="A27" s="7">
        <v>44599</v>
      </c>
      <c r="B27">
        <f>(E27-G27)*100</f>
        <v>33.999999999999986</v>
      </c>
      <c r="C27">
        <v>2.1</v>
      </c>
      <c r="D27">
        <v>2.1800000000000002</v>
      </c>
      <c r="E27" s="5">
        <v>2.44</v>
      </c>
      <c r="F27">
        <v>2.72</v>
      </c>
      <c r="G27" s="6">
        <v>2.1</v>
      </c>
      <c r="H27" s="5">
        <v>2.35</v>
      </c>
      <c r="I27" s="10">
        <f t="shared" si="0"/>
        <v>-756063.66412213724</v>
      </c>
      <c r="J27" s="10">
        <f t="shared" si="1"/>
        <v>431171.29770992353</v>
      </c>
      <c r="K27" s="10">
        <f t="shared" si="2"/>
        <v>-1056000.0000000002</v>
      </c>
      <c r="L27" s="11">
        <f t="shared" si="3"/>
        <v>1.9010358778625955</v>
      </c>
      <c r="M27" s="10">
        <f>I27+J27+K27</f>
        <v>-1380892.366412214</v>
      </c>
      <c r="Q27" s="2">
        <v>45292</v>
      </c>
      <c r="R27">
        <v>47</v>
      </c>
      <c r="S27" s="3">
        <v>-0.8</v>
      </c>
      <c r="T27" s="3">
        <v>-2.5</v>
      </c>
    </row>
    <row r="28" spans="1:20" x14ac:dyDescent="0.25">
      <c r="A28" s="7">
        <v>44600</v>
      </c>
      <c r="B28">
        <f>(E28-G28)*100</f>
        <v>35.000000000000007</v>
      </c>
      <c r="C28">
        <v>2.1</v>
      </c>
      <c r="D28">
        <v>2.16</v>
      </c>
      <c r="E28" s="5">
        <v>2.4500000000000002</v>
      </c>
      <c r="F28">
        <v>2.72</v>
      </c>
      <c r="G28" s="6">
        <v>2.1</v>
      </c>
      <c r="H28" s="5">
        <v>2.36</v>
      </c>
      <c r="I28" s="10">
        <f t="shared" si="0"/>
        <v>-752147.63358778635</v>
      </c>
      <c r="J28" s="10">
        <f t="shared" si="1"/>
        <v>438346.87022900768</v>
      </c>
      <c r="K28" s="10">
        <f t="shared" si="2"/>
        <v>-1055999.9999999988</v>
      </c>
      <c r="L28" s="11">
        <f t="shared" si="3"/>
        <v>1.9020664122137405</v>
      </c>
      <c r="M28" s="10">
        <f>I28+J28+K28</f>
        <v>-1369800.7633587774</v>
      </c>
      <c r="Q28" s="2">
        <v>45323</v>
      </c>
      <c r="R28">
        <v>48.1</v>
      </c>
      <c r="S28" s="3">
        <v>0.7</v>
      </c>
      <c r="T28" s="3">
        <v>-2.7</v>
      </c>
    </row>
    <row r="29" spans="1:20" x14ac:dyDescent="0.25">
      <c r="A29" s="7">
        <v>44601</v>
      </c>
      <c r="B29">
        <f>(E29-G29)*100</f>
        <v>35.000000000000007</v>
      </c>
      <c r="C29">
        <v>2.1</v>
      </c>
      <c r="D29">
        <v>2.0499999999999998</v>
      </c>
      <c r="E29" s="5">
        <v>2.46</v>
      </c>
      <c r="F29">
        <v>2.73</v>
      </c>
      <c r="G29" s="6">
        <v>2.11</v>
      </c>
      <c r="H29" s="5">
        <v>2.37</v>
      </c>
      <c r="I29" s="10">
        <f t="shared" si="0"/>
        <v>-786666.7175572518</v>
      </c>
      <c r="J29" s="10">
        <f t="shared" si="1"/>
        <v>445614.04580152681</v>
      </c>
      <c r="K29" s="10">
        <f t="shared" si="2"/>
        <v>-992000.00000000023</v>
      </c>
      <c r="L29" s="11">
        <f t="shared" si="3"/>
        <v>1.9029824427480915</v>
      </c>
      <c r="M29" s="10">
        <f>I29+J29+K29</f>
        <v>-1333052.6717557253</v>
      </c>
      <c r="Q29" s="2">
        <v>45352</v>
      </c>
      <c r="R29">
        <v>47.4</v>
      </c>
      <c r="S29" s="3">
        <v>0.1</v>
      </c>
      <c r="T29" s="3">
        <v>-2.8</v>
      </c>
    </row>
    <row r="30" spans="1:20" x14ac:dyDescent="0.25">
      <c r="A30" s="7">
        <v>44602</v>
      </c>
      <c r="B30">
        <f>(E30-G30)*100</f>
        <v>35.000000000000007</v>
      </c>
      <c r="C30">
        <v>2.1</v>
      </c>
      <c r="D30">
        <v>2</v>
      </c>
      <c r="E30" s="5">
        <v>2.4500000000000002</v>
      </c>
      <c r="F30">
        <v>2.74</v>
      </c>
      <c r="G30" s="6">
        <v>2.1</v>
      </c>
      <c r="H30" s="5">
        <v>2.36</v>
      </c>
      <c r="I30" s="10">
        <f t="shared" si="0"/>
        <v>-748231.60305343638</v>
      </c>
      <c r="J30" s="10">
        <f t="shared" si="1"/>
        <v>437522.44274809194</v>
      </c>
      <c r="K30" s="10">
        <f t="shared" si="2"/>
        <v>-1023999.9999999995</v>
      </c>
      <c r="L30" s="11">
        <f t="shared" si="3"/>
        <v>1.9030969465648853</v>
      </c>
      <c r="M30" s="10">
        <f>I30+J30+K30</f>
        <v>-1334709.160305344</v>
      </c>
      <c r="Q30" s="2">
        <v>45383</v>
      </c>
      <c r="R30">
        <v>49.1</v>
      </c>
      <c r="S30" s="3">
        <v>0.3</v>
      </c>
      <c r="T30" s="3">
        <v>-2.5</v>
      </c>
    </row>
    <row r="31" spans="1:20" x14ac:dyDescent="0.25">
      <c r="A31" s="7">
        <v>44603</v>
      </c>
      <c r="B31">
        <f>(E31-G31)*100</f>
        <v>37.999999999999986</v>
      </c>
      <c r="C31">
        <v>2.1</v>
      </c>
      <c r="D31">
        <v>2</v>
      </c>
      <c r="E31" s="5">
        <v>2.5299999999999998</v>
      </c>
      <c r="F31">
        <v>2.79</v>
      </c>
      <c r="G31" s="6">
        <v>2.15</v>
      </c>
      <c r="H31" s="5">
        <v>2.44</v>
      </c>
      <c r="I31" s="10">
        <f t="shared" si="0"/>
        <v>-938231.60305343557</v>
      </c>
      <c r="J31" s="10">
        <f t="shared" si="1"/>
        <v>501522.44274809159</v>
      </c>
      <c r="K31" s="10">
        <f t="shared" si="2"/>
        <v>-704000.0000000007</v>
      </c>
      <c r="L31" s="11">
        <f t="shared" si="3"/>
        <v>1.9030969465648853</v>
      </c>
      <c r="M31" s="10">
        <f>I31+J31+K31</f>
        <v>-1140709.1603053447</v>
      </c>
      <c r="Q31" s="2">
        <v>45413</v>
      </c>
      <c r="R31">
        <v>50.4</v>
      </c>
      <c r="S31" s="3">
        <v>0.3</v>
      </c>
      <c r="T31" s="3">
        <v>-1.4</v>
      </c>
    </row>
    <row r="32" spans="1:20" x14ac:dyDescent="0.25">
      <c r="A32" s="7">
        <v>44606</v>
      </c>
      <c r="B32">
        <f>(E32-G32)*100</f>
        <v>37.999999999999986</v>
      </c>
      <c r="C32">
        <v>2.1</v>
      </c>
      <c r="D32">
        <v>2.02</v>
      </c>
      <c r="E32" s="5">
        <v>2.54</v>
      </c>
      <c r="F32">
        <v>2.79</v>
      </c>
      <c r="G32" s="6">
        <v>2.16</v>
      </c>
      <c r="H32" s="5">
        <v>2.4500000000000002</v>
      </c>
      <c r="I32" s="10">
        <f t="shared" si="0"/>
        <v>-974346.10687023005</v>
      </c>
      <c r="J32" s="10">
        <f t="shared" si="1"/>
        <v>509125.49618320627</v>
      </c>
      <c r="K32" s="10">
        <f t="shared" si="2"/>
        <v>-671999.99999999977</v>
      </c>
      <c r="L32" s="11">
        <f t="shared" si="3"/>
        <v>1.9035931297709923</v>
      </c>
      <c r="M32" s="10">
        <f>I32+J32+K32</f>
        <v>-1137220.6106870235</v>
      </c>
      <c r="Q32" s="2">
        <v>45444</v>
      </c>
      <c r="R32">
        <v>47.9</v>
      </c>
      <c r="S32" s="3">
        <v>0.2</v>
      </c>
      <c r="T32" s="3">
        <v>-0.8</v>
      </c>
    </row>
    <row r="33" spans="1:20" x14ac:dyDescent="0.25">
      <c r="A33" s="7">
        <v>44607</v>
      </c>
      <c r="B33">
        <f>(E33-G33)*100</f>
        <v>37.999999999999986</v>
      </c>
      <c r="C33">
        <v>2.1</v>
      </c>
      <c r="D33">
        <v>2.0499999999999998</v>
      </c>
      <c r="E33" s="5">
        <v>2.54</v>
      </c>
      <c r="F33">
        <v>2.8</v>
      </c>
      <c r="G33" s="6">
        <v>2.16</v>
      </c>
      <c r="H33" s="5">
        <v>2.4500000000000002</v>
      </c>
      <c r="I33" s="10">
        <f t="shared" si="0"/>
        <v>-973185.80152671842</v>
      </c>
      <c r="J33" s="10">
        <f t="shared" si="1"/>
        <v>508881.22137404588</v>
      </c>
      <c r="K33" s="10">
        <f t="shared" si="2"/>
        <v>-703999.99999999919</v>
      </c>
      <c r="L33" s="11">
        <f t="shared" si="3"/>
        <v>1.9038984732824427</v>
      </c>
      <c r="M33" s="10">
        <f>I33+J33+K33</f>
        <v>-1168304.5801526718</v>
      </c>
      <c r="Q33" s="2">
        <v>45474</v>
      </c>
      <c r="R33">
        <v>46.3</v>
      </c>
      <c r="S33" s="3">
        <v>0.5</v>
      </c>
      <c r="T33" s="3">
        <v>-0.8</v>
      </c>
    </row>
    <row r="34" spans="1:20" x14ac:dyDescent="0.25">
      <c r="A34" s="7">
        <v>44608</v>
      </c>
      <c r="B34">
        <f>(E34-G34)*100</f>
        <v>37.5</v>
      </c>
      <c r="C34">
        <v>2.1</v>
      </c>
      <c r="D34">
        <v>2.0760000000000001</v>
      </c>
      <c r="E34" s="5">
        <v>2.52</v>
      </c>
      <c r="F34">
        <v>2.79</v>
      </c>
      <c r="G34" s="6">
        <v>2.145</v>
      </c>
      <c r="H34" s="5">
        <v>2.4249999999999998</v>
      </c>
      <c r="I34" s="10">
        <f t="shared" si="0"/>
        <v>-915025.49618320644</v>
      </c>
      <c r="J34" s="10">
        <f t="shared" si="1"/>
        <v>492636.94656488561</v>
      </c>
      <c r="K34" s="10">
        <f t="shared" si="2"/>
        <v>-800000</v>
      </c>
      <c r="L34" s="11">
        <f t="shared" si="3"/>
        <v>1.9042038167938931</v>
      </c>
      <c r="M34" s="10">
        <f>I34+J34+K34</f>
        <v>-1222388.5496183208</v>
      </c>
      <c r="Q34" s="2">
        <v>45505</v>
      </c>
      <c r="R34">
        <v>42</v>
      </c>
      <c r="S34" s="3">
        <v>0.6</v>
      </c>
      <c r="T34" s="3">
        <v>-1.8</v>
      </c>
    </row>
    <row r="35" spans="1:20" x14ac:dyDescent="0.25">
      <c r="A35" s="7">
        <v>44609</v>
      </c>
      <c r="B35">
        <f>(E35-G35)*100</f>
        <v>37.000000000000014</v>
      </c>
      <c r="C35">
        <v>2.1</v>
      </c>
      <c r="D35">
        <v>2.0499999999999998</v>
      </c>
      <c r="E35" s="5">
        <v>2.52</v>
      </c>
      <c r="F35">
        <v>2.78</v>
      </c>
      <c r="G35" s="6">
        <v>2.15</v>
      </c>
      <c r="H35" s="5">
        <v>2.4300000000000002</v>
      </c>
      <c r="I35" s="10">
        <f t="shared" si="0"/>
        <v>-927875.87786259549</v>
      </c>
      <c r="J35" s="10">
        <f t="shared" si="1"/>
        <v>491342.29007633595</v>
      </c>
      <c r="K35" s="10">
        <f t="shared" si="2"/>
        <v>-800000</v>
      </c>
      <c r="L35" s="11">
        <f t="shared" si="3"/>
        <v>1.9058221374045801</v>
      </c>
      <c r="M35" s="10">
        <f>I35+J35+K35</f>
        <v>-1236533.5877862596</v>
      </c>
      <c r="Q35" s="2">
        <v>45536</v>
      </c>
      <c r="R35">
        <v>44</v>
      </c>
      <c r="S35" s="3">
        <v>0.4</v>
      </c>
      <c r="T35" s="3">
        <v>-2.8</v>
      </c>
    </row>
    <row r="36" spans="1:20" x14ac:dyDescent="0.25">
      <c r="A36" s="7">
        <v>44610</v>
      </c>
      <c r="B36">
        <f>(E36-G36)*100</f>
        <v>37.999999999999986</v>
      </c>
      <c r="C36">
        <v>2.1</v>
      </c>
      <c r="D36">
        <v>2.1</v>
      </c>
      <c r="E36" s="5">
        <v>2.54</v>
      </c>
      <c r="F36">
        <v>2.8</v>
      </c>
      <c r="G36" s="6">
        <v>2.16</v>
      </c>
      <c r="H36" s="5">
        <v>2.4500000000000002</v>
      </c>
      <c r="I36" s="10">
        <f t="shared" si="0"/>
        <v>-962249.92366412247</v>
      </c>
      <c r="J36" s="10">
        <f t="shared" si="1"/>
        <v>506578.93129770987</v>
      </c>
      <c r="K36" s="10">
        <f t="shared" si="2"/>
        <v>-895999.9999999993</v>
      </c>
      <c r="L36" s="11">
        <f t="shared" si="3"/>
        <v>1.9067763358778627</v>
      </c>
      <c r="M36" s="10">
        <f>I36+J36+K36</f>
        <v>-1351670.992366412</v>
      </c>
      <c r="Q36" s="2">
        <v>45566</v>
      </c>
      <c r="R36">
        <v>49.9</v>
      </c>
      <c r="S36" s="3">
        <v>0.3</v>
      </c>
      <c r="T36" s="3">
        <v>-2.9</v>
      </c>
    </row>
    <row r="37" spans="1:20" x14ac:dyDescent="0.25">
      <c r="A37" s="7">
        <v>44613</v>
      </c>
      <c r="B37">
        <f>(E37-G37)*100</f>
        <v>40.499999999999979</v>
      </c>
      <c r="C37">
        <v>2.1</v>
      </c>
      <c r="D37">
        <v>2.15</v>
      </c>
      <c r="E37" s="5">
        <v>2.625</v>
      </c>
      <c r="F37">
        <v>2.83</v>
      </c>
      <c r="G37" s="6">
        <v>2.2200000000000002</v>
      </c>
      <c r="H37" s="5">
        <v>2.52</v>
      </c>
      <c r="I37" s="10">
        <f t="shared" si="0"/>
        <v>-1188789.3893129779</v>
      </c>
      <c r="J37" s="10">
        <f t="shared" si="1"/>
        <v>574271.45038167934</v>
      </c>
      <c r="K37" s="10">
        <f t="shared" si="2"/>
        <v>-656000.00000000023</v>
      </c>
      <c r="L37" s="11">
        <f t="shared" si="3"/>
        <v>1.9071606870229008</v>
      </c>
      <c r="M37" s="10">
        <f>I37+J37+K37</f>
        <v>-1270517.9389312989</v>
      </c>
      <c r="Q37" s="2">
        <v>45597</v>
      </c>
      <c r="R37">
        <v>47.7</v>
      </c>
      <c r="S37" s="3">
        <v>0.2</v>
      </c>
      <c r="T37" s="3">
        <v>-2.5</v>
      </c>
    </row>
    <row r="38" spans="1:20" x14ac:dyDescent="0.25">
      <c r="A38" s="7">
        <v>44614</v>
      </c>
      <c r="B38">
        <f>(E38-G38)*100</f>
        <v>39.5</v>
      </c>
      <c r="C38">
        <v>2.1</v>
      </c>
      <c r="D38">
        <v>2.4</v>
      </c>
      <c r="E38" s="5">
        <v>2.6150000000000002</v>
      </c>
      <c r="F38">
        <v>2.84</v>
      </c>
      <c r="G38" s="6">
        <v>2.2200000000000002</v>
      </c>
      <c r="H38" s="5">
        <v>2.5150000000000001</v>
      </c>
      <c r="I38" s="10">
        <f t="shared" si="0"/>
        <v>-1181537.4809160319</v>
      </c>
      <c r="J38" s="10">
        <f t="shared" si="1"/>
        <v>564744.73282442777</v>
      </c>
      <c r="K38" s="10">
        <f t="shared" si="2"/>
        <v>-687999.99999999953</v>
      </c>
      <c r="L38" s="11">
        <f t="shared" si="3"/>
        <v>1.9090690839694655</v>
      </c>
      <c r="M38" s="10">
        <f>I38+J38+K38</f>
        <v>-1304792.7480916036</v>
      </c>
      <c r="Q38" s="2">
        <v>45627</v>
      </c>
      <c r="R38">
        <v>46.7</v>
      </c>
      <c r="S38" s="3">
        <v>0.1</v>
      </c>
      <c r="T38" s="3">
        <v>-2.2999999999999998</v>
      </c>
    </row>
    <row r="39" spans="1:20" x14ac:dyDescent="0.25">
      <c r="A39" s="7">
        <v>44615</v>
      </c>
      <c r="B39">
        <f>(E39-G39)*100</f>
        <v>38.999999999999972</v>
      </c>
      <c r="C39">
        <v>2.1</v>
      </c>
      <c r="D39">
        <v>2.4500000000000002</v>
      </c>
      <c r="E39" s="5">
        <v>2.57</v>
      </c>
      <c r="F39">
        <v>2.81</v>
      </c>
      <c r="G39" s="6">
        <v>2.1800000000000002</v>
      </c>
      <c r="H39" s="5">
        <v>2.48</v>
      </c>
      <c r="I39" s="10">
        <f t="shared" si="0"/>
        <v>-1026636.717557252</v>
      </c>
      <c r="J39" s="10">
        <f t="shared" si="1"/>
        <v>528134.04580152652</v>
      </c>
      <c r="K39" s="10">
        <f t="shared" si="2"/>
        <v>-896000.00000000081</v>
      </c>
      <c r="L39" s="11">
        <f t="shared" si="3"/>
        <v>1.9098324427480917</v>
      </c>
      <c r="M39" s="10">
        <f>I39+J39+K39</f>
        <v>-1394502.6717557264</v>
      </c>
      <c r="Q39" s="2">
        <v>45658</v>
      </c>
      <c r="R39">
        <v>47.4</v>
      </c>
      <c r="S39" s="3">
        <v>0.5</v>
      </c>
      <c r="T39" s="3">
        <v>-2.2999999999999998</v>
      </c>
    </row>
    <row r="40" spans="1:20" x14ac:dyDescent="0.25">
      <c r="A40" s="7">
        <v>44616</v>
      </c>
      <c r="B40">
        <f>(E40-G40)*100</f>
        <v>37.999999999999986</v>
      </c>
      <c r="C40">
        <v>2.1</v>
      </c>
      <c r="D40">
        <v>2.4500000000000002</v>
      </c>
      <c r="E40" s="5">
        <v>2.58</v>
      </c>
      <c r="F40">
        <v>2.8</v>
      </c>
      <c r="G40" s="6">
        <v>2.2000000000000002</v>
      </c>
      <c r="H40" s="5">
        <v>2.4900000000000002</v>
      </c>
      <c r="I40" s="10">
        <f t="shared" si="0"/>
        <v>-1100461.1450381675</v>
      </c>
      <c r="J40" s="10">
        <f t="shared" si="1"/>
        <v>535676.0305343509</v>
      </c>
      <c r="K40" s="10">
        <f t="shared" si="2"/>
        <v>-831999.9999999993</v>
      </c>
      <c r="L40" s="11">
        <f t="shared" si="3"/>
        <v>1.9104049618320613</v>
      </c>
      <c r="M40" s="10">
        <f>I40+J40+K40</f>
        <v>-1396785.1145038158</v>
      </c>
      <c r="Q40" s="2">
        <v>45689</v>
      </c>
      <c r="R40">
        <v>48.5</v>
      </c>
      <c r="S40" s="3">
        <v>-0.7</v>
      </c>
      <c r="T40" s="3">
        <v>-2.2000000000000002</v>
      </c>
    </row>
    <row r="41" spans="1:20" x14ac:dyDescent="0.25">
      <c r="A41" s="7">
        <v>44617</v>
      </c>
      <c r="B41">
        <f>(E41-G41)*100</f>
        <v>37.000000000000014</v>
      </c>
      <c r="C41">
        <v>2.1</v>
      </c>
      <c r="D41">
        <v>2.5</v>
      </c>
      <c r="E41" s="5">
        <v>2.56</v>
      </c>
      <c r="F41">
        <v>2.78</v>
      </c>
      <c r="G41" s="6">
        <v>2.19</v>
      </c>
      <c r="H41" s="5">
        <v>2.4700000000000002</v>
      </c>
      <c r="I41" s="10">
        <f t="shared" si="0"/>
        <v>-1059560.3816793889</v>
      </c>
      <c r="J41" s="10">
        <f t="shared" si="1"/>
        <v>519065.34351145034</v>
      </c>
      <c r="K41" s="10">
        <f t="shared" si="2"/>
        <v>-928000.00000000012</v>
      </c>
      <c r="L41" s="11">
        <f t="shared" si="3"/>
        <v>1.9111683206106871</v>
      </c>
      <c r="M41" s="10">
        <f>I41+J41+K41</f>
        <v>-1468495.0381679386</v>
      </c>
      <c r="Q41" s="2">
        <v>45717</v>
      </c>
      <c r="R41">
        <v>47.9</v>
      </c>
      <c r="S41" s="3">
        <v>-0.1</v>
      </c>
      <c r="T41" s="3">
        <v>-2.5</v>
      </c>
    </row>
    <row r="42" spans="1:20" x14ac:dyDescent="0.25">
      <c r="A42" s="7">
        <v>44620</v>
      </c>
      <c r="B42">
        <f>(E42-G42)*100</f>
        <v>37.999999999999986</v>
      </c>
      <c r="C42">
        <v>2.1</v>
      </c>
      <c r="D42">
        <v>2.38</v>
      </c>
      <c r="E42" s="5">
        <v>2.57</v>
      </c>
      <c r="F42">
        <v>2.79</v>
      </c>
      <c r="G42" s="6">
        <v>2.19</v>
      </c>
      <c r="H42" s="5">
        <v>2.4700000000000002</v>
      </c>
      <c r="I42" s="10">
        <f t="shared" si="0"/>
        <v>-1054484.0458015257</v>
      </c>
      <c r="J42" s="10">
        <f t="shared" si="1"/>
        <v>525996.64122137369</v>
      </c>
      <c r="K42" s="10">
        <f t="shared" si="2"/>
        <v>-896000.00000000081</v>
      </c>
      <c r="L42" s="11">
        <f t="shared" si="3"/>
        <v>1.9125041984732827</v>
      </c>
      <c r="M42" s="10">
        <f>I42+J42+K42</f>
        <v>-1424487.4045801528</v>
      </c>
      <c r="Q42" s="2">
        <v>45748</v>
      </c>
      <c r="R42">
        <v>44.8</v>
      </c>
      <c r="S42" s="3">
        <v>-0.1</v>
      </c>
      <c r="T42" s="3">
        <v>-2.7</v>
      </c>
    </row>
    <row r="43" spans="1:20" x14ac:dyDescent="0.25">
      <c r="A43" s="7">
        <v>44621</v>
      </c>
      <c r="B43">
        <f>(E43-G43)*100</f>
        <v>39.5</v>
      </c>
      <c r="C43">
        <v>2.1</v>
      </c>
      <c r="D43">
        <v>2.1</v>
      </c>
      <c r="E43" s="5">
        <v>2.5950000000000002</v>
      </c>
      <c r="F43">
        <v>2.81</v>
      </c>
      <c r="G43" s="6">
        <v>2.2000000000000002</v>
      </c>
      <c r="H43" s="5">
        <v>2.4950000000000001</v>
      </c>
      <c r="I43" s="10">
        <f t="shared" si="0"/>
        <v>-1096255.0381679388</v>
      </c>
      <c r="J43" s="10">
        <f t="shared" si="1"/>
        <v>546790.53435114503</v>
      </c>
      <c r="K43" s="10">
        <f t="shared" si="2"/>
        <v>-815999.99999999965</v>
      </c>
      <c r="L43" s="11">
        <f t="shared" si="3"/>
        <v>1.9115118320610689</v>
      </c>
      <c r="M43" s="10">
        <f>I43+J43+K43</f>
        <v>-1365464.5038167934</v>
      </c>
      <c r="Q43" s="2">
        <v>45778</v>
      </c>
      <c r="R43">
        <v>44.7</v>
      </c>
      <c r="S43" s="3">
        <v>-0.1</v>
      </c>
      <c r="T43" s="3">
        <v>-3.3</v>
      </c>
    </row>
    <row r="44" spans="1:20" x14ac:dyDescent="0.25">
      <c r="A44" s="7">
        <v>44622</v>
      </c>
      <c r="B44">
        <f>(E44-G44)*100</f>
        <v>39.5</v>
      </c>
      <c r="C44">
        <v>2.1</v>
      </c>
      <c r="D44">
        <v>2.09</v>
      </c>
      <c r="E44" s="5">
        <v>2.6</v>
      </c>
      <c r="F44">
        <v>2.83</v>
      </c>
      <c r="G44" s="6">
        <v>2.2050000000000001</v>
      </c>
      <c r="H44" s="5">
        <v>2.5049999999999999</v>
      </c>
      <c r="I44" s="10">
        <f t="shared" si="0"/>
        <v>-1113804.6564885499</v>
      </c>
      <c r="J44" s="10">
        <f t="shared" si="1"/>
        <v>550485.1908396947</v>
      </c>
      <c r="K44" s="10">
        <f t="shared" si="2"/>
        <v>-928000.00000000012</v>
      </c>
      <c r="L44" s="11">
        <f t="shared" si="3"/>
        <v>1.9118935114503817</v>
      </c>
      <c r="M44" s="10">
        <f>I44+J44+K44</f>
        <v>-1491319.4656488553</v>
      </c>
      <c r="Q44" s="2">
        <v>45809</v>
      </c>
      <c r="R44">
        <v>46.2</v>
      </c>
      <c r="S44" s="3">
        <v>0.1</v>
      </c>
      <c r="T44" s="3">
        <v>-3.6</v>
      </c>
    </row>
    <row r="45" spans="1:20" x14ac:dyDescent="0.25">
      <c r="A45" s="7">
        <v>44623</v>
      </c>
      <c r="B45">
        <f>(E45-G45)*100</f>
        <v>38.999999999999972</v>
      </c>
      <c r="C45">
        <v>2.1</v>
      </c>
      <c r="D45">
        <v>2.0499999999999998</v>
      </c>
      <c r="E45" s="5">
        <v>2.63</v>
      </c>
      <c r="F45">
        <v>2.84</v>
      </c>
      <c r="G45" s="6">
        <v>2.2400000000000002</v>
      </c>
      <c r="H45" s="5">
        <v>2.54</v>
      </c>
      <c r="I45" s="10">
        <f t="shared" si="0"/>
        <v>-1248110.0000000005</v>
      </c>
      <c r="J45" s="10">
        <f t="shared" si="1"/>
        <v>574759.99999999988</v>
      </c>
      <c r="K45" s="10">
        <f t="shared" si="2"/>
        <v>-800000</v>
      </c>
      <c r="L45" s="11">
        <f t="shared" si="3"/>
        <v>1.9115500000000001</v>
      </c>
      <c r="M45" s="10">
        <f>I45+J45+K45</f>
        <v>-1473350.0000000005</v>
      </c>
    </row>
    <row r="46" spans="1:20" x14ac:dyDescent="0.25">
      <c r="A46" s="7">
        <v>44624</v>
      </c>
      <c r="B46">
        <f>(E46-G46)*100</f>
        <v>38.999999999999972</v>
      </c>
      <c r="C46">
        <v>2.1</v>
      </c>
      <c r="D46">
        <v>2.0499999999999998</v>
      </c>
      <c r="E46" s="5">
        <v>2.61</v>
      </c>
      <c r="F46">
        <v>2.83</v>
      </c>
      <c r="G46" s="6">
        <v>2.2200000000000002</v>
      </c>
      <c r="H46" s="5">
        <v>2.5150000000000001</v>
      </c>
      <c r="I46" s="10">
        <f t="shared" si="0"/>
        <v>-1172835.1908396955</v>
      </c>
      <c r="J46" s="10">
        <f t="shared" si="1"/>
        <v>558912.67175572505</v>
      </c>
      <c r="K46" s="10">
        <f t="shared" si="2"/>
        <v>-704000.0000000007</v>
      </c>
      <c r="L46" s="11">
        <f t="shared" si="3"/>
        <v>1.9113591603053435</v>
      </c>
      <c r="M46" s="10">
        <f>I46+J46+K46</f>
        <v>-1317922.5190839712</v>
      </c>
    </row>
    <row r="47" spans="1:20" x14ac:dyDescent="0.25">
      <c r="A47" s="7">
        <v>44627</v>
      </c>
      <c r="B47">
        <f>(E47-G47)*100</f>
        <v>39.999999999999993</v>
      </c>
      <c r="C47">
        <v>2.1</v>
      </c>
      <c r="D47">
        <v>2.06</v>
      </c>
      <c r="E47" s="5">
        <v>2.6</v>
      </c>
      <c r="F47">
        <v>2.83</v>
      </c>
      <c r="G47" s="6">
        <v>2.2000000000000002</v>
      </c>
      <c r="H47" s="5">
        <v>2.5049999999999999</v>
      </c>
      <c r="I47" s="10">
        <f t="shared" si="0"/>
        <v>-1097560.3816793906</v>
      </c>
      <c r="J47" s="10">
        <f t="shared" si="1"/>
        <v>551065.34351145057</v>
      </c>
      <c r="K47" s="10">
        <f t="shared" si="2"/>
        <v>-736000</v>
      </c>
      <c r="L47" s="11">
        <f t="shared" si="3"/>
        <v>1.9111683206106869</v>
      </c>
      <c r="M47" s="10">
        <f>I47+J47+K47</f>
        <v>-1282495.03816794</v>
      </c>
    </row>
    <row r="48" spans="1:20" x14ac:dyDescent="0.25">
      <c r="A48" s="7">
        <v>44628</v>
      </c>
      <c r="B48">
        <f>(E48-G48)*100</f>
        <v>39.000000000000014</v>
      </c>
      <c r="C48">
        <v>2.1</v>
      </c>
      <c r="D48">
        <v>2.1</v>
      </c>
      <c r="E48" s="5">
        <v>2.5950000000000002</v>
      </c>
      <c r="F48">
        <v>2.84</v>
      </c>
      <c r="G48" s="6">
        <v>2.2050000000000001</v>
      </c>
      <c r="H48" s="5">
        <v>2.5</v>
      </c>
      <c r="I48" s="10">
        <f t="shared" si="0"/>
        <v>-1117430.6106870237</v>
      </c>
      <c r="J48" s="10">
        <f t="shared" si="1"/>
        <v>547248.54961832089</v>
      </c>
      <c r="K48" s="10">
        <f t="shared" si="2"/>
        <v>-783999.99999999884</v>
      </c>
      <c r="L48" s="11">
        <f t="shared" si="3"/>
        <v>1.9109393129770991</v>
      </c>
      <c r="M48" s="10">
        <f>I48+J48+K48</f>
        <v>-1354182.0610687016</v>
      </c>
    </row>
    <row r="49" spans="1:13" x14ac:dyDescent="0.25">
      <c r="A49" s="7">
        <v>44629</v>
      </c>
      <c r="B49">
        <f>(E49-G49)*100</f>
        <v>39.999999999999993</v>
      </c>
      <c r="C49">
        <v>2.1</v>
      </c>
      <c r="D49">
        <v>2.09</v>
      </c>
      <c r="E49" s="5">
        <v>2.62</v>
      </c>
      <c r="F49">
        <v>2.85</v>
      </c>
      <c r="G49" s="6">
        <v>2.2200000000000002</v>
      </c>
      <c r="H49" s="5">
        <v>2.5299999999999998</v>
      </c>
      <c r="I49" s="10">
        <f t="shared" si="0"/>
        <v>-1174430.6106870235</v>
      </c>
      <c r="J49" s="10">
        <f t="shared" si="1"/>
        <v>567248.54961832066</v>
      </c>
      <c r="K49" s="10">
        <f t="shared" si="2"/>
        <v>-639999.99999999907</v>
      </c>
      <c r="L49" s="11">
        <f t="shared" si="3"/>
        <v>1.9109393129770993</v>
      </c>
      <c r="M49" s="10">
        <f>I49+J49+K49</f>
        <v>-1247182.061068702</v>
      </c>
    </row>
    <row r="50" spans="1:13" x14ac:dyDescent="0.25">
      <c r="A50" s="7">
        <v>44630</v>
      </c>
      <c r="B50">
        <f>(E50-G50)*100</f>
        <v>39.5</v>
      </c>
      <c r="C50">
        <v>2.1</v>
      </c>
      <c r="D50">
        <v>2.1</v>
      </c>
      <c r="E50" s="5">
        <v>2.63</v>
      </c>
      <c r="F50">
        <v>2.86</v>
      </c>
      <c r="G50" s="6">
        <v>2.2349999999999999</v>
      </c>
      <c r="H50" s="5">
        <v>2.5299999999999998</v>
      </c>
      <c r="I50" s="10">
        <f t="shared" si="0"/>
        <v>-1231285.5725190819</v>
      </c>
      <c r="J50" s="10">
        <f t="shared" si="1"/>
        <v>575218.01526717516</v>
      </c>
      <c r="K50" s="10">
        <f t="shared" si="2"/>
        <v>-448000.00000000041</v>
      </c>
      <c r="L50" s="11">
        <f t="shared" si="3"/>
        <v>1.9109774809160309</v>
      </c>
      <c r="M50" s="10">
        <f>I50+J50+K50</f>
        <v>-1104067.5572519072</v>
      </c>
    </row>
    <row r="51" spans="1:13" x14ac:dyDescent="0.25">
      <c r="A51" s="7">
        <v>44631</v>
      </c>
      <c r="B51">
        <f>(E51-G51)*100</f>
        <v>37.5</v>
      </c>
      <c r="C51">
        <v>2.1</v>
      </c>
      <c r="D51">
        <v>2.1480999999999999</v>
      </c>
      <c r="E51" s="5">
        <v>2.5449999999999999</v>
      </c>
      <c r="F51">
        <v>2.81</v>
      </c>
      <c r="G51" s="6">
        <v>2.17</v>
      </c>
      <c r="H51" s="5">
        <v>2.4500000000000002</v>
      </c>
      <c r="I51" s="10">
        <f t="shared" si="0"/>
        <v>-982835.19083969377</v>
      </c>
      <c r="J51" s="10">
        <f t="shared" si="1"/>
        <v>506912.67175572499</v>
      </c>
      <c r="K51" s="10">
        <f t="shared" si="2"/>
        <v>-751999.99999999965</v>
      </c>
      <c r="L51" s="11">
        <f t="shared" si="3"/>
        <v>1.9113591603053437</v>
      </c>
      <c r="M51" s="10">
        <f>I51+J51+K51</f>
        <v>-1227922.5190839684</v>
      </c>
    </row>
    <row r="52" spans="1:13" x14ac:dyDescent="0.25">
      <c r="A52" s="7">
        <v>44634</v>
      </c>
      <c r="B52">
        <f>(E52-G52)*100</f>
        <v>37.999999999999986</v>
      </c>
      <c r="C52">
        <v>2.1</v>
      </c>
      <c r="D52">
        <v>2.15</v>
      </c>
      <c r="E52" s="5">
        <v>2.52</v>
      </c>
      <c r="F52">
        <v>2.77</v>
      </c>
      <c r="G52" s="6">
        <v>2.14</v>
      </c>
      <c r="H52" s="5">
        <v>2.44</v>
      </c>
      <c r="I52" s="10">
        <f t="shared" si="0"/>
        <v>-868082.4427480927</v>
      </c>
      <c r="J52" s="10">
        <f t="shared" si="1"/>
        <v>486754.19847328262</v>
      </c>
      <c r="K52" s="10">
        <f t="shared" si="2"/>
        <v>-736000</v>
      </c>
      <c r="L52" s="11">
        <f t="shared" si="3"/>
        <v>1.9115572519083968</v>
      </c>
      <c r="M52" s="10">
        <f>I52+J52+K52</f>
        <v>-1117328.24427481</v>
      </c>
    </row>
    <row r="53" spans="1:13" x14ac:dyDescent="0.25">
      <c r="A53" s="7">
        <v>44635</v>
      </c>
      <c r="B53">
        <f>(E53-G53)*100</f>
        <v>39.000000000000014</v>
      </c>
      <c r="C53">
        <v>2.1</v>
      </c>
      <c r="D53">
        <v>2.2000000000000002</v>
      </c>
      <c r="E53" s="5">
        <v>2.6</v>
      </c>
      <c r="F53">
        <v>2.82</v>
      </c>
      <c r="G53" s="6">
        <v>2.21</v>
      </c>
      <c r="H53" s="5">
        <v>2.5099999999999998</v>
      </c>
      <c r="I53" s="10">
        <f t="shared" si="0"/>
        <v>-1132632.061068702</v>
      </c>
      <c r="J53" s="10">
        <f t="shared" si="1"/>
        <v>550448.85496183217</v>
      </c>
      <c r="K53" s="10">
        <f t="shared" si="2"/>
        <v>-543999.99999999977</v>
      </c>
      <c r="L53" s="11">
        <f t="shared" si="3"/>
        <v>1.91193893129771</v>
      </c>
      <c r="M53" s="10">
        <f>I53+J53+K53</f>
        <v>-1126183.2061068695</v>
      </c>
    </row>
    <row r="54" spans="1:13" x14ac:dyDescent="0.25">
      <c r="A54" s="7">
        <v>44636</v>
      </c>
      <c r="B54">
        <f>(E54-G54)*100</f>
        <v>39.000000000000014</v>
      </c>
      <c r="C54">
        <v>2.1</v>
      </c>
      <c r="D54">
        <v>2.2000000000000002</v>
      </c>
      <c r="E54" s="5">
        <v>2.54</v>
      </c>
      <c r="F54">
        <v>2.8</v>
      </c>
      <c r="G54" s="6">
        <v>2.15</v>
      </c>
      <c r="H54" s="5">
        <v>2.4500000000000002</v>
      </c>
      <c r="I54" s="10">
        <f t="shared" si="0"/>
        <v>-903181.67938931228</v>
      </c>
      <c r="J54" s="10">
        <f t="shared" si="1"/>
        <v>502143.51145038166</v>
      </c>
      <c r="K54" s="10">
        <f t="shared" si="2"/>
        <v>-640000.00000000058</v>
      </c>
      <c r="L54" s="11">
        <f t="shared" si="3"/>
        <v>1.912320610687023</v>
      </c>
      <c r="M54" s="10">
        <f>I54+J54+K54</f>
        <v>-1041038.1679389311</v>
      </c>
    </row>
    <row r="55" spans="1:13" x14ac:dyDescent="0.25">
      <c r="A55" s="7">
        <v>44637</v>
      </c>
      <c r="B55">
        <f>(E55-G55)*100</f>
        <v>37.9</v>
      </c>
      <c r="C55">
        <v>2.1</v>
      </c>
      <c r="D55">
        <v>2.17</v>
      </c>
      <c r="E55" s="5">
        <v>2.5350000000000001</v>
      </c>
      <c r="F55">
        <v>2.8</v>
      </c>
      <c r="G55" s="6">
        <v>2.1560000000000001</v>
      </c>
      <c r="H55" s="5">
        <v>2.4409999999999998</v>
      </c>
      <c r="I55" s="10">
        <f t="shared" si="0"/>
        <v>-924531.29770992382</v>
      </c>
      <c r="J55" s="10">
        <f t="shared" si="1"/>
        <v>497838.16793893132</v>
      </c>
      <c r="K55" s="10">
        <f t="shared" si="2"/>
        <v>-687999.99999999953</v>
      </c>
      <c r="L55" s="11">
        <f t="shared" si="3"/>
        <v>1.912702290076336</v>
      </c>
      <c r="M55" s="10">
        <f>I55+J55+K55</f>
        <v>-1114693.1297709921</v>
      </c>
    </row>
    <row r="56" spans="1:13" x14ac:dyDescent="0.25">
      <c r="A56" s="7">
        <v>44638</v>
      </c>
      <c r="B56">
        <f>(E56-G56)*100</f>
        <v>37.999999999999986</v>
      </c>
      <c r="C56">
        <v>2.1</v>
      </c>
      <c r="D56">
        <v>2.13</v>
      </c>
      <c r="E56" s="5">
        <v>2.5499999999999998</v>
      </c>
      <c r="F56">
        <v>2.8</v>
      </c>
      <c r="G56" s="6">
        <v>2.17</v>
      </c>
      <c r="H56" s="5">
        <v>2.46</v>
      </c>
      <c r="I56" s="10">
        <f t="shared" si="0"/>
        <v>-976570.99236641161</v>
      </c>
      <c r="J56" s="10">
        <f t="shared" si="1"/>
        <v>509593.89312977076</v>
      </c>
      <c r="K56" s="10">
        <f t="shared" si="2"/>
        <v>-448000.00000000041</v>
      </c>
      <c r="L56" s="11">
        <f t="shared" si="3"/>
        <v>1.9130076335877864</v>
      </c>
      <c r="M56" s="10">
        <f>I56+J56+K56</f>
        <v>-914977.09923664131</v>
      </c>
    </row>
    <row r="57" spans="1:13" x14ac:dyDescent="0.25">
      <c r="A57" s="7">
        <v>44641</v>
      </c>
      <c r="B57">
        <f>(E57-G57)*100</f>
        <v>38.999999999999972</v>
      </c>
      <c r="C57">
        <v>2.1</v>
      </c>
      <c r="D57">
        <v>2.17</v>
      </c>
      <c r="E57" s="5">
        <v>2.57</v>
      </c>
      <c r="F57">
        <v>2.81</v>
      </c>
      <c r="G57" s="6">
        <v>2.1800000000000002</v>
      </c>
      <c r="H57" s="5">
        <v>2.48</v>
      </c>
      <c r="I57" s="10">
        <f t="shared" si="0"/>
        <v>-1011380.1526717558</v>
      </c>
      <c r="J57" s="10">
        <f t="shared" si="1"/>
        <v>524922.1374045799</v>
      </c>
      <c r="K57" s="10">
        <f t="shared" si="2"/>
        <v>-512000.00000000047</v>
      </c>
      <c r="L57" s="11">
        <f t="shared" si="3"/>
        <v>1.9138473282442749</v>
      </c>
      <c r="M57" s="10">
        <f>I57+J57+K57</f>
        <v>-998458.01526717632</v>
      </c>
    </row>
    <row r="58" spans="1:13" x14ac:dyDescent="0.25">
      <c r="A58" s="7">
        <v>44642</v>
      </c>
      <c r="B58">
        <f>(E58-G58)*100</f>
        <v>38.999999999999972</v>
      </c>
      <c r="C58">
        <v>2.1</v>
      </c>
      <c r="D58">
        <v>2.1800000000000002</v>
      </c>
      <c r="E58" s="5">
        <v>2.59</v>
      </c>
      <c r="F58">
        <v>2.83</v>
      </c>
      <c r="G58" s="6">
        <v>2.2000000000000002</v>
      </c>
      <c r="H58" s="5">
        <v>2.5</v>
      </c>
      <c r="I58" s="10">
        <f t="shared" si="0"/>
        <v>-1085494.6564885492</v>
      </c>
      <c r="J58" s="10">
        <f t="shared" si="1"/>
        <v>540525.19083969435</v>
      </c>
      <c r="K58" s="10">
        <f t="shared" si="2"/>
        <v>-448000.00000000041</v>
      </c>
      <c r="L58" s="11">
        <f t="shared" si="3"/>
        <v>1.914343511450382</v>
      </c>
      <c r="M58" s="10">
        <f>I58+J58+K58</f>
        <v>-992969.46564885532</v>
      </c>
    </row>
    <row r="59" spans="1:13" x14ac:dyDescent="0.25">
      <c r="A59" s="7">
        <v>44643</v>
      </c>
      <c r="B59">
        <f>(E59-G59)*100</f>
        <v>37.999999999999986</v>
      </c>
      <c r="C59">
        <v>2.1</v>
      </c>
      <c r="D59">
        <v>2.15</v>
      </c>
      <c r="E59" s="5">
        <v>2.59</v>
      </c>
      <c r="F59">
        <v>2.83</v>
      </c>
      <c r="G59" s="6">
        <v>2.21</v>
      </c>
      <c r="H59" s="5">
        <v>2.5</v>
      </c>
      <c r="I59" s="10">
        <f t="shared" si="0"/>
        <v>-1123204.5801526706</v>
      </c>
      <c r="J59" s="10">
        <f t="shared" si="1"/>
        <v>540464.12213740428</v>
      </c>
      <c r="K59" s="10">
        <f t="shared" si="2"/>
        <v>-480000.00000000111</v>
      </c>
      <c r="L59" s="11">
        <f t="shared" si="3"/>
        <v>1.9144198473282446</v>
      </c>
      <c r="M59" s="10">
        <f>I59+J59+K59</f>
        <v>-1062740.4580152675</v>
      </c>
    </row>
    <row r="60" spans="1:13" x14ac:dyDescent="0.25">
      <c r="A60" s="7">
        <v>44644</v>
      </c>
      <c r="B60">
        <f>(E60-G60)*100</f>
        <v>37.999999999999986</v>
      </c>
      <c r="C60">
        <v>2.1</v>
      </c>
      <c r="D60">
        <v>2.09</v>
      </c>
      <c r="E60" s="5">
        <v>2.57</v>
      </c>
      <c r="F60">
        <v>2.81</v>
      </c>
      <c r="G60" s="6">
        <v>2.19</v>
      </c>
      <c r="H60" s="5">
        <v>2.4900000000000002</v>
      </c>
      <c r="I60" s="10">
        <f t="shared" si="0"/>
        <v>-1050830.5343511445</v>
      </c>
      <c r="J60" s="10">
        <f t="shared" si="1"/>
        <v>525227.48091603036</v>
      </c>
      <c r="K60" s="10">
        <f t="shared" si="2"/>
        <v>-576000.00000000047</v>
      </c>
      <c r="L60" s="11">
        <f t="shared" si="3"/>
        <v>1.913465648854962</v>
      </c>
      <c r="M60" s="10">
        <f>I60+J60+K60</f>
        <v>-1101603.0534351147</v>
      </c>
    </row>
    <row r="61" spans="1:13" x14ac:dyDescent="0.25">
      <c r="A61" s="7">
        <v>44645</v>
      </c>
      <c r="B61">
        <f>(E61-G61)*100</f>
        <v>36.999999999999964</v>
      </c>
      <c r="C61">
        <v>2.1</v>
      </c>
      <c r="D61">
        <v>2.6</v>
      </c>
      <c r="E61" s="5">
        <v>2.57</v>
      </c>
      <c r="F61">
        <v>2.81</v>
      </c>
      <c r="G61" s="6">
        <v>2.2000000000000002</v>
      </c>
      <c r="H61" s="5">
        <v>2.4900000000000002</v>
      </c>
      <c r="I61" s="10">
        <f t="shared" si="0"/>
        <v>-1077807.6335877869</v>
      </c>
      <c r="J61" s="10">
        <f t="shared" si="1"/>
        <v>522906.87022900744</v>
      </c>
      <c r="K61" s="10">
        <f t="shared" si="2"/>
        <v>-480000.00000000111</v>
      </c>
      <c r="L61" s="11">
        <f t="shared" si="3"/>
        <v>1.9163664122137405</v>
      </c>
      <c r="M61" s="10">
        <f>I61+J61+K61</f>
        <v>-1034900.7633587806</v>
      </c>
    </row>
    <row r="62" spans="1:13" x14ac:dyDescent="0.25">
      <c r="A62" s="7">
        <v>44648</v>
      </c>
      <c r="B62">
        <f>(E62-G62)*100</f>
        <v>37.000000000000014</v>
      </c>
      <c r="C62">
        <v>2.1</v>
      </c>
      <c r="D62">
        <v>2.41</v>
      </c>
      <c r="E62" s="5">
        <v>2.58</v>
      </c>
      <c r="F62">
        <v>2.81</v>
      </c>
      <c r="G62" s="6">
        <v>2.21</v>
      </c>
      <c r="H62" s="5">
        <v>2.5</v>
      </c>
      <c r="I62" s="10">
        <f t="shared" si="0"/>
        <v>-1101303.8167938932</v>
      </c>
      <c r="J62" s="10">
        <f t="shared" si="1"/>
        <v>527853.43511450384</v>
      </c>
      <c r="K62" s="10">
        <f t="shared" si="2"/>
        <v>-448000.00000000041</v>
      </c>
      <c r="L62" s="11">
        <f t="shared" si="3"/>
        <v>1.9201832061068702</v>
      </c>
      <c r="M62" s="10">
        <f>I62+J62+K62</f>
        <v>-1021450.3816793899</v>
      </c>
    </row>
    <row r="63" spans="1:13" x14ac:dyDescent="0.25">
      <c r="A63" s="7">
        <v>44649</v>
      </c>
      <c r="B63">
        <f>(E63-G63)*100</f>
        <v>35.999999999999986</v>
      </c>
      <c r="C63">
        <v>2.1</v>
      </c>
      <c r="D63">
        <v>3.1</v>
      </c>
      <c r="E63" s="5">
        <v>2.57</v>
      </c>
      <c r="F63">
        <v>2.8</v>
      </c>
      <c r="G63" s="6">
        <v>2.21</v>
      </c>
      <c r="H63" s="5">
        <v>2.4900000000000002</v>
      </c>
      <c r="I63" s="10">
        <f t="shared" si="0"/>
        <v>-1085639.6946564878</v>
      </c>
      <c r="J63" s="10">
        <f t="shared" si="1"/>
        <v>516555.72519083944</v>
      </c>
      <c r="K63" s="10">
        <f t="shared" si="2"/>
        <v>-480000.00000000111</v>
      </c>
      <c r="L63" s="11">
        <f t="shared" si="3"/>
        <v>1.9243053435114506</v>
      </c>
      <c r="M63" s="10">
        <f>I63+J63+K63</f>
        <v>-1049083.9694656495</v>
      </c>
    </row>
    <row r="64" spans="1:13" x14ac:dyDescent="0.25">
      <c r="A64" s="7">
        <v>44650</v>
      </c>
      <c r="B64">
        <f>(E64-G64)*100</f>
        <v>35.999999999999986</v>
      </c>
      <c r="C64">
        <v>2.1</v>
      </c>
      <c r="D64">
        <v>3.1</v>
      </c>
      <c r="E64" s="5">
        <v>2.56</v>
      </c>
      <c r="F64">
        <v>2.8</v>
      </c>
      <c r="G64" s="6">
        <v>2.2000000000000002</v>
      </c>
      <c r="H64" s="5">
        <v>2.4649999999999999</v>
      </c>
      <c r="I64" s="10">
        <f t="shared" si="0"/>
        <v>-1047639.6946564885</v>
      </c>
      <c r="J64" s="10">
        <f t="shared" si="1"/>
        <v>508555.72519083956</v>
      </c>
      <c r="K64" s="10">
        <f t="shared" si="2"/>
        <v>-543999.99999999977</v>
      </c>
      <c r="L64" s="11">
        <f t="shared" si="3"/>
        <v>1.9243053435114506</v>
      </c>
      <c r="M64" s="10">
        <f>I64+J64+K64</f>
        <v>-1083083.9694656488</v>
      </c>
    </row>
    <row r="65" spans="1:13" x14ac:dyDescent="0.25">
      <c r="A65" s="7">
        <v>44651</v>
      </c>
      <c r="B65">
        <f>(E65-G65)*100</f>
        <v>37.000000000000014</v>
      </c>
      <c r="C65">
        <v>2.1</v>
      </c>
      <c r="D65">
        <v>2.5249999999999999</v>
      </c>
      <c r="E65" s="5">
        <v>2.56</v>
      </c>
      <c r="F65">
        <v>2.81</v>
      </c>
      <c r="G65" s="6">
        <v>2.19</v>
      </c>
      <c r="H65" s="5">
        <v>2.48</v>
      </c>
      <c r="I65" s="10">
        <f t="shared" si="0"/>
        <v>-1015441.2213740454</v>
      </c>
      <c r="J65" s="10">
        <f t="shared" si="1"/>
        <v>509777.09923664114</v>
      </c>
      <c r="K65" s="10">
        <f t="shared" si="2"/>
        <v>-512000.00000000047</v>
      </c>
      <c r="L65" s="11">
        <f t="shared" si="3"/>
        <v>1.9227786259541986</v>
      </c>
      <c r="M65" s="10">
        <f>I65+J65+K65</f>
        <v>-1017664.1221374047</v>
      </c>
    </row>
    <row r="66" spans="1:13" x14ac:dyDescent="0.25">
      <c r="A66" s="7">
        <v>44652</v>
      </c>
      <c r="B66">
        <f>(E66-G66)*100</f>
        <v>36.999999999999964</v>
      </c>
      <c r="C66">
        <v>2.1</v>
      </c>
      <c r="D66">
        <v>2.1</v>
      </c>
      <c r="E66" s="5">
        <v>2.5499999999999998</v>
      </c>
      <c r="F66">
        <v>2.81</v>
      </c>
      <c r="G66" s="6">
        <v>2.1800000000000002</v>
      </c>
      <c r="H66" s="5">
        <v>2.46</v>
      </c>
      <c r="I66" s="10">
        <f t="shared" si="0"/>
        <v>-984765.64885496127</v>
      </c>
      <c r="J66" s="10">
        <f t="shared" si="1"/>
        <v>503319.08396946528</v>
      </c>
      <c r="K66" s="10">
        <f t="shared" si="2"/>
        <v>-608000.00000000128</v>
      </c>
      <c r="L66" s="11">
        <f t="shared" si="3"/>
        <v>1.9208511450381682</v>
      </c>
      <c r="M66" s="10">
        <f>I66+J66+K66</f>
        <v>-1089446.5648854973</v>
      </c>
    </row>
    <row r="67" spans="1:13" x14ac:dyDescent="0.25">
      <c r="A67" s="7">
        <v>44655</v>
      </c>
      <c r="B67">
        <f>(E67-G67)*100</f>
        <v>37.999999999999986</v>
      </c>
      <c r="C67">
        <v>2.1</v>
      </c>
      <c r="D67">
        <v>2.1</v>
      </c>
      <c r="E67" s="5">
        <v>2.5499999999999998</v>
      </c>
      <c r="F67">
        <v>2.8</v>
      </c>
      <c r="G67" s="6">
        <v>2.17</v>
      </c>
      <c r="H67" s="5">
        <v>2.46</v>
      </c>
      <c r="I67" s="10">
        <f t="shared" ref="I67:I130" si="4">(L67-G67)*100/10000*$I$1</f>
        <v>-948216.03053434985</v>
      </c>
      <c r="J67" s="10">
        <f t="shared" ref="J67:J130" si="5">(E67-L67)*100/10000*$J$1</f>
        <v>503624.42748091562</v>
      </c>
      <c r="K67" s="10">
        <f t="shared" ref="K67:K130" si="6">(E67-H328)*100/10000*$J$1*4</f>
        <v>-640000.00000000058</v>
      </c>
      <c r="L67" s="11">
        <f t="shared" ref="L67:L130" si="7">AVERAGE(D67:D328)</f>
        <v>1.9204694656488552</v>
      </c>
      <c r="M67" s="10">
        <f>I67+J67+K67</f>
        <v>-1084591.6030534348</v>
      </c>
    </row>
    <row r="68" spans="1:13" x14ac:dyDescent="0.25">
      <c r="A68" s="7">
        <v>44656</v>
      </c>
      <c r="B68">
        <f>(E68-G68)*100</f>
        <v>37.999999999999986</v>
      </c>
      <c r="C68">
        <v>2.1</v>
      </c>
      <c r="D68">
        <v>2.1</v>
      </c>
      <c r="E68" s="5">
        <v>2.5499999999999998</v>
      </c>
      <c r="F68">
        <v>2.8</v>
      </c>
      <c r="G68" s="6">
        <v>2.17</v>
      </c>
      <c r="H68" s="5">
        <v>2.46</v>
      </c>
      <c r="I68" s="10">
        <f t="shared" si="4"/>
        <v>-949666.41221373912</v>
      </c>
      <c r="J68" s="10">
        <f t="shared" si="5"/>
        <v>503929.77099236601</v>
      </c>
      <c r="K68" s="10">
        <f t="shared" si="6"/>
        <v>-640000.00000000058</v>
      </c>
      <c r="L68" s="11">
        <f t="shared" si="7"/>
        <v>1.9200877862595422</v>
      </c>
      <c r="M68" s="10">
        <f>I68+J68+K68</f>
        <v>-1085736.6412213738</v>
      </c>
    </row>
    <row r="69" spans="1:13" x14ac:dyDescent="0.25">
      <c r="A69" s="7">
        <v>44657</v>
      </c>
      <c r="B69">
        <f>(E69-G69)*100</f>
        <v>35.999999999999986</v>
      </c>
      <c r="C69">
        <v>2.1</v>
      </c>
      <c r="D69">
        <v>2.1</v>
      </c>
      <c r="E69" s="5">
        <v>2.5299999999999998</v>
      </c>
      <c r="F69">
        <v>2.78</v>
      </c>
      <c r="G69" s="6">
        <v>2.17</v>
      </c>
      <c r="H69" s="5">
        <v>2.4500000000000002</v>
      </c>
      <c r="I69" s="10">
        <f t="shared" si="4"/>
        <v>-948941.22137404489</v>
      </c>
      <c r="J69" s="10">
        <f t="shared" si="5"/>
        <v>487777.0992366409</v>
      </c>
      <c r="K69" s="10">
        <f t="shared" si="6"/>
        <v>-768000.00000000058</v>
      </c>
      <c r="L69" s="11">
        <f t="shared" si="7"/>
        <v>1.9202786259541986</v>
      </c>
      <c r="M69" s="10">
        <f>I69+J69+K69</f>
        <v>-1229164.1221374045</v>
      </c>
    </row>
    <row r="70" spans="1:13" x14ac:dyDescent="0.25">
      <c r="A70" s="7">
        <v>44658</v>
      </c>
      <c r="B70">
        <f>(E70-G70)*100</f>
        <v>34.999999999999964</v>
      </c>
      <c r="C70">
        <v>2.1</v>
      </c>
      <c r="D70">
        <v>2.1</v>
      </c>
      <c r="E70" s="5">
        <v>2.5099999999999998</v>
      </c>
      <c r="F70">
        <v>2.78</v>
      </c>
      <c r="G70" s="6">
        <v>2.16</v>
      </c>
      <c r="H70" s="5">
        <v>2.42</v>
      </c>
      <c r="I70" s="10">
        <f t="shared" si="4"/>
        <v>-909490.83969465632</v>
      </c>
      <c r="J70" s="10">
        <f t="shared" si="5"/>
        <v>471471.75572519051</v>
      </c>
      <c r="K70" s="10">
        <f t="shared" si="6"/>
        <v>-800000</v>
      </c>
      <c r="L70" s="11">
        <f t="shared" si="7"/>
        <v>1.9206603053435116</v>
      </c>
      <c r="M70" s="10">
        <f>I70+J70+K70</f>
        <v>-1238019.0839694659</v>
      </c>
    </row>
    <row r="71" spans="1:13" x14ac:dyDescent="0.25">
      <c r="A71" s="7">
        <v>44659</v>
      </c>
      <c r="B71">
        <f>(E71-G71)*100</f>
        <v>35.999999999999986</v>
      </c>
      <c r="C71">
        <v>2.1</v>
      </c>
      <c r="D71">
        <v>2</v>
      </c>
      <c r="E71" s="5">
        <v>2.5299999999999998</v>
      </c>
      <c r="F71">
        <v>2.78</v>
      </c>
      <c r="G71" s="6">
        <v>2.17</v>
      </c>
      <c r="H71" s="5">
        <v>2.44</v>
      </c>
      <c r="I71" s="10">
        <f t="shared" si="4"/>
        <v>-947490.83969465562</v>
      </c>
      <c r="J71" s="10">
        <f t="shared" si="5"/>
        <v>487471.75572519051</v>
      </c>
      <c r="K71" s="10">
        <f t="shared" si="6"/>
        <v>-736000</v>
      </c>
      <c r="L71" s="11">
        <f t="shared" si="7"/>
        <v>1.9206603053435116</v>
      </c>
      <c r="M71" s="10">
        <f>I71+J71+K71</f>
        <v>-1196019.083969465</v>
      </c>
    </row>
    <row r="72" spans="1:13" x14ac:dyDescent="0.25">
      <c r="A72" s="7">
        <v>44662</v>
      </c>
      <c r="B72">
        <f>(E72-G72)*100</f>
        <v>37.000000000000014</v>
      </c>
      <c r="C72">
        <v>2.1</v>
      </c>
      <c r="D72">
        <v>2</v>
      </c>
      <c r="E72" s="5">
        <v>2.54</v>
      </c>
      <c r="F72">
        <v>2.81</v>
      </c>
      <c r="G72" s="6">
        <v>2.17</v>
      </c>
      <c r="H72" s="5">
        <v>2.4500000000000002</v>
      </c>
      <c r="I72" s="10">
        <f t="shared" si="4"/>
        <v>-945315.26717557118</v>
      </c>
      <c r="J72" s="10">
        <f t="shared" si="5"/>
        <v>495013.740458015</v>
      </c>
      <c r="K72" s="10">
        <f t="shared" si="6"/>
        <v>-607999.99999999977</v>
      </c>
      <c r="L72" s="11">
        <f t="shared" si="7"/>
        <v>1.9212328244274812</v>
      </c>
      <c r="M72" s="10">
        <f>I72+J72+K72</f>
        <v>-1058301.5267175559</v>
      </c>
    </row>
    <row r="73" spans="1:13" x14ac:dyDescent="0.25">
      <c r="A73" s="7">
        <v>44663</v>
      </c>
      <c r="B73">
        <f>(E73-G73)*100</f>
        <v>37.000000000000014</v>
      </c>
      <c r="C73">
        <v>2.1</v>
      </c>
      <c r="D73">
        <v>2</v>
      </c>
      <c r="E73" s="5">
        <v>2.54</v>
      </c>
      <c r="F73">
        <v>2.81</v>
      </c>
      <c r="G73" s="6">
        <v>2.17</v>
      </c>
      <c r="H73" s="5">
        <v>2.4500000000000002</v>
      </c>
      <c r="I73" s="10">
        <f t="shared" si="4"/>
        <v>-943864.88549618167</v>
      </c>
      <c r="J73" s="10">
        <f t="shared" si="5"/>
        <v>494708.39694656467</v>
      </c>
      <c r="K73" s="10">
        <f t="shared" si="6"/>
        <v>-576000.00000000047</v>
      </c>
      <c r="L73" s="11">
        <f t="shared" si="7"/>
        <v>1.9216145038167942</v>
      </c>
      <c r="M73" s="10">
        <f>I73+J73+K73</f>
        <v>-1025156.4885496175</v>
      </c>
    </row>
    <row r="74" spans="1:13" x14ac:dyDescent="0.25">
      <c r="A74" s="7">
        <v>44664</v>
      </c>
      <c r="B74">
        <f>(E74-G74)*100</f>
        <v>36.999999999999964</v>
      </c>
      <c r="C74">
        <v>2.1</v>
      </c>
      <c r="D74">
        <v>1.96</v>
      </c>
      <c r="E74" s="5">
        <v>2.5299999999999998</v>
      </c>
      <c r="F74">
        <v>2.81</v>
      </c>
      <c r="G74" s="6">
        <v>2.16</v>
      </c>
      <c r="H74" s="5">
        <v>2.44</v>
      </c>
      <c r="I74" s="10">
        <f t="shared" si="4"/>
        <v>-904414.50381679402</v>
      </c>
      <c r="J74" s="10">
        <f t="shared" si="5"/>
        <v>486403.05343511427</v>
      </c>
      <c r="K74" s="10">
        <f t="shared" si="6"/>
        <v>-672000.0000000014</v>
      </c>
      <c r="L74" s="11">
        <f t="shared" si="7"/>
        <v>1.921996183206107</v>
      </c>
      <c r="M74" s="10">
        <f>I74+J74+K74</f>
        <v>-1090011.4503816811</v>
      </c>
    </row>
    <row r="75" spans="1:13" x14ac:dyDescent="0.25">
      <c r="A75" s="7">
        <v>44665</v>
      </c>
      <c r="B75">
        <f>(E75-G75)*100</f>
        <v>37.000000000000014</v>
      </c>
      <c r="C75">
        <v>2.1</v>
      </c>
      <c r="D75">
        <v>1.95</v>
      </c>
      <c r="E75" s="5">
        <v>2.52</v>
      </c>
      <c r="F75">
        <v>2.8</v>
      </c>
      <c r="G75" s="6">
        <v>2.15</v>
      </c>
      <c r="H75" s="5">
        <v>2.4300000000000002</v>
      </c>
      <c r="I75" s="10">
        <f t="shared" si="4"/>
        <v>-864383.96946564724</v>
      </c>
      <c r="J75" s="10">
        <f t="shared" si="5"/>
        <v>477975.57251908368</v>
      </c>
      <c r="K75" s="10">
        <f t="shared" si="6"/>
        <v>-704000.0000000007</v>
      </c>
      <c r="L75" s="11">
        <f t="shared" si="7"/>
        <v>1.9225305343511454</v>
      </c>
      <c r="M75" s="10">
        <f>I75+J75+K75</f>
        <v>-1090408.3969465643</v>
      </c>
    </row>
    <row r="76" spans="1:13" x14ac:dyDescent="0.25">
      <c r="A76" s="7">
        <v>44666</v>
      </c>
      <c r="B76">
        <f>(E76-G76)*100</f>
        <v>37.999999999999986</v>
      </c>
      <c r="C76">
        <v>2.1</v>
      </c>
      <c r="D76">
        <v>1.86</v>
      </c>
      <c r="E76" s="5">
        <v>2.5099999999999998</v>
      </c>
      <c r="F76">
        <v>2.81</v>
      </c>
      <c r="G76" s="6">
        <v>2.13</v>
      </c>
      <c r="H76" s="5">
        <v>2.42</v>
      </c>
      <c r="I76" s="10">
        <f t="shared" si="4"/>
        <v>-784758.01526717481</v>
      </c>
      <c r="J76" s="10">
        <f t="shared" si="5"/>
        <v>469212.21374045778</v>
      </c>
      <c r="K76" s="10">
        <f t="shared" si="6"/>
        <v>-800000</v>
      </c>
      <c r="L76" s="11">
        <f t="shared" si="7"/>
        <v>1.9234847328244276</v>
      </c>
      <c r="M76" s="10">
        <f>I76+J76+K76</f>
        <v>-1115545.8015267169</v>
      </c>
    </row>
    <row r="77" spans="1:13" x14ac:dyDescent="0.25">
      <c r="A77" s="7">
        <v>44669</v>
      </c>
      <c r="B77">
        <f>(E77-G77)*100</f>
        <v>38.999999999999972</v>
      </c>
      <c r="C77">
        <v>2.1</v>
      </c>
      <c r="D77">
        <v>1.9</v>
      </c>
      <c r="E77" s="5">
        <v>2.57</v>
      </c>
      <c r="F77">
        <v>2.84</v>
      </c>
      <c r="G77" s="6">
        <v>2.1800000000000002</v>
      </c>
      <c r="H77" s="5">
        <v>2.48</v>
      </c>
      <c r="I77" s="10">
        <f t="shared" si="4"/>
        <v>-969101.52671755687</v>
      </c>
      <c r="J77" s="10">
        <f t="shared" si="5"/>
        <v>516021.37404580117</v>
      </c>
      <c r="K77" s="10">
        <f t="shared" si="6"/>
        <v>-576000.00000000047</v>
      </c>
      <c r="L77" s="11">
        <f t="shared" si="7"/>
        <v>1.9249732824427483</v>
      </c>
      <c r="M77" s="10">
        <f>I77+J77+K77</f>
        <v>-1029080.1526717562</v>
      </c>
    </row>
    <row r="78" spans="1:13" x14ac:dyDescent="0.25">
      <c r="A78" s="7">
        <v>44670</v>
      </c>
      <c r="B78">
        <f>(E78-G78)*100</f>
        <v>39.999999999999993</v>
      </c>
      <c r="C78">
        <v>2.1</v>
      </c>
      <c r="D78">
        <v>1.85</v>
      </c>
      <c r="E78" s="5">
        <v>2.57</v>
      </c>
      <c r="F78">
        <v>2.85</v>
      </c>
      <c r="G78" s="6">
        <v>2.17</v>
      </c>
      <c r="H78" s="5">
        <v>2.48</v>
      </c>
      <c r="I78" s="10">
        <f t="shared" si="4"/>
        <v>-927475.57251908304</v>
      </c>
      <c r="J78" s="10">
        <f t="shared" si="5"/>
        <v>515258.01526717533</v>
      </c>
      <c r="K78" s="10">
        <f t="shared" si="6"/>
        <v>-544000.00000000116</v>
      </c>
      <c r="L78" s="11">
        <f t="shared" si="7"/>
        <v>1.9259274809160307</v>
      </c>
      <c r="M78" s="10">
        <f>I78+J78+K78</f>
        <v>-956217.55725190882</v>
      </c>
    </row>
    <row r="79" spans="1:13" x14ac:dyDescent="0.25">
      <c r="A79" s="7">
        <v>44671</v>
      </c>
      <c r="B79">
        <f>(E79-G79)*100</f>
        <v>39.999999999999993</v>
      </c>
      <c r="C79">
        <v>2.1</v>
      </c>
      <c r="D79">
        <v>1.85</v>
      </c>
      <c r="E79" s="5">
        <v>2.59</v>
      </c>
      <c r="F79">
        <v>2.86</v>
      </c>
      <c r="G79" s="6">
        <v>2.19</v>
      </c>
      <c r="H79" s="5">
        <v>2.4900000000000002</v>
      </c>
      <c r="I79" s="10">
        <f t="shared" si="4"/>
        <v>-999124.42748091661</v>
      </c>
      <c r="J79" s="10">
        <f t="shared" si="5"/>
        <v>530341.98473282449</v>
      </c>
      <c r="K79" s="10">
        <f t="shared" si="6"/>
        <v>-512000.00000000047</v>
      </c>
      <c r="L79" s="11">
        <f t="shared" si="7"/>
        <v>1.9270725190839693</v>
      </c>
      <c r="M79" s="10">
        <f>I79+J79+K79</f>
        <v>-980782.44274809258</v>
      </c>
    </row>
    <row r="80" spans="1:13" x14ac:dyDescent="0.25">
      <c r="A80" s="7">
        <v>44672</v>
      </c>
      <c r="B80">
        <f>(E80-G80)*100</f>
        <v>40.999999999999972</v>
      </c>
      <c r="C80">
        <v>2.1</v>
      </c>
      <c r="D80">
        <v>1.77</v>
      </c>
      <c r="E80" s="5">
        <v>2.57</v>
      </c>
      <c r="F80">
        <v>2.85</v>
      </c>
      <c r="G80" s="6">
        <v>2.16</v>
      </c>
      <c r="H80" s="5">
        <v>2.48</v>
      </c>
      <c r="I80" s="10">
        <f t="shared" si="4"/>
        <v>-875696.94656488602</v>
      </c>
      <c r="J80" s="10">
        <f t="shared" si="5"/>
        <v>512357.25190839689</v>
      </c>
      <c r="K80" s="10">
        <f t="shared" si="6"/>
        <v>-544000.00000000116</v>
      </c>
      <c r="L80" s="11">
        <f t="shared" si="7"/>
        <v>1.9295534351145038</v>
      </c>
      <c r="M80" s="10">
        <f>I80+J80+K80</f>
        <v>-907339.69465649035</v>
      </c>
    </row>
    <row r="81" spans="1:13" x14ac:dyDescent="0.25">
      <c r="A81" s="7">
        <v>44673</v>
      </c>
      <c r="B81">
        <f>(E81-G81)*100</f>
        <v>39.999999999999993</v>
      </c>
      <c r="C81">
        <v>2.1</v>
      </c>
      <c r="D81">
        <v>1.7</v>
      </c>
      <c r="E81" s="5">
        <v>2.58</v>
      </c>
      <c r="F81">
        <v>2.87</v>
      </c>
      <c r="G81" s="6">
        <v>2.1800000000000002</v>
      </c>
      <c r="H81" s="5">
        <v>2.4900000000000002</v>
      </c>
      <c r="I81" s="10">
        <f t="shared" si="4"/>
        <v>-940383.96946564969</v>
      </c>
      <c r="J81" s="10">
        <f t="shared" si="5"/>
        <v>517975.57251908403</v>
      </c>
      <c r="K81" s="10">
        <f t="shared" si="6"/>
        <v>-512000.00000000047</v>
      </c>
      <c r="L81" s="11">
        <f t="shared" si="7"/>
        <v>1.932530534351145</v>
      </c>
      <c r="M81" s="10">
        <f>I81+J81+K81</f>
        <v>-934408.39694656618</v>
      </c>
    </row>
    <row r="82" spans="1:13" x14ac:dyDescent="0.25">
      <c r="A82" s="7">
        <v>44676</v>
      </c>
      <c r="B82">
        <f>(E82-G82)*100</f>
        <v>41.999999999999993</v>
      </c>
      <c r="C82">
        <v>2.1</v>
      </c>
      <c r="D82">
        <v>1.75</v>
      </c>
      <c r="E82" s="5">
        <v>2.5499999999999998</v>
      </c>
      <c r="F82">
        <v>2.82</v>
      </c>
      <c r="G82" s="6">
        <v>2.13</v>
      </c>
      <c r="H82" s="5">
        <v>2.4500000000000002</v>
      </c>
      <c r="I82" s="10">
        <f t="shared" si="4"/>
        <v>-737330.53435114422</v>
      </c>
      <c r="J82" s="10">
        <f t="shared" si="5"/>
        <v>491227.4809160303</v>
      </c>
      <c r="K82" s="10">
        <f t="shared" si="6"/>
        <v>-576000.00000000047</v>
      </c>
      <c r="L82" s="11">
        <f t="shared" si="7"/>
        <v>1.9359656488549619</v>
      </c>
      <c r="M82" s="10">
        <f>I82+J82+K82</f>
        <v>-822103.05343511445</v>
      </c>
    </row>
    <row r="83" spans="1:13" x14ac:dyDescent="0.25">
      <c r="A83" s="7">
        <v>44677</v>
      </c>
      <c r="B83">
        <f>(E83-G83)*100</f>
        <v>41.000000000000014</v>
      </c>
      <c r="C83">
        <v>2.1</v>
      </c>
      <c r="D83">
        <v>1.9</v>
      </c>
      <c r="E83" s="5">
        <v>2.56</v>
      </c>
      <c r="F83">
        <v>2.83</v>
      </c>
      <c r="G83" s="6">
        <v>2.15</v>
      </c>
      <c r="H83" s="5">
        <v>2.46</v>
      </c>
      <c r="I83" s="10">
        <f t="shared" si="4"/>
        <v>-802452.67175572529</v>
      </c>
      <c r="J83" s="10">
        <f t="shared" si="5"/>
        <v>496937.40458015277</v>
      </c>
      <c r="K83" s="10">
        <f t="shared" si="6"/>
        <v>-448000.00000000041</v>
      </c>
      <c r="L83" s="11">
        <f t="shared" si="7"/>
        <v>1.938828244274809</v>
      </c>
      <c r="M83" s="10">
        <f>I83+J83+K83</f>
        <v>-753515.26717557292</v>
      </c>
    </row>
    <row r="84" spans="1:13" x14ac:dyDescent="0.25">
      <c r="A84" s="7">
        <v>44678</v>
      </c>
      <c r="B84">
        <f>(E84-G84)*100</f>
        <v>39.999999999999993</v>
      </c>
      <c r="C84">
        <v>2.1</v>
      </c>
      <c r="D84">
        <v>2</v>
      </c>
      <c r="E84" s="5">
        <v>2.58</v>
      </c>
      <c r="F84">
        <v>2.84</v>
      </c>
      <c r="G84" s="6">
        <v>2.1800000000000002</v>
      </c>
      <c r="H84" s="5">
        <v>2.4900000000000002</v>
      </c>
      <c r="I84" s="10">
        <f t="shared" si="4"/>
        <v>-907750.38167938998</v>
      </c>
      <c r="J84" s="10">
        <f t="shared" si="5"/>
        <v>511105.34351145045</v>
      </c>
      <c r="K84" s="10">
        <f t="shared" si="6"/>
        <v>-287999.99999999953</v>
      </c>
      <c r="L84" s="11">
        <f t="shared" si="7"/>
        <v>1.941118320610687</v>
      </c>
      <c r="M84" s="10">
        <f>I84+J84+K84</f>
        <v>-684645.03816793906</v>
      </c>
    </row>
    <row r="85" spans="1:13" x14ac:dyDescent="0.25">
      <c r="A85" s="7">
        <v>44679</v>
      </c>
      <c r="B85">
        <f>(E85-G85)*100</f>
        <v>41.999999999999993</v>
      </c>
      <c r="C85">
        <v>2.1</v>
      </c>
      <c r="D85">
        <v>2</v>
      </c>
      <c r="E85" s="5">
        <v>2.61</v>
      </c>
      <c r="F85">
        <v>2.85</v>
      </c>
      <c r="G85" s="6">
        <v>2.19</v>
      </c>
      <c r="H85" s="5">
        <v>2.5099999999999998</v>
      </c>
      <c r="I85" s="10">
        <f t="shared" si="4"/>
        <v>-939948.8549618324</v>
      </c>
      <c r="J85" s="10">
        <f t="shared" si="5"/>
        <v>533883.96946564887</v>
      </c>
      <c r="K85" s="10">
        <f t="shared" si="6"/>
        <v>-224000.0000000009</v>
      </c>
      <c r="L85" s="11">
        <f t="shared" si="7"/>
        <v>1.9426450381679388</v>
      </c>
      <c r="M85" s="10">
        <f>I85+J85+K85</f>
        <v>-630064.88549618446</v>
      </c>
    </row>
    <row r="86" spans="1:13" x14ac:dyDescent="0.25">
      <c r="A86" s="7">
        <v>44680</v>
      </c>
      <c r="B86">
        <f>(E86-G86)*100</f>
        <v>39.999999999999993</v>
      </c>
      <c r="C86">
        <v>2.1</v>
      </c>
      <c r="D86">
        <v>2.02</v>
      </c>
      <c r="E86" s="5">
        <v>2.58</v>
      </c>
      <c r="F86">
        <v>2.84</v>
      </c>
      <c r="G86" s="6">
        <v>2.1800000000000002</v>
      </c>
      <c r="H86" s="5">
        <v>2.4900000000000002</v>
      </c>
      <c r="I86" s="10">
        <f t="shared" si="4"/>
        <v>-896147.32824427669</v>
      </c>
      <c r="J86" s="10">
        <f t="shared" si="5"/>
        <v>508662.59541984764</v>
      </c>
      <c r="K86" s="10">
        <f t="shared" si="6"/>
        <v>-320000.00000000029</v>
      </c>
      <c r="L86" s="11">
        <f t="shared" si="7"/>
        <v>1.9441717557251905</v>
      </c>
      <c r="M86" s="10">
        <f>I86+J86+K86</f>
        <v>-707484.7328244294</v>
      </c>
    </row>
    <row r="87" spans="1:13" x14ac:dyDescent="0.25">
      <c r="A87" s="7">
        <v>44683</v>
      </c>
      <c r="B87">
        <f>(E87-G87)*100</f>
        <v>39.999999999999993</v>
      </c>
      <c r="C87">
        <v>2.1</v>
      </c>
      <c r="D87">
        <v>2.02</v>
      </c>
      <c r="E87" s="5">
        <v>2.58</v>
      </c>
      <c r="F87">
        <v>2.84</v>
      </c>
      <c r="G87" s="6">
        <v>2.1800000000000002</v>
      </c>
      <c r="H87" s="5">
        <v>2.4900000000000002</v>
      </c>
      <c r="I87" s="10">
        <f t="shared" si="4"/>
        <v>-890635.87786259688</v>
      </c>
      <c r="J87" s="10">
        <f t="shared" si="5"/>
        <v>507502.29007633612</v>
      </c>
      <c r="K87" s="10">
        <f t="shared" si="6"/>
        <v>-320000.00000000029</v>
      </c>
      <c r="L87" s="11">
        <f t="shared" si="7"/>
        <v>1.9456221374045799</v>
      </c>
      <c r="M87" s="10">
        <f>I87+J87+K87</f>
        <v>-703133.58778626099</v>
      </c>
    </row>
    <row r="88" spans="1:13" x14ac:dyDescent="0.25">
      <c r="A88" s="7">
        <v>44684</v>
      </c>
      <c r="B88">
        <f>(E88-G88)*100</f>
        <v>39.999999999999993</v>
      </c>
      <c r="C88">
        <v>2.1</v>
      </c>
      <c r="D88">
        <v>2.02</v>
      </c>
      <c r="E88" s="5">
        <v>2.58</v>
      </c>
      <c r="F88">
        <v>2.84</v>
      </c>
      <c r="G88" s="6">
        <v>2.1800000000000002</v>
      </c>
      <c r="H88" s="5">
        <v>2.4900000000000002</v>
      </c>
      <c r="I88" s="10">
        <f t="shared" si="4"/>
        <v>-885124.42748091812</v>
      </c>
      <c r="J88" s="10">
        <f t="shared" si="5"/>
        <v>506341.98473282479</v>
      </c>
      <c r="K88" s="10">
        <f t="shared" si="6"/>
        <v>-320000.00000000029</v>
      </c>
      <c r="L88" s="11">
        <f t="shared" si="7"/>
        <v>1.9470725190839691</v>
      </c>
      <c r="M88" s="10">
        <f>I88+J88+K88</f>
        <v>-698782.44274809363</v>
      </c>
    </row>
    <row r="89" spans="1:13" x14ac:dyDescent="0.25">
      <c r="A89" s="7">
        <v>44685</v>
      </c>
      <c r="B89">
        <f>(E89-G89)*100</f>
        <v>39.999999999999993</v>
      </c>
      <c r="C89">
        <v>2.1</v>
      </c>
      <c r="D89">
        <v>2.02</v>
      </c>
      <c r="E89" s="5">
        <v>2.58</v>
      </c>
      <c r="F89">
        <v>2.84</v>
      </c>
      <c r="G89" s="6">
        <v>2.1800000000000002</v>
      </c>
      <c r="H89" s="5">
        <v>2.4900000000000002</v>
      </c>
      <c r="I89" s="10">
        <f t="shared" si="4"/>
        <v>-885204.19847328484</v>
      </c>
      <c r="J89" s="10">
        <f t="shared" si="5"/>
        <v>506358.77862595464</v>
      </c>
      <c r="K89" s="10">
        <f t="shared" si="6"/>
        <v>-192000.00000000015</v>
      </c>
      <c r="L89" s="11">
        <f t="shared" si="7"/>
        <v>1.9470515267175568</v>
      </c>
      <c r="M89" s="10">
        <f>I89+J89+K89</f>
        <v>-570845.41984733031</v>
      </c>
    </row>
    <row r="90" spans="1:13" x14ac:dyDescent="0.25">
      <c r="A90" s="7">
        <v>44686</v>
      </c>
      <c r="B90">
        <f>(E90-G90)*100</f>
        <v>39.999999999999993</v>
      </c>
      <c r="C90">
        <v>2.1</v>
      </c>
      <c r="D90">
        <v>1.8568</v>
      </c>
      <c r="E90" s="5">
        <v>2.58</v>
      </c>
      <c r="F90">
        <v>2.83</v>
      </c>
      <c r="G90" s="6">
        <v>2.1800000000000002</v>
      </c>
      <c r="H90" s="5">
        <v>2.4900000000000002</v>
      </c>
      <c r="I90" s="10">
        <f t="shared" si="4"/>
        <v>-886219.46564885695</v>
      </c>
      <c r="J90" s="10">
        <f t="shared" si="5"/>
        <v>506572.51908396982</v>
      </c>
      <c r="K90" s="10">
        <f t="shared" si="6"/>
        <v>-31999.999999999316</v>
      </c>
      <c r="L90" s="11">
        <f t="shared" si="7"/>
        <v>1.9467843511450378</v>
      </c>
      <c r="M90" s="10">
        <f>I90+J90+K90</f>
        <v>-411646.94656488643</v>
      </c>
    </row>
    <row r="91" spans="1:13" x14ac:dyDescent="0.25">
      <c r="A91" s="7">
        <v>44687</v>
      </c>
      <c r="B91">
        <f>(E91-G91)*100</f>
        <v>40.999999999999972</v>
      </c>
      <c r="C91">
        <v>2.1</v>
      </c>
      <c r="D91">
        <v>1.8313999999999999</v>
      </c>
      <c r="E91" s="5">
        <v>2.59</v>
      </c>
      <c r="F91">
        <v>2.83</v>
      </c>
      <c r="G91" s="6">
        <v>2.1800000000000002</v>
      </c>
      <c r="H91" s="5">
        <v>2.4900000000000002</v>
      </c>
      <c r="I91" s="10">
        <f t="shared" si="4"/>
        <v>-884142.51908397197</v>
      </c>
      <c r="J91" s="10">
        <f t="shared" si="5"/>
        <v>514135.26717557287</v>
      </c>
      <c r="K91" s="10">
        <f t="shared" si="6"/>
        <v>-64000.000000000058</v>
      </c>
      <c r="L91" s="11">
        <f t="shared" si="7"/>
        <v>1.9473309160305339</v>
      </c>
      <c r="M91" s="10">
        <f>I91+J91+K91</f>
        <v>-434007.25190839916</v>
      </c>
    </row>
    <row r="92" spans="1:13" x14ac:dyDescent="0.25">
      <c r="A92" s="7">
        <v>44690</v>
      </c>
      <c r="B92">
        <f>(E92-G92)*100</f>
        <v>41.000000000000014</v>
      </c>
      <c r="C92">
        <v>2.1</v>
      </c>
      <c r="D92">
        <v>1.78</v>
      </c>
      <c r="E92" s="5">
        <v>2.56</v>
      </c>
      <c r="F92">
        <v>2.82</v>
      </c>
      <c r="G92" s="6">
        <v>2.15</v>
      </c>
      <c r="H92" s="5">
        <v>2.4700000000000002</v>
      </c>
      <c r="I92" s="10">
        <f t="shared" si="4"/>
        <v>-768712.44274809316</v>
      </c>
      <c r="J92" s="10">
        <f t="shared" si="5"/>
        <v>489834.19847328286</v>
      </c>
      <c r="K92" s="10">
        <f t="shared" si="6"/>
        <v>-95999.999999999374</v>
      </c>
      <c r="L92" s="11">
        <f t="shared" si="7"/>
        <v>1.9477072519083964</v>
      </c>
      <c r="M92" s="10">
        <f>I92+J92+K92</f>
        <v>-374878.24427480967</v>
      </c>
    </row>
    <row r="93" spans="1:13" x14ac:dyDescent="0.25">
      <c r="A93" s="7">
        <v>44691</v>
      </c>
      <c r="B93">
        <f>(E93-G93)*100</f>
        <v>41.999999999999993</v>
      </c>
      <c r="C93">
        <v>2.1</v>
      </c>
      <c r="D93">
        <v>1.65</v>
      </c>
      <c r="E93" s="5">
        <v>2.54</v>
      </c>
      <c r="F93">
        <v>2.81</v>
      </c>
      <c r="G93" s="6">
        <v>2.12</v>
      </c>
      <c r="H93" s="5">
        <v>2.44</v>
      </c>
      <c r="I93" s="10">
        <f t="shared" si="4"/>
        <v>-652971.98473282671</v>
      </c>
      <c r="J93" s="10">
        <f t="shared" si="5"/>
        <v>473467.78625954239</v>
      </c>
      <c r="K93" s="10">
        <f t="shared" si="6"/>
        <v>-64000.000000000058</v>
      </c>
      <c r="L93" s="11">
        <f t="shared" si="7"/>
        <v>1.948165267175572</v>
      </c>
      <c r="M93" s="10">
        <f>I93+J93+K93</f>
        <v>-243504.19847328437</v>
      </c>
    </row>
    <row r="94" spans="1:13" x14ac:dyDescent="0.25">
      <c r="A94" s="7">
        <v>44692</v>
      </c>
      <c r="B94">
        <f>(E94-G94)*100</f>
        <v>41.999999999999993</v>
      </c>
      <c r="C94">
        <v>2.1</v>
      </c>
      <c r="D94">
        <v>1.65</v>
      </c>
      <c r="E94" s="5">
        <v>2.56</v>
      </c>
      <c r="F94">
        <v>2.82</v>
      </c>
      <c r="G94" s="6">
        <v>2.14</v>
      </c>
      <c r="H94" s="5">
        <v>2.46</v>
      </c>
      <c r="I94" s="10">
        <f t="shared" si="4"/>
        <v>-726071.22137404804</v>
      </c>
      <c r="J94" s="10">
        <f t="shared" si="5"/>
        <v>488857.0992366416</v>
      </c>
      <c r="K94" s="10">
        <f t="shared" si="6"/>
        <v>128000.00000000012</v>
      </c>
      <c r="L94" s="11">
        <f t="shared" si="7"/>
        <v>1.948928625954198</v>
      </c>
      <c r="M94" s="10">
        <f>I94+J94+K94</f>
        <v>-109214.12213740632</v>
      </c>
    </row>
    <row r="95" spans="1:13" x14ac:dyDescent="0.25">
      <c r="A95" s="7">
        <v>44693</v>
      </c>
      <c r="B95">
        <f>(E95-G95)*100</f>
        <v>43.999999999999993</v>
      </c>
      <c r="C95">
        <v>2.1</v>
      </c>
      <c r="D95">
        <v>1.6</v>
      </c>
      <c r="E95" s="5">
        <v>2.54</v>
      </c>
      <c r="F95">
        <v>2.81</v>
      </c>
      <c r="G95" s="6">
        <v>2.1</v>
      </c>
      <c r="H95" s="5">
        <v>2.44</v>
      </c>
      <c r="I95" s="10">
        <f t="shared" si="4"/>
        <v>-571170.45801526902</v>
      </c>
      <c r="J95" s="10">
        <f t="shared" si="5"/>
        <v>472246.41221374081</v>
      </c>
      <c r="K95" s="10">
        <f t="shared" si="6"/>
        <v>96000.000000000786</v>
      </c>
      <c r="L95" s="11">
        <f t="shared" si="7"/>
        <v>1.949691984732824</v>
      </c>
      <c r="M95" s="10">
        <f>I95+J95+K95</f>
        <v>-2924.0458015274198</v>
      </c>
    </row>
    <row r="96" spans="1:13" x14ac:dyDescent="0.25">
      <c r="A96" s="7">
        <v>44694</v>
      </c>
      <c r="B96">
        <f>(E96-G96)*100</f>
        <v>43.999999999999993</v>
      </c>
      <c r="C96">
        <v>2.1</v>
      </c>
      <c r="D96">
        <v>1.6</v>
      </c>
      <c r="E96" s="5">
        <v>2.54</v>
      </c>
      <c r="F96">
        <v>2.81</v>
      </c>
      <c r="G96" s="6">
        <v>2.1</v>
      </c>
      <c r="H96" s="5">
        <v>2.44</v>
      </c>
      <c r="I96" s="10">
        <f t="shared" si="4"/>
        <v>-566819.31297710177</v>
      </c>
      <c r="J96" s="10">
        <f t="shared" si="5"/>
        <v>471330.3816793898</v>
      </c>
      <c r="K96" s="10">
        <f t="shared" si="6"/>
        <v>32000.000000000739</v>
      </c>
      <c r="L96" s="11">
        <f t="shared" si="7"/>
        <v>1.9508370229007628</v>
      </c>
      <c r="M96" s="10">
        <f>I96+J96+K96</f>
        <v>-63488.931297711228</v>
      </c>
    </row>
    <row r="97" spans="1:13" x14ac:dyDescent="0.25">
      <c r="A97" s="7">
        <v>44697</v>
      </c>
      <c r="B97">
        <f>(E97-G97)*100</f>
        <v>45.000000000000014</v>
      </c>
      <c r="C97">
        <v>2.1</v>
      </c>
      <c r="D97">
        <v>1.65</v>
      </c>
      <c r="E97" s="5">
        <v>2.54</v>
      </c>
      <c r="F97">
        <v>2.82</v>
      </c>
      <c r="G97" s="6">
        <v>2.09</v>
      </c>
      <c r="H97" s="5">
        <v>2.44</v>
      </c>
      <c r="I97" s="10">
        <f t="shared" si="4"/>
        <v>-523742.97709923849</v>
      </c>
      <c r="J97" s="10">
        <f t="shared" si="5"/>
        <v>470261.6793893135</v>
      </c>
      <c r="K97" s="10">
        <f t="shared" si="6"/>
        <v>32000.000000000739</v>
      </c>
      <c r="L97" s="11">
        <f t="shared" si="7"/>
        <v>1.9521729007633581</v>
      </c>
      <c r="M97" s="10">
        <f>I97+J97+K97</f>
        <v>-21481.297709924245</v>
      </c>
    </row>
    <row r="98" spans="1:13" x14ac:dyDescent="0.25">
      <c r="A98" s="7">
        <v>44698</v>
      </c>
      <c r="B98">
        <f>(E98-G98)*100</f>
        <v>44.999999999999972</v>
      </c>
      <c r="C98">
        <v>2.1</v>
      </c>
      <c r="D98">
        <v>1.6</v>
      </c>
      <c r="E98" s="5">
        <v>2.5299999999999998</v>
      </c>
      <c r="F98">
        <v>2.82</v>
      </c>
      <c r="G98" s="6">
        <v>2.08</v>
      </c>
      <c r="H98" s="5">
        <v>2.4300000000000002</v>
      </c>
      <c r="I98" s="10">
        <f t="shared" si="4"/>
        <v>-480666.64122137695</v>
      </c>
      <c r="J98" s="10">
        <f t="shared" si="5"/>
        <v>461192.97709923709</v>
      </c>
      <c r="K98" s="10">
        <f t="shared" si="6"/>
        <v>-64000.000000000058</v>
      </c>
      <c r="L98" s="11">
        <f t="shared" si="7"/>
        <v>1.9535087786259535</v>
      </c>
      <c r="M98" s="10">
        <f>I98+J98+K98</f>
        <v>-83473.664122139919</v>
      </c>
    </row>
    <row r="99" spans="1:13" x14ac:dyDescent="0.25">
      <c r="A99" s="7">
        <v>44699</v>
      </c>
      <c r="B99">
        <f>(E99-G99)*100</f>
        <v>43.000000000000014</v>
      </c>
      <c r="C99">
        <v>2.1</v>
      </c>
      <c r="D99">
        <v>1.62</v>
      </c>
      <c r="E99" s="5">
        <v>2.5</v>
      </c>
      <c r="F99">
        <v>2.8</v>
      </c>
      <c r="G99" s="6">
        <v>2.0699999999999998</v>
      </c>
      <c r="H99" s="5">
        <v>2.4</v>
      </c>
      <c r="I99" s="10">
        <f t="shared" si="4"/>
        <v>-437590.30534351198</v>
      </c>
      <c r="J99" s="10">
        <f t="shared" si="5"/>
        <v>436124.2748091605</v>
      </c>
      <c r="K99" s="10">
        <f t="shared" si="6"/>
        <v>-128000.00000000012</v>
      </c>
      <c r="L99" s="11">
        <f t="shared" si="7"/>
        <v>1.9548446564885493</v>
      </c>
      <c r="M99" s="10">
        <f>I99+J99+K99</f>
        <v>-129466.03053435159</v>
      </c>
    </row>
    <row r="100" spans="1:13" x14ac:dyDescent="0.25">
      <c r="A100" s="7">
        <v>44700</v>
      </c>
      <c r="B100">
        <f>(E100-G100)*100</f>
        <v>43.000000000000014</v>
      </c>
      <c r="C100">
        <v>2.1</v>
      </c>
      <c r="D100">
        <v>1.6</v>
      </c>
      <c r="E100" s="5">
        <v>2.5</v>
      </c>
      <c r="F100">
        <v>2.81</v>
      </c>
      <c r="G100" s="6">
        <v>2.0699999999999998</v>
      </c>
      <c r="H100" s="5">
        <v>2.41</v>
      </c>
      <c r="I100" s="10">
        <f t="shared" si="4"/>
        <v>-433384.19847328571</v>
      </c>
      <c r="J100" s="10">
        <f t="shared" si="5"/>
        <v>435238.77862595505</v>
      </c>
      <c r="K100" s="10">
        <f t="shared" si="6"/>
        <v>-31999.999999999316</v>
      </c>
      <c r="L100" s="11">
        <f t="shared" si="7"/>
        <v>1.9559515267175562</v>
      </c>
      <c r="M100" s="10">
        <f>I100+J100+K100</f>
        <v>-30145.419847329977</v>
      </c>
    </row>
    <row r="101" spans="1:13" x14ac:dyDescent="0.25">
      <c r="A101" s="7">
        <v>44701</v>
      </c>
      <c r="B101">
        <f>(E101-G101)*100</f>
        <v>45.000000000000014</v>
      </c>
      <c r="C101">
        <v>2.1</v>
      </c>
      <c r="D101">
        <v>1.65</v>
      </c>
      <c r="E101" s="5">
        <v>2.52</v>
      </c>
      <c r="F101">
        <v>2.82</v>
      </c>
      <c r="G101" s="6">
        <v>2.0699999999999998</v>
      </c>
      <c r="H101" s="5">
        <v>2.42</v>
      </c>
      <c r="I101" s="10">
        <f t="shared" si="4"/>
        <v>-429033.05343511677</v>
      </c>
      <c r="J101" s="10">
        <f t="shared" si="5"/>
        <v>450322.74809160369</v>
      </c>
      <c r="K101" s="10">
        <f t="shared" si="6"/>
        <v>159999.99999999945</v>
      </c>
      <c r="L101" s="11">
        <f t="shared" si="7"/>
        <v>1.9570965648854954</v>
      </c>
      <c r="M101" s="10">
        <f>I101+J101+K101</f>
        <v>181289.69465648636</v>
      </c>
    </row>
    <row r="102" spans="1:13" x14ac:dyDescent="0.25">
      <c r="A102" s="7">
        <v>44704</v>
      </c>
      <c r="B102">
        <f>(E102-G102)*100</f>
        <v>45.000000000000014</v>
      </c>
      <c r="C102">
        <v>2.1</v>
      </c>
      <c r="D102">
        <v>1.6</v>
      </c>
      <c r="E102" s="5">
        <v>2.5</v>
      </c>
      <c r="F102">
        <v>2.8</v>
      </c>
      <c r="G102" s="6">
        <v>2.0499999999999998</v>
      </c>
      <c r="H102" s="5">
        <v>2.4</v>
      </c>
      <c r="I102" s="10">
        <f t="shared" si="4"/>
        <v>-350132.29007633706</v>
      </c>
      <c r="J102" s="10">
        <f t="shared" si="5"/>
        <v>433712.06106870266</v>
      </c>
      <c r="K102" s="10">
        <f t="shared" si="6"/>
        <v>256000.00000000023</v>
      </c>
      <c r="L102" s="11">
        <f t="shared" si="7"/>
        <v>1.9578599236641216</v>
      </c>
      <c r="M102" s="10">
        <f>I102+J102+K102</f>
        <v>339579.77099236584</v>
      </c>
    </row>
    <row r="103" spans="1:13" x14ac:dyDescent="0.25">
      <c r="A103" s="7">
        <v>44705</v>
      </c>
      <c r="B103">
        <f>(E103-G103)*100</f>
        <v>43.999999999999993</v>
      </c>
      <c r="C103">
        <v>2.1</v>
      </c>
      <c r="D103">
        <v>1.64</v>
      </c>
      <c r="E103" s="5">
        <v>2.52</v>
      </c>
      <c r="F103">
        <v>2.79</v>
      </c>
      <c r="G103" s="6">
        <v>2.08</v>
      </c>
      <c r="H103" s="5">
        <v>2.4300000000000002</v>
      </c>
      <c r="I103" s="10">
        <f t="shared" si="4"/>
        <v>-461231.52671755844</v>
      </c>
      <c r="J103" s="10">
        <f t="shared" si="5"/>
        <v>449101.3740458017</v>
      </c>
      <c r="K103" s="10">
        <f t="shared" si="6"/>
        <v>223999.99999999948</v>
      </c>
      <c r="L103" s="11">
        <f t="shared" si="7"/>
        <v>1.9586232824427479</v>
      </c>
      <c r="M103" s="10">
        <f>I103+J103+K103</f>
        <v>211869.84732824273</v>
      </c>
    </row>
    <row r="104" spans="1:13" x14ac:dyDescent="0.25">
      <c r="A104" s="7">
        <v>44706</v>
      </c>
      <c r="B104">
        <f>(E104-G104)*100</f>
        <v>42.999999999999972</v>
      </c>
      <c r="C104">
        <v>2.1</v>
      </c>
      <c r="D104">
        <v>1.82</v>
      </c>
      <c r="E104" s="5">
        <v>2.5099999999999998</v>
      </c>
      <c r="F104">
        <v>2.78</v>
      </c>
      <c r="G104" s="6">
        <v>2.08</v>
      </c>
      <c r="H104" s="5">
        <v>2.42</v>
      </c>
      <c r="I104" s="10">
        <f t="shared" si="4"/>
        <v>-454559.77099236898</v>
      </c>
      <c r="J104" s="10">
        <f t="shared" si="5"/>
        <v>439696.79389313003</v>
      </c>
      <c r="K104" s="10">
        <f t="shared" si="6"/>
        <v>215999.99999999965</v>
      </c>
      <c r="L104" s="11">
        <f t="shared" si="7"/>
        <v>1.9603790076335872</v>
      </c>
      <c r="M104" s="10">
        <f>I104+J104+K104</f>
        <v>201137.0229007607</v>
      </c>
    </row>
    <row r="105" spans="1:13" x14ac:dyDescent="0.25">
      <c r="A105" s="7">
        <v>44707</v>
      </c>
      <c r="B105">
        <f>(E105-G105)*100</f>
        <v>43.000000000000014</v>
      </c>
      <c r="C105">
        <v>2.1</v>
      </c>
      <c r="D105">
        <v>1.87</v>
      </c>
      <c r="E105" s="5">
        <v>2.46</v>
      </c>
      <c r="F105">
        <v>2.74</v>
      </c>
      <c r="G105" s="6">
        <v>2.0299999999999998</v>
      </c>
      <c r="H105" s="5">
        <v>2.36</v>
      </c>
      <c r="I105" s="10">
        <f t="shared" si="4"/>
        <v>-259773.5114503809</v>
      </c>
      <c r="J105" s="10">
        <f t="shared" si="5"/>
        <v>398689.16030534351</v>
      </c>
      <c r="K105" s="10">
        <f t="shared" si="6"/>
        <v>0</v>
      </c>
      <c r="L105" s="11">
        <f t="shared" si="7"/>
        <v>1.9616385496183206</v>
      </c>
      <c r="M105" s="10">
        <f>I105+J105+K105</f>
        <v>138915.64885496261</v>
      </c>
    </row>
    <row r="106" spans="1:13" x14ac:dyDescent="0.25">
      <c r="A106" s="7">
        <v>44708</v>
      </c>
      <c r="B106">
        <f>(E106-G106)*100</f>
        <v>43.000000000000014</v>
      </c>
      <c r="C106">
        <v>2.1</v>
      </c>
      <c r="D106">
        <v>1.85</v>
      </c>
      <c r="E106" s="5">
        <v>2.4500000000000002</v>
      </c>
      <c r="F106">
        <v>2.75</v>
      </c>
      <c r="G106" s="6">
        <v>2.02</v>
      </c>
      <c r="H106" s="5">
        <v>2.35</v>
      </c>
      <c r="I106" s="10">
        <f t="shared" si="4"/>
        <v>-217712.44274809226</v>
      </c>
      <c r="J106" s="10">
        <f t="shared" si="5"/>
        <v>389834.19847328268</v>
      </c>
      <c r="K106" s="10">
        <f t="shared" si="6"/>
        <v>-31999.999999999316</v>
      </c>
      <c r="L106" s="11">
        <f t="shared" si="7"/>
        <v>1.9627072519083968</v>
      </c>
      <c r="M106" s="10">
        <f>I106+J106+K106</f>
        <v>140121.75572519109</v>
      </c>
    </row>
    <row r="107" spans="1:13" x14ac:dyDescent="0.25">
      <c r="A107" s="7">
        <v>44711</v>
      </c>
      <c r="B107">
        <f>(E107-G107)*100</f>
        <v>43.000000000000014</v>
      </c>
      <c r="C107">
        <v>2.1</v>
      </c>
      <c r="D107">
        <v>1.85</v>
      </c>
      <c r="E107" s="5">
        <v>2.4900000000000002</v>
      </c>
      <c r="F107">
        <v>2.75</v>
      </c>
      <c r="G107" s="6">
        <v>2.06</v>
      </c>
      <c r="H107" s="5">
        <v>2.39</v>
      </c>
      <c r="I107" s="10">
        <f t="shared" si="4"/>
        <v>-365361.2977099251</v>
      </c>
      <c r="J107" s="10">
        <f t="shared" si="5"/>
        <v>420918.16793893173</v>
      </c>
      <c r="K107" s="10">
        <f t="shared" si="6"/>
        <v>128000.00000000012</v>
      </c>
      <c r="L107" s="11">
        <f t="shared" si="7"/>
        <v>1.9638522900763355</v>
      </c>
      <c r="M107" s="10">
        <f>I107+J107+K107</f>
        <v>183556.87022900674</v>
      </c>
    </row>
    <row r="108" spans="1:13" x14ac:dyDescent="0.25">
      <c r="A108" s="7">
        <v>44712</v>
      </c>
      <c r="B108">
        <f>(E108-G108)*100</f>
        <v>43.000000000000014</v>
      </c>
      <c r="C108">
        <v>2.1</v>
      </c>
      <c r="D108">
        <v>1.86</v>
      </c>
      <c r="E108" s="5">
        <v>2.52</v>
      </c>
      <c r="F108">
        <v>2.79</v>
      </c>
      <c r="G108" s="6">
        <v>2.09</v>
      </c>
      <c r="H108" s="5">
        <v>2.42</v>
      </c>
      <c r="I108" s="10">
        <f t="shared" si="4"/>
        <v>-475735.34351145138</v>
      </c>
      <c r="J108" s="10">
        <f t="shared" si="5"/>
        <v>444154.80916030565</v>
      </c>
      <c r="K108" s="10">
        <f t="shared" si="6"/>
        <v>320000.00000000029</v>
      </c>
      <c r="L108" s="11">
        <f t="shared" si="7"/>
        <v>1.9648064885496179</v>
      </c>
      <c r="M108" s="10">
        <f>I108+J108+K108</f>
        <v>288419.46564885456</v>
      </c>
    </row>
    <row r="109" spans="1:13" x14ac:dyDescent="0.25">
      <c r="A109" s="7">
        <v>44713</v>
      </c>
      <c r="B109">
        <f>(E109-G109)*100</f>
        <v>43.999999999999993</v>
      </c>
      <c r="C109">
        <v>2.1</v>
      </c>
      <c r="D109">
        <v>1.64</v>
      </c>
      <c r="E109" s="5">
        <v>2.5299999999999998</v>
      </c>
      <c r="F109">
        <v>2.8</v>
      </c>
      <c r="G109" s="6">
        <v>2.09</v>
      </c>
      <c r="H109" s="5">
        <v>2.4300000000000002</v>
      </c>
      <c r="I109" s="10">
        <f t="shared" si="4"/>
        <v>-475880.38167938986</v>
      </c>
      <c r="J109" s="10">
        <f t="shared" si="5"/>
        <v>452185.34351145045</v>
      </c>
      <c r="K109" s="10">
        <f t="shared" si="6"/>
        <v>415999.99999999965</v>
      </c>
      <c r="L109" s="11">
        <f t="shared" si="7"/>
        <v>1.9647683206106867</v>
      </c>
      <c r="M109" s="10">
        <f>I109+J109+K109</f>
        <v>392304.96183206025</v>
      </c>
    </row>
    <row r="110" spans="1:13" x14ac:dyDescent="0.25">
      <c r="A110" s="7">
        <v>44714</v>
      </c>
      <c r="B110">
        <f>(E110-G110)*100</f>
        <v>43.999999999999993</v>
      </c>
      <c r="C110">
        <v>2.1</v>
      </c>
      <c r="D110">
        <v>1.65</v>
      </c>
      <c r="E110" s="5">
        <v>2.54</v>
      </c>
      <c r="F110">
        <v>2.8</v>
      </c>
      <c r="G110" s="6">
        <v>2.1</v>
      </c>
      <c r="H110" s="5">
        <v>2.44</v>
      </c>
      <c r="I110" s="10">
        <f t="shared" si="4"/>
        <v>-510109.38931297831</v>
      </c>
      <c r="J110" s="10">
        <f t="shared" si="5"/>
        <v>459391.45038167958</v>
      </c>
      <c r="K110" s="10">
        <f t="shared" si="6"/>
        <v>320000.00000000029</v>
      </c>
      <c r="L110" s="11">
        <f t="shared" si="7"/>
        <v>1.9657606870229005</v>
      </c>
      <c r="M110" s="10">
        <f>I110+J110+K110</f>
        <v>269282.06106870156</v>
      </c>
    </row>
    <row r="111" spans="1:13" x14ac:dyDescent="0.25">
      <c r="A111" s="7">
        <v>44715</v>
      </c>
      <c r="B111">
        <f>(E111-G111)*100</f>
        <v>43.999999999999993</v>
      </c>
      <c r="C111">
        <v>2.1</v>
      </c>
      <c r="D111">
        <v>1.65</v>
      </c>
      <c r="E111" s="5">
        <v>2.54</v>
      </c>
      <c r="F111">
        <v>2.8</v>
      </c>
      <c r="G111" s="6">
        <v>2.1</v>
      </c>
      <c r="H111" s="5">
        <v>2.44</v>
      </c>
      <c r="I111" s="10">
        <f t="shared" si="4"/>
        <v>-507208.62595419958</v>
      </c>
      <c r="J111" s="10">
        <f t="shared" si="5"/>
        <v>458780.76335877879</v>
      </c>
      <c r="K111" s="10">
        <f t="shared" si="6"/>
        <v>320000.00000000029</v>
      </c>
      <c r="L111" s="11">
        <f t="shared" si="7"/>
        <v>1.9665240458015265</v>
      </c>
      <c r="M111" s="10">
        <f>I111+J111+K111</f>
        <v>271572.13740457949</v>
      </c>
    </row>
    <row r="112" spans="1:13" x14ac:dyDescent="0.25">
      <c r="A112" s="7">
        <v>44718</v>
      </c>
      <c r="B112">
        <f>(E112-G112)*100</f>
        <v>44.999999999999972</v>
      </c>
      <c r="C112">
        <v>2.1</v>
      </c>
      <c r="D112">
        <v>1.68</v>
      </c>
      <c r="E112" s="5">
        <v>2.57</v>
      </c>
      <c r="F112">
        <v>2.82</v>
      </c>
      <c r="G112" s="6">
        <v>2.12</v>
      </c>
      <c r="H112" s="5">
        <v>2.4700000000000002</v>
      </c>
      <c r="I112" s="10">
        <f t="shared" si="4"/>
        <v>-581033.05343511607</v>
      </c>
      <c r="J112" s="10">
        <f t="shared" si="5"/>
        <v>482322.74809160316</v>
      </c>
      <c r="K112" s="10">
        <f t="shared" si="6"/>
        <v>511999.99999999907</v>
      </c>
      <c r="L112" s="11">
        <f t="shared" si="7"/>
        <v>1.9670965648854959</v>
      </c>
      <c r="M112" s="10">
        <f>I112+J112+K112</f>
        <v>413289.69465648616</v>
      </c>
    </row>
    <row r="113" spans="1:13" x14ac:dyDescent="0.25">
      <c r="A113" s="7">
        <v>44719</v>
      </c>
      <c r="B113">
        <f>(E113-G113)*100</f>
        <v>44.999999999999972</v>
      </c>
      <c r="C113">
        <v>2.1</v>
      </c>
      <c r="D113">
        <v>1.65</v>
      </c>
      <c r="E113" s="5">
        <v>2.5499999999999998</v>
      </c>
      <c r="F113">
        <v>2.81</v>
      </c>
      <c r="G113" s="6">
        <v>2.1</v>
      </c>
      <c r="H113" s="5">
        <v>2.4500000000000002</v>
      </c>
      <c r="I113" s="10">
        <f t="shared" si="4"/>
        <v>-502712.44274809124</v>
      </c>
      <c r="J113" s="10">
        <f t="shared" si="5"/>
        <v>465834.19847328216</v>
      </c>
      <c r="K113" s="10">
        <f t="shared" si="6"/>
        <v>415999.99999999965</v>
      </c>
      <c r="L113" s="11">
        <f t="shared" si="7"/>
        <v>1.9677072519083971</v>
      </c>
      <c r="M113" s="10">
        <f>I113+J113+K113</f>
        <v>379121.75572519057</v>
      </c>
    </row>
    <row r="114" spans="1:13" x14ac:dyDescent="0.25">
      <c r="A114" s="7">
        <v>44720</v>
      </c>
      <c r="B114">
        <f>(E114-G114)*100</f>
        <v>44.999999999999972</v>
      </c>
      <c r="C114">
        <v>2.1</v>
      </c>
      <c r="D114">
        <v>1.65</v>
      </c>
      <c r="E114" s="5">
        <v>2.5499999999999998</v>
      </c>
      <c r="F114">
        <v>2.81</v>
      </c>
      <c r="G114" s="6">
        <v>2.1</v>
      </c>
      <c r="H114" s="5">
        <v>2.4500000000000002</v>
      </c>
      <c r="I114" s="10">
        <f t="shared" si="4"/>
        <v>-500536.87022900925</v>
      </c>
      <c r="J114" s="10">
        <f t="shared" si="5"/>
        <v>465376.183206107</v>
      </c>
      <c r="K114" s="10">
        <f t="shared" si="6"/>
        <v>383999.99999999895</v>
      </c>
      <c r="L114" s="11">
        <f t="shared" si="7"/>
        <v>1.9682797709923661</v>
      </c>
      <c r="M114" s="10">
        <f>I114+J114+K114</f>
        <v>348839.31297709671</v>
      </c>
    </row>
    <row r="115" spans="1:13" x14ac:dyDescent="0.25">
      <c r="A115" s="7">
        <v>44721</v>
      </c>
      <c r="B115">
        <f>(E115-G115)*100</f>
        <v>45.000000000000014</v>
      </c>
      <c r="C115">
        <v>2.1</v>
      </c>
      <c r="D115">
        <v>1.65</v>
      </c>
      <c r="E115" s="5">
        <v>2.54</v>
      </c>
      <c r="F115">
        <v>2.8</v>
      </c>
      <c r="G115" s="6">
        <v>2.09</v>
      </c>
      <c r="H115" s="5">
        <v>2.44</v>
      </c>
      <c r="I115" s="10">
        <f t="shared" si="4"/>
        <v>-459636.10687022959</v>
      </c>
      <c r="J115" s="10">
        <f t="shared" si="5"/>
        <v>456765.49618320633</v>
      </c>
      <c r="K115" s="10">
        <f t="shared" si="6"/>
        <v>448000.00000000041</v>
      </c>
      <c r="L115" s="11">
        <f t="shared" si="7"/>
        <v>1.9690431297709921</v>
      </c>
      <c r="M115" s="10">
        <f>I115+J115+K115</f>
        <v>445129.38931297715</v>
      </c>
    </row>
    <row r="116" spans="1:13" x14ac:dyDescent="0.25">
      <c r="A116" s="7">
        <v>44722</v>
      </c>
      <c r="B116">
        <f>(E116-G116)*100</f>
        <v>43.999999999999993</v>
      </c>
      <c r="C116">
        <v>2.1</v>
      </c>
      <c r="D116">
        <v>1.62</v>
      </c>
      <c r="E116" s="5">
        <v>2.5299999999999998</v>
      </c>
      <c r="F116">
        <v>2.8</v>
      </c>
      <c r="G116" s="6">
        <v>2.09</v>
      </c>
      <c r="H116" s="5">
        <v>2.4300000000000002</v>
      </c>
      <c r="I116" s="10">
        <f t="shared" si="4"/>
        <v>-456010.15267175582</v>
      </c>
      <c r="J116" s="10">
        <f t="shared" si="5"/>
        <v>448002.13740458013</v>
      </c>
      <c r="K116" s="10">
        <f t="shared" si="6"/>
        <v>447999.99999999895</v>
      </c>
      <c r="L116" s="11">
        <f t="shared" si="7"/>
        <v>1.9699973282442746</v>
      </c>
      <c r="M116" s="10">
        <f>I116+J116+K116</f>
        <v>439991.98473282327</v>
      </c>
    </row>
    <row r="117" spans="1:13" x14ac:dyDescent="0.25">
      <c r="A117" s="7">
        <v>44725</v>
      </c>
      <c r="B117">
        <f>(E117-G117)*100</f>
        <v>44.999999999999972</v>
      </c>
      <c r="C117">
        <v>2.1</v>
      </c>
      <c r="D117">
        <v>1.65</v>
      </c>
      <c r="E117" s="5">
        <v>2.5499999999999998</v>
      </c>
      <c r="F117">
        <v>2.8</v>
      </c>
      <c r="G117" s="6">
        <v>2.1</v>
      </c>
      <c r="H117" s="5">
        <v>2.4500000000000002</v>
      </c>
      <c r="I117" s="10">
        <f t="shared" si="4"/>
        <v>-489223.89312976965</v>
      </c>
      <c r="J117" s="10">
        <f t="shared" si="5"/>
        <v>462994.50381679338</v>
      </c>
      <c r="K117" s="10">
        <f t="shared" si="6"/>
        <v>671999.99999999977</v>
      </c>
      <c r="L117" s="11">
        <f t="shared" si="7"/>
        <v>1.9712568702290081</v>
      </c>
      <c r="M117" s="10">
        <f>I117+J117+K117</f>
        <v>645770.61068702349</v>
      </c>
    </row>
    <row r="118" spans="1:13" x14ac:dyDescent="0.25">
      <c r="A118" s="7">
        <v>44726</v>
      </c>
      <c r="B118">
        <f>(E118-G118)*100</f>
        <v>43.999999999999993</v>
      </c>
      <c r="C118">
        <v>2.1</v>
      </c>
      <c r="D118">
        <v>1.63</v>
      </c>
      <c r="E118" s="5">
        <v>2.5499999999999998</v>
      </c>
      <c r="F118">
        <v>2.81</v>
      </c>
      <c r="G118" s="6">
        <v>2.11</v>
      </c>
      <c r="H118" s="5">
        <v>2.4500000000000002</v>
      </c>
      <c r="I118" s="10">
        <f t="shared" si="4"/>
        <v>-524323.12977099174</v>
      </c>
      <c r="J118" s="10">
        <f t="shared" si="5"/>
        <v>462383.81679389294</v>
      </c>
      <c r="K118" s="10">
        <f t="shared" si="6"/>
        <v>671999.99999999977</v>
      </c>
      <c r="L118" s="11">
        <f t="shared" si="7"/>
        <v>1.9720202290076336</v>
      </c>
      <c r="M118" s="10">
        <f>I118+J118+K118</f>
        <v>610060.68702290091</v>
      </c>
    </row>
    <row r="119" spans="1:13" x14ac:dyDescent="0.25">
      <c r="A119" s="7">
        <v>44727</v>
      </c>
      <c r="B119">
        <f>(E119-G119)*100</f>
        <v>44.999999999999972</v>
      </c>
      <c r="C119">
        <v>2.1</v>
      </c>
      <c r="D119">
        <v>1.63</v>
      </c>
      <c r="E119" s="5">
        <v>2.57</v>
      </c>
      <c r="F119">
        <v>2.82</v>
      </c>
      <c r="G119" s="6">
        <v>2.12</v>
      </c>
      <c r="H119" s="5">
        <v>2.4700000000000002</v>
      </c>
      <c r="I119" s="10">
        <f t="shared" si="4"/>
        <v>-559132.29007633601</v>
      </c>
      <c r="J119" s="10">
        <f t="shared" si="5"/>
        <v>477712.06106870208</v>
      </c>
      <c r="K119" s="10">
        <f t="shared" si="6"/>
        <v>607999.99999999977</v>
      </c>
      <c r="L119" s="11">
        <f t="shared" si="7"/>
        <v>1.9728599236641222</v>
      </c>
      <c r="M119" s="10">
        <f>I119+J119+K119</f>
        <v>526579.7709923659</v>
      </c>
    </row>
    <row r="120" spans="1:13" x14ac:dyDescent="0.25">
      <c r="A120" s="7">
        <v>44728</v>
      </c>
      <c r="B120">
        <f>(E120-G120)*100</f>
        <v>45.000000000000014</v>
      </c>
      <c r="C120">
        <v>2.1</v>
      </c>
      <c r="D120">
        <v>1.65</v>
      </c>
      <c r="E120" s="5">
        <v>2.56</v>
      </c>
      <c r="F120">
        <v>2.82</v>
      </c>
      <c r="G120" s="6">
        <v>2.11</v>
      </c>
      <c r="H120" s="5">
        <v>2.46</v>
      </c>
      <c r="I120" s="10">
        <f t="shared" si="4"/>
        <v>-516491.06870228989</v>
      </c>
      <c r="J120" s="10">
        <f t="shared" si="5"/>
        <v>468734.96183206118</v>
      </c>
      <c r="K120" s="10">
        <f t="shared" si="6"/>
        <v>415999.99999999965</v>
      </c>
      <c r="L120" s="11">
        <f t="shared" si="7"/>
        <v>1.9740812977099236</v>
      </c>
      <c r="M120" s="10">
        <f>I120+J120+K120</f>
        <v>368243.89312977094</v>
      </c>
    </row>
    <row r="121" spans="1:13" x14ac:dyDescent="0.25">
      <c r="A121" s="7">
        <v>44729</v>
      </c>
      <c r="B121">
        <f>(E121-G121)*100</f>
        <v>46</v>
      </c>
      <c r="C121">
        <v>2.1</v>
      </c>
      <c r="D121">
        <v>1.7</v>
      </c>
      <c r="E121" s="5">
        <v>2.57</v>
      </c>
      <c r="F121">
        <v>2.81</v>
      </c>
      <c r="G121" s="6">
        <v>2.11</v>
      </c>
      <c r="H121" s="5">
        <v>2.46</v>
      </c>
      <c r="I121" s="10">
        <f t="shared" si="4"/>
        <v>-510109.38931297581</v>
      </c>
      <c r="J121" s="10">
        <f t="shared" si="5"/>
        <v>475391.45038167911</v>
      </c>
      <c r="K121" s="10">
        <f t="shared" si="6"/>
        <v>383999.99999999895</v>
      </c>
      <c r="L121" s="11">
        <f t="shared" si="7"/>
        <v>1.975760687022901</v>
      </c>
      <c r="M121" s="10">
        <f>I121+J121+K121</f>
        <v>349282.06106870226</v>
      </c>
    </row>
    <row r="122" spans="1:13" x14ac:dyDescent="0.25">
      <c r="A122" s="7">
        <v>44732</v>
      </c>
      <c r="B122">
        <f>(E122-G122)*100</f>
        <v>46</v>
      </c>
      <c r="C122">
        <v>2.1</v>
      </c>
      <c r="D122">
        <v>1.7</v>
      </c>
      <c r="E122" s="5">
        <v>2.6</v>
      </c>
      <c r="F122">
        <v>2.79</v>
      </c>
      <c r="G122" s="6">
        <v>2.14</v>
      </c>
      <c r="H122" s="5">
        <v>2.4900000000000002</v>
      </c>
      <c r="I122" s="10">
        <f t="shared" si="4"/>
        <v>-618307.8625954201</v>
      </c>
      <c r="J122" s="10">
        <f t="shared" si="5"/>
        <v>498170.07633587788</v>
      </c>
      <c r="K122" s="10">
        <f t="shared" si="6"/>
        <v>543999.99999999977</v>
      </c>
      <c r="L122" s="11">
        <f t="shared" si="7"/>
        <v>1.9772874045801527</v>
      </c>
      <c r="M122" s="10">
        <f>I122+J122+K122</f>
        <v>423862.21374045755</v>
      </c>
    </row>
    <row r="123" spans="1:13" x14ac:dyDescent="0.25">
      <c r="A123" s="7">
        <v>44733</v>
      </c>
      <c r="B123">
        <f>(E123-G123)*100</f>
        <v>46</v>
      </c>
      <c r="C123">
        <v>2.1</v>
      </c>
      <c r="D123">
        <v>1.75</v>
      </c>
      <c r="E123" s="5">
        <v>2.6</v>
      </c>
      <c r="F123">
        <v>2.79</v>
      </c>
      <c r="G123" s="6">
        <v>2.14</v>
      </c>
      <c r="H123" s="5">
        <v>2.4900000000000002</v>
      </c>
      <c r="I123" s="10">
        <f t="shared" si="4"/>
        <v>-611055.9541984715</v>
      </c>
      <c r="J123" s="10">
        <f t="shared" si="5"/>
        <v>496643.35877862555</v>
      </c>
      <c r="K123" s="10">
        <f t="shared" si="6"/>
        <v>576000.00000000047</v>
      </c>
      <c r="L123" s="11">
        <f t="shared" si="7"/>
        <v>1.9791958015267181</v>
      </c>
      <c r="M123" s="10">
        <f>I123+J123+K123</f>
        <v>461587.40458015451</v>
      </c>
    </row>
    <row r="124" spans="1:13" x14ac:dyDescent="0.25">
      <c r="A124" s="7">
        <v>44734</v>
      </c>
      <c r="B124">
        <f>(E124-G124)*100</f>
        <v>45.000000000000014</v>
      </c>
      <c r="C124">
        <v>2.1</v>
      </c>
      <c r="D124">
        <v>1.7373000000000001</v>
      </c>
      <c r="E124" s="5">
        <v>2.58</v>
      </c>
      <c r="F124">
        <v>2.78</v>
      </c>
      <c r="G124" s="6">
        <v>2.13</v>
      </c>
      <c r="H124" s="5">
        <v>2.4700000000000002</v>
      </c>
      <c r="I124" s="10">
        <f t="shared" si="4"/>
        <v>-566529.2366412197</v>
      </c>
      <c r="J124" s="10">
        <f t="shared" si="5"/>
        <v>479269.31297709903</v>
      </c>
      <c r="K124" s="10">
        <f t="shared" si="6"/>
        <v>512000.00000000047</v>
      </c>
      <c r="L124" s="11">
        <f t="shared" si="7"/>
        <v>1.9809133587786263</v>
      </c>
      <c r="M124" s="10">
        <f>I124+J124+K124</f>
        <v>424740.0763358798</v>
      </c>
    </row>
    <row r="125" spans="1:13" x14ac:dyDescent="0.25">
      <c r="A125" s="7">
        <v>44735</v>
      </c>
      <c r="B125">
        <f>(E125-G125)*100</f>
        <v>45.000000000000014</v>
      </c>
      <c r="C125">
        <v>2.1</v>
      </c>
      <c r="D125">
        <v>1.65</v>
      </c>
      <c r="E125" s="5">
        <v>2.58</v>
      </c>
      <c r="F125">
        <v>2.78</v>
      </c>
      <c r="G125" s="6">
        <v>2.13</v>
      </c>
      <c r="H125" s="5">
        <v>2.48</v>
      </c>
      <c r="I125" s="10">
        <f t="shared" si="4"/>
        <v>-559818.32061068516</v>
      </c>
      <c r="J125" s="10">
        <f t="shared" si="5"/>
        <v>477856.48854961811</v>
      </c>
      <c r="K125" s="10">
        <f t="shared" si="6"/>
        <v>479999.99999999971</v>
      </c>
      <c r="L125" s="11">
        <f t="shared" si="7"/>
        <v>1.9826793893129775</v>
      </c>
      <c r="M125" s="10">
        <f>I125+J125+K125</f>
        <v>398038.16793893266</v>
      </c>
    </row>
    <row r="126" spans="1:13" x14ac:dyDescent="0.25">
      <c r="A126" s="7">
        <v>44736</v>
      </c>
      <c r="B126">
        <f>(E126-G126)*100</f>
        <v>44.999999999999972</v>
      </c>
      <c r="C126">
        <v>2.1</v>
      </c>
      <c r="D126">
        <v>2.5</v>
      </c>
      <c r="E126" s="5">
        <v>2.61</v>
      </c>
      <c r="F126">
        <v>2.8</v>
      </c>
      <c r="G126" s="6">
        <v>2.16</v>
      </c>
      <c r="H126" s="5">
        <v>2.5099999999999998</v>
      </c>
      <c r="I126" s="10">
        <f t="shared" si="4"/>
        <v>-663665.64885496208</v>
      </c>
      <c r="J126" s="10">
        <f t="shared" si="5"/>
        <v>499719.08396946546</v>
      </c>
      <c r="K126" s="10">
        <f t="shared" si="6"/>
        <v>639999.99999999907</v>
      </c>
      <c r="L126" s="11">
        <f t="shared" si="7"/>
        <v>1.985351145038168</v>
      </c>
      <c r="M126" s="10">
        <f>I126+J126+K126</f>
        <v>476053.43511450244</v>
      </c>
    </row>
    <row r="127" spans="1:13" x14ac:dyDescent="0.25">
      <c r="A127" s="7">
        <v>44739</v>
      </c>
      <c r="B127">
        <f>(E127-G127)*100</f>
        <v>46</v>
      </c>
      <c r="C127">
        <v>2.1</v>
      </c>
      <c r="D127">
        <v>2.5</v>
      </c>
      <c r="E127" s="5">
        <v>2.65</v>
      </c>
      <c r="F127">
        <v>2.83</v>
      </c>
      <c r="G127" s="6">
        <v>2.19</v>
      </c>
      <c r="H127" s="5">
        <v>2.54</v>
      </c>
      <c r="I127" s="10">
        <f t="shared" si="4"/>
        <v>-773314.50381679565</v>
      </c>
      <c r="J127" s="10">
        <f t="shared" si="5"/>
        <v>530803.05343511479</v>
      </c>
      <c r="K127" s="10">
        <f t="shared" si="6"/>
        <v>736000</v>
      </c>
      <c r="L127" s="11">
        <f t="shared" si="7"/>
        <v>1.9864961832061063</v>
      </c>
      <c r="M127" s="10">
        <f>I127+J127+K127</f>
        <v>493488.54961831914</v>
      </c>
    </row>
    <row r="128" spans="1:13" x14ac:dyDescent="0.25">
      <c r="A128" s="7">
        <v>44740</v>
      </c>
      <c r="B128">
        <f>(E128-G128)*100</f>
        <v>46.999999999999972</v>
      </c>
      <c r="C128">
        <v>2.1</v>
      </c>
      <c r="D128">
        <v>2.5</v>
      </c>
      <c r="E128" s="5">
        <v>2.67</v>
      </c>
      <c r="F128">
        <v>2.84</v>
      </c>
      <c r="G128" s="6">
        <v>2.2000000000000002</v>
      </c>
      <c r="H128" s="5">
        <v>2.57</v>
      </c>
      <c r="I128" s="10">
        <f t="shared" si="4"/>
        <v>-806238.1679389351</v>
      </c>
      <c r="J128" s="10">
        <f t="shared" si="5"/>
        <v>545734.35114503873</v>
      </c>
      <c r="K128" s="10">
        <f t="shared" si="6"/>
        <v>839999.99999999907</v>
      </c>
      <c r="L128" s="11">
        <f t="shared" si="7"/>
        <v>1.9878320610687015</v>
      </c>
      <c r="M128" s="10">
        <f>I128+J128+K128</f>
        <v>579496.18320610269</v>
      </c>
    </row>
    <row r="129" spans="1:13" x14ac:dyDescent="0.25">
      <c r="A129" s="7">
        <v>44741</v>
      </c>
      <c r="B129">
        <f>(E129-G129)*100</f>
        <v>46.999999999999972</v>
      </c>
      <c r="C129">
        <v>2.1</v>
      </c>
      <c r="D129">
        <v>2.5</v>
      </c>
      <c r="E129" s="5">
        <v>2.65</v>
      </c>
      <c r="F129">
        <v>2.83</v>
      </c>
      <c r="G129" s="6">
        <v>2.1800000000000002</v>
      </c>
      <c r="H129" s="5">
        <v>2.56</v>
      </c>
      <c r="I129" s="10">
        <f t="shared" si="4"/>
        <v>-724436.64122137835</v>
      </c>
      <c r="J129" s="10">
        <f t="shared" si="5"/>
        <v>528512.97709923738</v>
      </c>
      <c r="K129" s="10">
        <f t="shared" si="6"/>
        <v>831999.9999999993</v>
      </c>
      <c r="L129" s="11">
        <f t="shared" si="7"/>
        <v>1.9893587786259532</v>
      </c>
      <c r="M129" s="10">
        <f>I129+J129+K129</f>
        <v>636076.33587785834</v>
      </c>
    </row>
    <row r="130" spans="1:13" x14ac:dyDescent="0.25">
      <c r="A130" s="7">
        <v>44742</v>
      </c>
      <c r="B130">
        <f>(E130-G130)*100</f>
        <v>46.999999999999972</v>
      </c>
      <c r="C130">
        <v>2.1</v>
      </c>
      <c r="D130">
        <v>2.5</v>
      </c>
      <c r="E130" s="5">
        <v>2.63</v>
      </c>
      <c r="F130">
        <v>2.82</v>
      </c>
      <c r="G130" s="6">
        <v>2.16</v>
      </c>
      <c r="H130" s="5">
        <v>2.54</v>
      </c>
      <c r="I130" s="10">
        <f t="shared" si="4"/>
        <v>-646986.25954198639</v>
      </c>
      <c r="J130" s="10">
        <f t="shared" si="5"/>
        <v>512207.6335877864</v>
      </c>
      <c r="K130" s="10">
        <f t="shared" si="6"/>
        <v>895999.9999999993</v>
      </c>
      <c r="L130" s="11">
        <f t="shared" si="7"/>
        <v>1.9897404580152669</v>
      </c>
      <c r="M130" s="10">
        <f>I130+J130+K130</f>
        <v>761221.37404579925</v>
      </c>
    </row>
    <row r="131" spans="1:13" x14ac:dyDescent="0.25">
      <c r="A131" s="7">
        <v>44743</v>
      </c>
      <c r="B131">
        <f>(E131-G131)*100</f>
        <v>48</v>
      </c>
      <c r="C131">
        <v>2.1</v>
      </c>
      <c r="D131">
        <v>1.75</v>
      </c>
      <c r="E131" s="5">
        <v>2.62</v>
      </c>
      <c r="F131">
        <v>2.82</v>
      </c>
      <c r="G131" s="6">
        <v>2.14</v>
      </c>
      <c r="H131" s="5">
        <v>2.5299999999999998</v>
      </c>
      <c r="I131" s="10">
        <f t="shared" ref="I131:I194" si="8">(L131-G131)*100/10000*$I$1</f>
        <v>-578238.16793893324</v>
      </c>
      <c r="J131" s="10">
        <f t="shared" ref="J131:J194" si="9">(E131-L131)*100/10000*$J$1</f>
        <v>505734.35114503856</v>
      </c>
      <c r="K131" s="10">
        <f t="shared" ref="K131:K194" si="10">(E131-H392)*100/10000*$J$1*4</f>
        <v>832000.0000000007</v>
      </c>
      <c r="L131" s="11">
        <f t="shared" ref="L131:L194" si="11">AVERAGE(D131:D392)</f>
        <v>1.9878320610687019</v>
      </c>
      <c r="M131" s="10">
        <f>I131+J131+K131</f>
        <v>759496.18320610607</v>
      </c>
    </row>
    <row r="132" spans="1:13" x14ac:dyDescent="0.25">
      <c r="A132" s="7">
        <v>44746</v>
      </c>
      <c r="B132">
        <f>(E132-G132)*100</f>
        <v>46</v>
      </c>
      <c r="C132">
        <v>2.1</v>
      </c>
      <c r="D132">
        <v>1.6</v>
      </c>
      <c r="E132" s="5">
        <v>2.67</v>
      </c>
      <c r="F132">
        <v>2.84</v>
      </c>
      <c r="G132" s="6">
        <v>2.21</v>
      </c>
      <c r="H132" s="5">
        <v>2.58</v>
      </c>
      <c r="I132" s="10">
        <f t="shared" si="8"/>
        <v>-840612.21374045953</v>
      </c>
      <c r="J132" s="10">
        <f t="shared" si="9"/>
        <v>544970.99236641254</v>
      </c>
      <c r="K132" s="10">
        <f t="shared" si="10"/>
        <v>928000.00000000012</v>
      </c>
      <c r="L132" s="11">
        <f t="shared" si="11"/>
        <v>1.9887862595419843</v>
      </c>
      <c r="M132" s="10">
        <f>I132+J132+K132</f>
        <v>632358.77862595313</v>
      </c>
    </row>
    <row r="133" spans="1:13" x14ac:dyDescent="0.25">
      <c r="A133" s="7">
        <v>44747</v>
      </c>
      <c r="B133">
        <f>(E133-G133)*100</f>
        <v>48</v>
      </c>
      <c r="C133">
        <v>2.1</v>
      </c>
      <c r="D133">
        <v>1.7</v>
      </c>
      <c r="E133" s="5">
        <v>2.68</v>
      </c>
      <c r="F133">
        <v>2.82</v>
      </c>
      <c r="G133" s="6">
        <v>2.2000000000000002</v>
      </c>
      <c r="H133" s="5">
        <v>2.59</v>
      </c>
      <c r="I133" s="10">
        <f t="shared" si="8"/>
        <v>-797535.87786259712</v>
      </c>
      <c r="J133" s="10">
        <f t="shared" si="9"/>
        <v>551902.29007633636</v>
      </c>
      <c r="K133" s="10">
        <f t="shared" si="10"/>
        <v>1024000.0000000009</v>
      </c>
      <c r="L133" s="11">
        <f t="shared" si="11"/>
        <v>1.9901221374045799</v>
      </c>
      <c r="M133" s="10">
        <f>I133+J133+K133</f>
        <v>778366.41221374017</v>
      </c>
    </row>
    <row r="134" spans="1:13" x14ac:dyDescent="0.25">
      <c r="A134" s="7">
        <v>44748</v>
      </c>
      <c r="B134">
        <f>(E134-G134)*100</f>
        <v>46.999999999999972</v>
      </c>
      <c r="C134">
        <v>2.1</v>
      </c>
      <c r="D134">
        <v>1.7</v>
      </c>
      <c r="E134" s="5">
        <v>2.67</v>
      </c>
      <c r="F134">
        <v>2.83</v>
      </c>
      <c r="G134" s="6">
        <v>2.2000000000000002</v>
      </c>
      <c r="H134" s="5">
        <v>2.58</v>
      </c>
      <c r="I134" s="10">
        <f t="shared" si="8"/>
        <v>-794635.11450381903</v>
      </c>
      <c r="J134" s="10">
        <f t="shared" si="9"/>
        <v>543291.60305343545</v>
      </c>
      <c r="K134" s="10">
        <f t="shared" si="10"/>
        <v>992000.00000000023</v>
      </c>
      <c r="L134" s="11">
        <f t="shared" si="11"/>
        <v>1.9908854961832056</v>
      </c>
      <c r="M134" s="10">
        <f>I134+J134+K134</f>
        <v>740656.48854961665</v>
      </c>
    </row>
    <row r="135" spans="1:13" x14ac:dyDescent="0.25">
      <c r="A135" s="7">
        <v>44749</v>
      </c>
      <c r="B135">
        <f>(E135-G135)*100</f>
        <v>48</v>
      </c>
      <c r="C135">
        <v>2.1</v>
      </c>
      <c r="D135">
        <v>1.65</v>
      </c>
      <c r="E135" s="5">
        <v>2.67</v>
      </c>
      <c r="F135">
        <v>2.84</v>
      </c>
      <c r="G135" s="6">
        <v>2.19</v>
      </c>
      <c r="H135" s="5">
        <v>2.57</v>
      </c>
      <c r="I135" s="10">
        <f t="shared" si="8"/>
        <v>-754024.42748091824</v>
      </c>
      <c r="J135" s="10">
        <f t="shared" si="9"/>
        <v>542741.98473282496</v>
      </c>
      <c r="K135" s="10">
        <f t="shared" si="10"/>
        <v>1007999.9999999998</v>
      </c>
      <c r="L135" s="11">
        <f t="shared" si="11"/>
        <v>1.9915725190839688</v>
      </c>
      <c r="M135" s="10">
        <f>I135+J135+K135</f>
        <v>796717.55725190649</v>
      </c>
    </row>
    <row r="136" spans="1:13" x14ac:dyDescent="0.25">
      <c r="A136" s="7">
        <v>44750</v>
      </c>
      <c r="B136">
        <f>(E136-G136)*100</f>
        <v>48</v>
      </c>
      <c r="C136">
        <v>2.1</v>
      </c>
      <c r="D136">
        <v>1.6</v>
      </c>
      <c r="E136" s="5">
        <v>2.67</v>
      </c>
      <c r="F136">
        <v>2.84</v>
      </c>
      <c r="G136" s="6">
        <v>2.19</v>
      </c>
      <c r="H136" s="5">
        <v>2.58</v>
      </c>
      <c r="I136" s="10">
        <f t="shared" si="8"/>
        <v>-750978.62595420098</v>
      </c>
      <c r="J136" s="10">
        <f t="shared" si="9"/>
        <v>542100.76335877914</v>
      </c>
      <c r="K136" s="10">
        <f t="shared" si="10"/>
        <v>992000.00000000023</v>
      </c>
      <c r="L136" s="11">
        <f t="shared" si="11"/>
        <v>1.992374045801526</v>
      </c>
      <c r="M136" s="10">
        <f>I136+J136+K136</f>
        <v>783122.13740457839</v>
      </c>
    </row>
    <row r="137" spans="1:13" x14ac:dyDescent="0.25">
      <c r="A137" s="7">
        <v>44753</v>
      </c>
      <c r="B137">
        <f>(E137-G137)*100</f>
        <v>48.999999999999979</v>
      </c>
      <c r="C137">
        <v>2.1</v>
      </c>
      <c r="D137">
        <v>1.6</v>
      </c>
      <c r="E137" s="5">
        <v>2.63</v>
      </c>
      <c r="F137">
        <v>2.82</v>
      </c>
      <c r="G137" s="6">
        <v>2.14</v>
      </c>
      <c r="H137" s="5">
        <v>2.54</v>
      </c>
      <c r="I137" s="10">
        <f t="shared" si="8"/>
        <v>-556627.48091603268</v>
      </c>
      <c r="J137" s="10">
        <f t="shared" si="9"/>
        <v>509184.73282442777</v>
      </c>
      <c r="K137" s="10">
        <f t="shared" si="10"/>
        <v>864000</v>
      </c>
      <c r="L137" s="11">
        <f t="shared" si="11"/>
        <v>1.9935190839694652</v>
      </c>
      <c r="M137" s="10">
        <f>I137+J137+K137</f>
        <v>816557.25190839509</v>
      </c>
    </row>
    <row r="138" spans="1:13" x14ac:dyDescent="0.25">
      <c r="A138" s="7">
        <v>44754</v>
      </c>
      <c r="B138">
        <f>(E138-G138)*100</f>
        <v>48</v>
      </c>
      <c r="C138">
        <v>2.1</v>
      </c>
      <c r="D138">
        <v>1.6</v>
      </c>
      <c r="E138" s="5">
        <v>2.6</v>
      </c>
      <c r="F138">
        <v>2.81</v>
      </c>
      <c r="G138" s="6">
        <v>2.12</v>
      </c>
      <c r="H138" s="5">
        <v>2.5099999999999998</v>
      </c>
      <c r="I138" s="10">
        <f t="shared" si="8"/>
        <v>-477001.52671755879</v>
      </c>
      <c r="J138" s="10">
        <f t="shared" si="9"/>
        <v>484421.37404580187</v>
      </c>
      <c r="K138" s="10">
        <f t="shared" si="10"/>
        <v>736000</v>
      </c>
      <c r="L138" s="11">
        <f t="shared" si="11"/>
        <v>1.9944732824427478</v>
      </c>
      <c r="M138" s="10">
        <f>I138+J138+K138</f>
        <v>743419.84732824308</v>
      </c>
    </row>
    <row r="139" spans="1:13" x14ac:dyDescent="0.25">
      <c r="A139" s="7">
        <v>44755</v>
      </c>
      <c r="B139">
        <f>(E139-G139)*100</f>
        <v>48</v>
      </c>
      <c r="C139">
        <v>2.1</v>
      </c>
      <c r="D139">
        <v>1.59</v>
      </c>
      <c r="E139" s="5">
        <v>2.61</v>
      </c>
      <c r="F139">
        <v>2.81</v>
      </c>
      <c r="G139" s="6">
        <v>2.13</v>
      </c>
      <c r="H139" s="5">
        <v>2.52</v>
      </c>
      <c r="I139" s="10">
        <f t="shared" si="8"/>
        <v>-511375.57251908496</v>
      </c>
      <c r="J139" s="10">
        <f t="shared" si="9"/>
        <v>491658.01526717574</v>
      </c>
      <c r="K139" s="10">
        <f t="shared" si="10"/>
        <v>703999.99999999919</v>
      </c>
      <c r="L139" s="11">
        <f t="shared" si="11"/>
        <v>1.9954274809160302</v>
      </c>
      <c r="M139" s="10">
        <f>I139+J139+K139</f>
        <v>684282.44274809002</v>
      </c>
    </row>
    <row r="140" spans="1:13" x14ac:dyDescent="0.25">
      <c r="A140" s="7">
        <v>44756</v>
      </c>
      <c r="B140">
        <f>(E140-G140)*100</f>
        <v>48</v>
      </c>
      <c r="C140">
        <v>2.1</v>
      </c>
      <c r="D140">
        <v>1.6</v>
      </c>
      <c r="E140" s="5">
        <v>2.57</v>
      </c>
      <c r="F140">
        <v>2.79</v>
      </c>
      <c r="G140" s="6">
        <v>2.09</v>
      </c>
      <c r="H140" s="5">
        <v>2.48</v>
      </c>
      <c r="I140" s="10">
        <f t="shared" si="8"/>
        <v>-354879.38931297901</v>
      </c>
      <c r="J140" s="10">
        <f t="shared" si="9"/>
        <v>458711.45038167975</v>
      </c>
      <c r="K140" s="10">
        <f t="shared" si="10"/>
        <v>639999.99999999907</v>
      </c>
      <c r="L140" s="11">
        <f t="shared" si="11"/>
        <v>1.9966106870229001</v>
      </c>
      <c r="M140" s="10">
        <f>I140+J140+K140</f>
        <v>743832.06106869981</v>
      </c>
    </row>
    <row r="141" spans="1:13" x14ac:dyDescent="0.25">
      <c r="A141" s="7">
        <v>44757</v>
      </c>
      <c r="B141">
        <f>(E141-G141)*100</f>
        <v>48.999999999999979</v>
      </c>
      <c r="C141">
        <v>2.1</v>
      </c>
      <c r="D141">
        <v>1.57</v>
      </c>
      <c r="E141" s="5">
        <v>2.57</v>
      </c>
      <c r="F141">
        <v>2.79</v>
      </c>
      <c r="G141" s="6">
        <v>2.08</v>
      </c>
      <c r="H141" s="5">
        <v>2.48</v>
      </c>
      <c r="I141" s="10">
        <f t="shared" si="8"/>
        <v>-311803.05343511485</v>
      </c>
      <c r="J141" s="10">
        <f t="shared" si="9"/>
        <v>457642.74809160293</v>
      </c>
      <c r="K141" s="10">
        <f t="shared" si="10"/>
        <v>671999.99999999977</v>
      </c>
      <c r="L141" s="11">
        <f t="shared" si="11"/>
        <v>1.9979465648854962</v>
      </c>
      <c r="M141" s="10">
        <f>I141+J141+K141</f>
        <v>817839.69465648779</v>
      </c>
    </row>
    <row r="142" spans="1:13" x14ac:dyDescent="0.25">
      <c r="A142" s="7">
        <v>44760</v>
      </c>
      <c r="B142">
        <f>(E142-G142)*100</f>
        <v>48</v>
      </c>
      <c r="C142">
        <v>2.1</v>
      </c>
      <c r="D142">
        <v>1.6103000000000001</v>
      </c>
      <c r="E142" s="5">
        <v>2.56</v>
      </c>
      <c r="F142">
        <v>2.78</v>
      </c>
      <c r="G142" s="6">
        <v>2.08</v>
      </c>
      <c r="H142" s="5">
        <v>2.4700000000000002</v>
      </c>
      <c r="I142" s="10">
        <f t="shared" si="8"/>
        <v>-305856.48854962055</v>
      </c>
      <c r="J142" s="10">
        <f t="shared" si="9"/>
        <v>448390.83969465696</v>
      </c>
      <c r="K142" s="10">
        <f t="shared" si="10"/>
        <v>671999.99999999977</v>
      </c>
      <c r="L142" s="11">
        <f t="shared" si="11"/>
        <v>1.9995114503816789</v>
      </c>
      <c r="M142" s="10">
        <f>I142+J142+K142</f>
        <v>814534.35114503617</v>
      </c>
    </row>
    <row r="143" spans="1:13" x14ac:dyDescent="0.25">
      <c r="A143" s="7">
        <v>44761</v>
      </c>
      <c r="B143">
        <f>(E143-G143)*100</f>
        <v>49.000000000000021</v>
      </c>
      <c r="C143">
        <v>2.1</v>
      </c>
      <c r="D143">
        <v>1.6</v>
      </c>
      <c r="E143" s="5">
        <v>2.58</v>
      </c>
      <c r="F143">
        <v>2.79</v>
      </c>
      <c r="G143" s="6">
        <v>2.09</v>
      </c>
      <c r="H143" s="5">
        <v>2.48</v>
      </c>
      <c r="I143" s="10">
        <f t="shared" si="8"/>
        <v>-338929.5419847336</v>
      </c>
      <c r="J143" s="10">
        <f t="shared" si="9"/>
        <v>463353.58778625989</v>
      </c>
      <c r="K143" s="10">
        <f t="shared" si="10"/>
        <v>704000.0000000007</v>
      </c>
      <c r="L143" s="11">
        <f t="shared" si="11"/>
        <v>2.0008080152671752</v>
      </c>
      <c r="M143" s="10">
        <f>I143+J143+K143</f>
        <v>828424.04580152698</v>
      </c>
    </row>
    <row r="144" spans="1:13" x14ac:dyDescent="0.25">
      <c r="A144" s="7">
        <v>44762</v>
      </c>
      <c r="B144">
        <f>(E144-G144)*100</f>
        <v>48.999999999999979</v>
      </c>
      <c r="C144">
        <v>2.1</v>
      </c>
      <c r="D144">
        <v>1.6</v>
      </c>
      <c r="E144" s="5">
        <v>2.5499999999999998</v>
      </c>
      <c r="F144">
        <v>2.77</v>
      </c>
      <c r="G144" s="6">
        <v>2.06</v>
      </c>
      <c r="H144" s="5">
        <v>2.4500000000000002</v>
      </c>
      <c r="I144" s="10">
        <f t="shared" si="8"/>
        <v>-220578.39694656708</v>
      </c>
      <c r="J144" s="10">
        <f t="shared" si="9"/>
        <v>438437.5572519087</v>
      </c>
      <c r="K144" s="10">
        <f t="shared" si="10"/>
        <v>639999.99999999907</v>
      </c>
      <c r="L144" s="11">
        <f t="shared" si="11"/>
        <v>2.001953053435114</v>
      </c>
      <c r="M144" s="10">
        <f>I144+J144+K144</f>
        <v>857859.16030534066</v>
      </c>
    </row>
    <row r="145" spans="1:13" x14ac:dyDescent="0.25">
      <c r="A145" s="7">
        <v>44763</v>
      </c>
      <c r="B145">
        <f>(E145-G145)*100</f>
        <v>48</v>
      </c>
      <c r="C145">
        <v>2.1</v>
      </c>
      <c r="D145">
        <v>1.6</v>
      </c>
      <c r="E145" s="5">
        <v>2.54</v>
      </c>
      <c r="F145">
        <v>2.76</v>
      </c>
      <c r="G145" s="6">
        <v>2.06</v>
      </c>
      <c r="H145" s="5">
        <v>2.44</v>
      </c>
      <c r="I145" s="10">
        <f t="shared" si="8"/>
        <v>-216952.44274809235</v>
      </c>
      <c r="J145" s="10">
        <f t="shared" si="9"/>
        <v>429674.19847328257</v>
      </c>
      <c r="K145" s="10">
        <f t="shared" si="10"/>
        <v>671999.99999999977</v>
      </c>
      <c r="L145" s="11">
        <f t="shared" si="11"/>
        <v>2.0029072519083968</v>
      </c>
      <c r="M145" s="10">
        <f>I145+J145+K145</f>
        <v>884721.75572519004</v>
      </c>
    </row>
    <row r="146" spans="1:13" x14ac:dyDescent="0.25">
      <c r="A146" s="7">
        <v>44764</v>
      </c>
      <c r="B146">
        <f>(E146-G146)*100</f>
        <v>48</v>
      </c>
      <c r="C146">
        <v>2.1</v>
      </c>
      <c r="D146">
        <v>1.55</v>
      </c>
      <c r="E146" s="5">
        <v>2.56</v>
      </c>
      <c r="F146">
        <v>2.78</v>
      </c>
      <c r="G146" s="6">
        <v>2.08</v>
      </c>
      <c r="H146" s="5">
        <v>2.46</v>
      </c>
      <c r="I146" s="10">
        <f t="shared" si="8"/>
        <v>-289906.64122137515</v>
      </c>
      <c r="J146" s="10">
        <f t="shared" si="9"/>
        <v>445032.97709923686</v>
      </c>
      <c r="K146" s="10">
        <f t="shared" si="10"/>
        <v>736000</v>
      </c>
      <c r="L146" s="11">
        <f t="shared" si="11"/>
        <v>2.003708778625954</v>
      </c>
      <c r="M146" s="10">
        <f>I146+J146+K146</f>
        <v>891126.33587786171</v>
      </c>
    </row>
    <row r="147" spans="1:13" x14ac:dyDescent="0.25">
      <c r="A147" s="7">
        <v>44767</v>
      </c>
      <c r="B147">
        <f>(E147-G147)*100</f>
        <v>46.999999999999972</v>
      </c>
      <c r="C147">
        <v>2.1</v>
      </c>
      <c r="D147">
        <v>1.8</v>
      </c>
      <c r="E147" s="5">
        <v>2.5499999999999998</v>
      </c>
      <c r="F147">
        <v>2.78</v>
      </c>
      <c r="G147" s="6">
        <v>2.08</v>
      </c>
      <c r="H147" s="5">
        <v>2.46</v>
      </c>
      <c r="I147" s="10">
        <f t="shared" si="8"/>
        <v>-281204.35114504053</v>
      </c>
      <c r="J147" s="10">
        <f t="shared" si="9"/>
        <v>435200.91603053466</v>
      </c>
      <c r="K147" s="10">
        <f t="shared" si="10"/>
        <v>447999.99999999895</v>
      </c>
      <c r="L147" s="11">
        <f t="shared" si="11"/>
        <v>2.0059988549618315</v>
      </c>
      <c r="M147" s="10">
        <f>I147+J147+K147</f>
        <v>601996.56488549314</v>
      </c>
    </row>
    <row r="148" spans="1:13" x14ac:dyDescent="0.25">
      <c r="A148" s="7">
        <v>44768</v>
      </c>
      <c r="B148">
        <f>(E148-G148)*100</f>
        <v>48</v>
      </c>
      <c r="C148">
        <v>2.1</v>
      </c>
      <c r="D148">
        <v>1.75</v>
      </c>
      <c r="E148" s="5">
        <v>2.5299999999999998</v>
      </c>
      <c r="F148">
        <v>2.77</v>
      </c>
      <c r="G148" s="6">
        <v>2.0499999999999998</v>
      </c>
      <c r="H148" s="5">
        <v>2.44</v>
      </c>
      <c r="I148" s="10">
        <f t="shared" si="8"/>
        <v>-162128.01526717638</v>
      </c>
      <c r="J148" s="10">
        <f t="shared" si="9"/>
        <v>418132.21374045813</v>
      </c>
      <c r="K148" s="10">
        <f t="shared" si="10"/>
        <v>479999.99999999971</v>
      </c>
      <c r="L148" s="11">
        <f t="shared" si="11"/>
        <v>2.0073347328244271</v>
      </c>
      <c r="M148" s="10">
        <f>I148+J148+K148</f>
        <v>736004.19847328146</v>
      </c>
    </row>
    <row r="149" spans="1:13" x14ac:dyDescent="0.25">
      <c r="A149" s="7">
        <v>44769</v>
      </c>
      <c r="B149">
        <f>(E149-G149)*100</f>
        <v>48</v>
      </c>
      <c r="C149">
        <v>2.1</v>
      </c>
      <c r="D149">
        <v>1.7</v>
      </c>
      <c r="E149" s="5">
        <v>2.5299999999999998</v>
      </c>
      <c r="F149">
        <v>2.77</v>
      </c>
      <c r="G149" s="6">
        <v>2.0499999999999998</v>
      </c>
      <c r="H149" s="5">
        <v>2.44</v>
      </c>
      <c r="I149" s="10">
        <f t="shared" si="8"/>
        <v>-157051.67938931481</v>
      </c>
      <c r="J149" s="10">
        <f t="shared" si="9"/>
        <v>417063.51145038207</v>
      </c>
      <c r="K149" s="10">
        <f t="shared" si="10"/>
        <v>511999.99999999907</v>
      </c>
      <c r="L149" s="11">
        <f t="shared" si="11"/>
        <v>2.0086706106870222</v>
      </c>
      <c r="M149" s="10">
        <f>I149+J149+K149</f>
        <v>772011.83206106629</v>
      </c>
    </row>
    <row r="150" spans="1:13" x14ac:dyDescent="0.25">
      <c r="A150" s="7">
        <v>44770</v>
      </c>
      <c r="B150">
        <f>(E150-G150)*100</f>
        <v>48.999999999999979</v>
      </c>
      <c r="C150">
        <v>2.1</v>
      </c>
      <c r="D150">
        <v>1.7</v>
      </c>
      <c r="E150" s="5">
        <v>2.57</v>
      </c>
      <c r="F150">
        <v>2.78</v>
      </c>
      <c r="G150" s="6">
        <v>2.08</v>
      </c>
      <c r="H150" s="5">
        <v>2.4700000000000002</v>
      </c>
      <c r="I150" s="10">
        <f t="shared" si="8"/>
        <v>-266700.53435114678</v>
      </c>
      <c r="J150" s="10">
        <f t="shared" si="9"/>
        <v>448147.48091603065</v>
      </c>
      <c r="K150" s="10">
        <f t="shared" si="10"/>
        <v>543999.99999999977</v>
      </c>
      <c r="L150" s="11">
        <f t="shared" si="11"/>
        <v>2.0098156488549614</v>
      </c>
      <c r="M150" s="10">
        <f>I150+J150+K150</f>
        <v>725446.94656488369</v>
      </c>
    </row>
    <row r="151" spans="1:13" x14ac:dyDescent="0.25">
      <c r="A151" s="7">
        <v>44771</v>
      </c>
      <c r="B151">
        <f>(E151-G151)*100</f>
        <v>49.000000000000021</v>
      </c>
      <c r="C151">
        <v>2.1</v>
      </c>
      <c r="D151">
        <v>1.65</v>
      </c>
      <c r="E151" s="5">
        <v>2.52</v>
      </c>
      <c r="F151">
        <v>2.75</v>
      </c>
      <c r="G151" s="6">
        <v>2.0299999999999998</v>
      </c>
      <c r="H151" s="5">
        <v>2.4300000000000002</v>
      </c>
      <c r="I151" s="10">
        <f t="shared" si="8"/>
        <v>-72784.50381679571</v>
      </c>
      <c r="J151" s="10">
        <f t="shared" si="9"/>
        <v>407323.05343511509</v>
      </c>
      <c r="K151" s="10">
        <f t="shared" si="10"/>
        <v>351999.99999999959</v>
      </c>
      <c r="L151" s="11">
        <f t="shared" si="11"/>
        <v>2.0108461832061062</v>
      </c>
      <c r="M151" s="10">
        <f>I151+J151+K151</f>
        <v>686538.54961831891</v>
      </c>
    </row>
    <row r="152" spans="1:13" x14ac:dyDescent="0.25">
      <c r="A152" s="7">
        <v>44774</v>
      </c>
      <c r="B152">
        <f>(E152-G152)*100</f>
        <v>49.000000000000021</v>
      </c>
      <c r="C152">
        <v>2.1</v>
      </c>
      <c r="D152">
        <v>1.55</v>
      </c>
      <c r="E152" s="5">
        <v>2.5</v>
      </c>
      <c r="F152">
        <v>2.73</v>
      </c>
      <c r="G152" s="6">
        <v>2.0099999999999998</v>
      </c>
      <c r="H152" s="5">
        <v>2.41</v>
      </c>
      <c r="I152" s="10">
        <f t="shared" si="8"/>
        <v>6116.2595419831159</v>
      </c>
      <c r="J152" s="10">
        <f t="shared" si="9"/>
        <v>390712.36641221424</v>
      </c>
      <c r="K152" s="10">
        <f t="shared" si="10"/>
        <v>287999.99999999953</v>
      </c>
      <c r="L152" s="11">
        <f t="shared" si="11"/>
        <v>2.0116095419847322</v>
      </c>
      <c r="M152" s="10">
        <f>I152+J152+K152</f>
        <v>684828.6259541969</v>
      </c>
    </row>
    <row r="153" spans="1:13" x14ac:dyDescent="0.25">
      <c r="A153" s="7">
        <v>44775</v>
      </c>
      <c r="B153">
        <f>(E153-G153)*100</f>
        <v>50.000000000000021</v>
      </c>
      <c r="C153">
        <v>2.1</v>
      </c>
      <c r="D153">
        <v>1.5</v>
      </c>
      <c r="E153" s="5">
        <v>2.4900000000000002</v>
      </c>
      <c r="F153">
        <v>2.73</v>
      </c>
      <c r="G153" s="6">
        <v>1.99</v>
      </c>
      <c r="H153" s="5">
        <v>2.39</v>
      </c>
      <c r="I153" s="10">
        <f t="shared" si="8"/>
        <v>86177.328244274278</v>
      </c>
      <c r="J153" s="10">
        <f t="shared" si="9"/>
        <v>381857.40458015294</v>
      </c>
      <c r="K153" s="10">
        <f t="shared" si="10"/>
        <v>320000.00000000029</v>
      </c>
      <c r="L153" s="11">
        <f t="shared" si="11"/>
        <v>2.012678244274809</v>
      </c>
      <c r="M153" s="10">
        <f>I153+J153+K153</f>
        <v>788034.73282442754</v>
      </c>
    </row>
    <row r="154" spans="1:13" x14ac:dyDescent="0.25">
      <c r="A154" s="7">
        <v>44776</v>
      </c>
      <c r="B154">
        <f>(E154-G154)*100</f>
        <v>52</v>
      </c>
      <c r="C154">
        <v>2.1</v>
      </c>
      <c r="D154">
        <v>1.4</v>
      </c>
      <c r="E154" s="5">
        <v>2.44</v>
      </c>
      <c r="F154">
        <v>2.72</v>
      </c>
      <c r="G154" s="6">
        <v>1.92</v>
      </c>
      <c r="H154" s="5">
        <v>2.34</v>
      </c>
      <c r="I154" s="10">
        <f t="shared" si="8"/>
        <v>355803.28244274925</v>
      </c>
      <c r="J154" s="10">
        <f t="shared" si="9"/>
        <v>341094.04580152652</v>
      </c>
      <c r="K154" s="10">
        <f t="shared" si="10"/>
        <v>223999.99999999948</v>
      </c>
      <c r="L154" s="11">
        <f t="shared" si="11"/>
        <v>2.0136324427480918</v>
      </c>
      <c r="M154" s="10">
        <f>I154+J154+K154</f>
        <v>920897.32824427518</v>
      </c>
    </row>
    <row r="155" spans="1:13" x14ac:dyDescent="0.25">
      <c r="A155" s="7">
        <v>44777</v>
      </c>
      <c r="B155">
        <f>(E155-G155)*100</f>
        <v>53.000000000000028</v>
      </c>
      <c r="C155">
        <v>2.1</v>
      </c>
      <c r="D155">
        <v>1.4</v>
      </c>
      <c r="E155" s="5">
        <v>2.4500000000000002</v>
      </c>
      <c r="F155">
        <v>2.72</v>
      </c>
      <c r="G155" s="6">
        <v>1.92</v>
      </c>
      <c r="H155" s="5">
        <v>2.35</v>
      </c>
      <c r="I155" s="10">
        <f t="shared" si="8"/>
        <v>360154.42748091655</v>
      </c>
      <c r="J155" s="10">
        <f t="shared" si="9"/>
        <v>348178.01526717568</v>
      </c>
      <c r="K155" s="10">
        <f t="shared" si="10"/>
        <v>288000.00000000099</v>
      </c>
      <c r="L155" s="11">
        <f t="shared" si="11"/>
        <v>2.0147774809160306</v>
      </c>
      <c r="M155" s="10">
        <f>I155+J155+K155</f>
        <v>996332.44274809328</v>
      </c>
    </row>
    <row r="156" spans="1:13" x14ac:dyDescent="0.25">
      <c r="A156" s="7">
        <v>44778</v>
      </c>
      <c r="B156">
        <f>(E156-G156)*100</f>
        <v>53</v>
      </c>
      <c r="C156">
        <v>2.1</v>
      </c>
      <c r="D156">
        <v>1.4</v>
      </c>
      <c r="E156" s="5">
        <v>2.46</v>
      </c>
      <c r="F156">
        <v>2.73</v>
      </c>
      <c r="G156" s="6">
        <v>1.93</v>
      </c>
      <c r="H156" s="5">
        <v>2.36</v>
      </c>
      <c r="I156" s="10">
        <f t="shared" si="8"/>
        <v>326795.64885496249</v>
      </c>
      <c r="J156" s="10">
        <f t="shared" si="9"/>
        <v>355200.91603053425</v>
      </c>
      <c r="K156" s="10">
        <f t="shared" si="10"/>
        <v>351999.99999999959</v>
      </c>
      <c r="L156" s="11">
        <f t="shared" si="11"/>
        <v>2.0159988549618322</v>
      </c>
      <c r="M156" s="10">
        <f>I156+J156+K156</f>
        <v>1033996.5648854964</v>
      </c>
    </row>
    <row r="157" spans="1:13" x14ac:dyDescent="0.25">
      <c r="A157" s="7">
        <v>44781</v>
      </c>
      <c r="B157">
        <f>(E157-G157)*100</f>
        <v>53</v>
      </c>
      <c r="C157">
        <v>2.1</v>
      </c>
      <c r="D157">
        <v>1.37</v>
      </c>
      <c r="E157" s="5">
        <v>2.48</v>
      </c>
      <c r="F157">
        <v>2.74</v>
      </c>
      <c r="G157" s="6">
        <v>1.95</v>
      </c>
      <c r="H157" s="5">
        <v>2.38</v>
      </c>
      <c r="I157" s="10">
        <f t="shared" si="8"/>
        <v>256597.17557251995</v>
      </c>
      <c r="J157" s="10">
        <f t="shared" si="9"/>
        <v>369979.54198473273</v>
      </c>
      <c r="K157" s="10">
        <f t="shared" si="10"/>
        <v>415999.99999999965</v>
      </c>
      <c r="L157" s="11">
        <f t="shared" si="11"/>
        <v>2.0175255725190842</v>
      </c>
      <c r="M157" s="10">
        <f>I157+J157+K157</f>
        <v>1042576.7175572523</v>
      </c>
    </row>
    <row r="158" spans="1:13" x14ac:dyDescent="0.25">
      <c r="A158" s="7">
        <v>44782</v>
      </c>
      <c r="B158">
        <f>(E158-G158)*100</f>
        <v>52</v>
      </c>
      <c r="C158">
        <v>2.1</v>
      </c>
      <c r="D158">
        <v>1.3736999999999999</v>
      </c>
      <c r="E158" s="5">
        <v>2.5</v>
      </c>
      <c r="F158">
        <v>2.74</v>
      </c>
      <c r="G158" s="6">
        <v>1.98</v>
      </c>
      <c r="H158" s="5">
        <v>2.41</v>
      </c>
      <c r="I158" s="10">
        <f t="shared" si="8"/>
        <v>148833.81679389291</v>
      </c>
      <c r="J158" s="10">
        <f t="shared" si="9"/>
        <v>384666.56488549628</v>
      </c>
      <c r="K158" s="10">
        <f t="shared" si="10"/>
        <v>479999.99999999971</v>
      </c>
      <c r="L158" s="11">
        <f t="shared" si="11"/>
        <v>2.0191667938931297</v>
      </c>
      <c r="M158" s="10">
        <f>I158+J158+K158</f>
        <v>1013500.3816793889</v>
      </c>
    </row>
    <row r="159" spans="1:13" x14ac:dyDescent="0.25">
      <c r="A159" s="7">
        <v>44783</v>
      </c>
      <c r="B159">
        <f>(E159-G159)*100</f>
        <v>51.000000000000021</v>
      </c>
      <c r="C159">
        <v>2.1</v>
      </c>
      <c r="D159">
        <v>1.4</v>
      </c>
      <c r="E159" s="5">
        <v>2.52</v>
      </c>
      <c r="F159">
        <v>2.74</v>
      </c>
      <c r="G159" s="6">
        <v>2.0099999999999998</v>
      </c>
      <c r="H159" s="5">
        <v>2.4300000000000002</v>
      </c>
      <c r="I159" s="10">
        <f t="shared" si="8"/>
        <v>40726.717557254764</v>
      </c>
      <c r="J159" s="10">
        <f t="shared" si="9"/>
        <v>399425.95419847284</v>
      </c>
      <c r="K159" s="10">
        <f t="shared" si="10"/>
        <v>543999.99999999977</v>
      </c>
      <c r="L159" s="11">
        <f t="shared" si="11"/>
        <v>2.0207175572519089</v>
      </c>
      <c r="M159" s="10">
        <f>I159+J159+K159</f>
        <v>984152.67175572738</v>
      </c>
    </row>
    <row r="160" spans="1:13" x14ac:dyDescent="0.25">
      <c r="A160" s="7">
        <v>44784</v>
      </c>
      <c r="B160">
        <f>(E160-G160)*100</f>
        <v>50.999999999999979</v>
      </c>
      <c r="C160">
        <v>2.1</v>
      </c>
      <c r="D160">
        <v>1.4</v>
      </c>
      <c r="E160" s="5">
        <v>2.5099999999999998</v>
      </c>
      <c r="F160">
        <v>2.73</v>
      </c>
      <c r="G160" s="6">
        <v>2</v>
      </c>
      <c r="H160" s="5">
        <v>2.41</v>
      </c>
      <c r="I160" s="10">
        <f t="shared" si="8"/>
        <v>84238.167938931059</v>
      </c>
      <c r="J160" s="10">
        <f t="shared" si="9"/>
        <v>390265.64885496168</v>
      </c>
      <c r="K160" s="10">
        <f t="shared" si="10"/>
        <v>543999.99999999977</v>
      </c>
      <c r="L160" s="11">
        <f t="shared" si="11"/>
        <v>2.0221679389312976</v>
      </c>
      <c r="M160" s="10">
        <f>I160+J160+K160</f>
        <v>1018503.8167938925</v>
      </c>
    </row>
    <row r="161" spans="1:13" x14ac:dyDescent="0.25">
      <c r="A161" s="7">
        <v>44785</v>
      </c>
      <c r="B161">
        <f>(E161-G161)*100</f>
        <v>50</v>
      </c>
      <c r="C161">
        <v>2</v>
      </c>
      <c r="D161">
        <v>1.45</v>
      </c>
      <c r="E161" s="5">
        <v>2.52</v>
      </c>
      <c r="F161">
        <v>2.73</v>
      </c>
      <c r="G161" s="6">
        <v>2.02</v>
      </c>
      <c r="H161" s="5">
        <v>2.4300000000000002</v>
      </c>
      <c r="I161" s="10">
        <f t="shared" si="8"/>
        <v>14764.885496184466</v>
      </c>
      <c r="J161" s="10">
        <f t="shared" si="9"/>
        <v>396891.60305343481</v>
      </c>
      <c r="K161" s="10">
        <f t="shared" si="10"/>
        <v>704000.0000000007</v>
      </c>
      <c r="L161" s="11">
        <f t="shared" si="11"/>
        <v>2.0238854961832065</v>
      </c>
      <c r="M161" s="10">
        <f>I161+J161+K161</f>
        <v>1115656.4885496199</v>
      </c>
    </row>
    <row r="162" spans="1:13" x14ac:dyDescent="0.25">
      <c r="A162" s="7">
        <v>44788</v>
      </c>
      <c r="B162">
        <f>(E162-G162)*100</f>
        <v>50</v>
      </c>
      <c r="C162">
        <v>2</v>
      </c>
      <c r="D162">
        <v>1.41</v>
      </c>
      <c r="E162" s="5">
        <v>2.4</v>
      </c>
      <c r="F162">
        <v>2.66</v>
      </c>
      <c r="G162" s="6">
        <v>1.9</v>
      </c>
      <c r="H162" s="5">
        <v>2.31</v>
      </c>
      <c r="I162" s="10">
        <f t="shared" si="8"/>
        <v>477726.71755725221</v>
      </c>
      <c r="J162" s="10">
        <f t="shared" si="9"/>
        <v>299425.95419847325</v>
      </c>
      <c r="K162" s="10">
        <f t="shared" si="10"/>
        <v>479999.99999999971</v>
      </c>
      <c r="L162" s="11">
        <f t="shared" si="11"/>
        <v>2.0257175572519084</v>
      </c>
      <c r="M162" s="10">
        <f>I162+J162+K162</f>
        <v>1257152.6717557253</v>
      </c>
    </row>
    <row r="163" spans="1:13" x14ac:dyDescent="0.25">
      <c r="A163" s="7">
        <v>44789</v>
      </c>
      <c r="B163">
        <f>(E163-G163)*100</f>
        <v>51</v>
      </c>
      <c r="C163">
        <v>2</v>
      </c>
      <c r="D163">
        <v>1.4</v>
      </c>
      <c r="E163" s="5">
        <v>2.4</v>
      </c>
      <c r="F163">
        <v>2.63</v>
      </c>
      <c r="G163" s="6">
        <v>1.89</v>
      </c>
      <c r="H163" s="5">
        <v>2.31</v>
      </c>
      <c r="I163" s="10">
        <f t="shared" si="8"/>
        <v>522833.58778625977</v>
      </c>
      <c r="J163" s="10">
        <f t="shared" si="9"/>
        <v>297929.77099236636</v>
      </c>
      <c r="K163" s="10">
        <f t="shared" si="10"/>
        <v>543999.99999999977</v>
      </c>
      <c r="L163" s="11">
        <f t="shared" si="11"/>
        <v>2.0275877862595419</v>
      </c>
      <c r="M163" s="10">
        <f>I163+J163+K163</f>
        <v>1364763.358778626</v>
      </c>
    </row>
    <row r="164" spans="1:13" x14ac:dyDescent="0.25">
      <c r="A164" s="7">
        <v>44790</v>
      </c>
      <c r="B164">
        <f>(E164-G164)*100</f>
        <v>51.000000000000021</v>
      </c>
      <c r="C164">
        <v>2</v>
      </c>
      <c r="D164">
        <v>1.5</v>
      </c>
      <c r="E164" s="5">
        <v>2.39</v>
      </c>
      <c r="F164">
        <v>2.63</v>
      </c>
      <c r="G164" s="6">
        <v>1.88</v>
      </c>
      <c r="H164" s="5">
        <v>2.2999999999999998</v>
      </c>
      <c r="I164" s="10">
        <f t="shared" si="8"/>
        <v>568810.68702290009</v>
      </c>
      <c r="J164" s="10">
        <f t="shared" si="9"/>
        <v>288250.38167938968</v>
      </c>
      <c r="K164" s="10">
        <f t="shared" si="10"/>
        <v>479999.99999999971</v>
      </c>
      <c r="L164" s="11">
        <f t="shared" si="11"/>
        <v>2.0296870229007631</v>
      </c>
      <c r="M164" s="10">
        <f>I164+J164+K164</f>
        <v>1337061.0687022896</v>
      </c>
    </row>
    <row r="165" spans="1:13" x14ac:dyDescent="0.25">
      <c r="A165" s="7">
        <v>44791</v>
      </c>
      <c r="B165">
        <f>(E165-G165)*100</f>
        <v>50.999999999999979</v>
      </c>
      <c r="C165">
        <v>2</v>
      </c>
      <c r="D165">
        <v>1.5</v>
      </c>
      <c r="E165" s="5">
        <v>2.38</v>
      </c>
      <c r="F165">
        <v>2.62</v>
      </c>
      <c r="G165" s="6">
        <v>1.87</v>
      </c>
      <c r="H165" s="5">
        <v>2.2799999999999998</v>
      </c>
      <c r="I165" s="10">
        <f t="shared" si="8"/>
        <v>613337.4045801512</v>
      </c>
      <c r="J165" s="10">
        <f t="shared" si="9"/>
        <v>278876.33587786276</v>
      </c>
      <c r="K165" s="10">
        <f t="shared" si="10"/>
        <v>479999.99999999971</v>
      </c>
      <c r="L165" s="11">
        <f t="shared" si="11"/>
        <v>2.0314045801526714</v>
      </c>
      <c r="M165" s="10">
        <f>I165+J165+K165</f>
        <v>1372213.7404580137</v>
      </c>
    </row>
    <row r="166" spans="1:13" x14ac:dyDescent="0.25">
      <c r="A166" s="7">
        <v>44792</v>
      </c>
      <c r="B166">
        <f>(E166-G166)*100</f>
        <v>51.000000000000021</v>
      </c>
      <c r="C166">
        <v>2</v>
      </c>
      <c r="D166">
        <v>1.5</v>
      </c>
      <c r="E166" s="5">
        <v>2.39</v>
      </c>
      <c r="F166">
        <v>2.62</v>
      </c>
      <c r="G166" s="6">
        <v>1.88</v>
      </c>
      <c r="H166" s="5">
        <v>2.2999999999999998</v>
      </c>
      <c r="I166" s="10">
        <f t="shared" si="8"/>
        <v>581864.12213740533</v>
      </c>
      <c r="J166" s="10">
        <f t="shared" si="9"/>
        <v>285502.29007633589</v>
      </c>
      <c r="K166" s="10">
        <f t="shared" si="10"/>
        <v>607999.99999999977</v>
      </c>
      <c r="L166" s="11">
        <f t="shared" si="11"/>
        <v>2.0331221374045803</v>
      </c>
      <c r="M166" s="10">
        <f>I166+J166+K166</f>
        <v>1475366.4122137409</v>
      </c>
    </row>
    <row r="167" spans="1:13" x14ac:dyDescent="0.25">
      <c r="A167" s="7">
        <v>44795</v>
      </c>
      <c r="B167">
        <f>(E167-G167)*100</f>
        <v>51.000000000000021</v>
      </c>
      <c r="C167">
        <v>2</v>
      </c>
      <c r="D167">
        <v>1.5</v>
      </c>
      <c r="E167" s="5">
        <v>2.41</v>
      </c>
      <c r="F167">
        <v>2.62</v>
      </c>
      <c r="G167" s="6">
        <v>1.9</v>
      </c>
      <c r="H167" s="5">
        <v>2.31</v>
      </c>
      <c r="I167" s="10">
        <f t="shared" si="8"/>
        <v>512390.83969465707</v>
      </c>
      <c r="J167" s="10">
        <f t="shared" si="9"/>
        <v>300128.2442748092</v>
      </c>
      <c r="K167" s="10">
        <f t="shared" si="10"/>
        <v>576000.00000000047</v>
      </c>
      <c r="L167" s="11">
        <f t="shared" si="11"/>
        <v>2.0348396946564886</v>
      </c>
      <c r="M167" s="10">
        <f>I167+J167+K167</f>
        <v>1388519.0839694669</v>
      </c>
    </row>
    <row r="168" spans="1:13" x14ac:dyDescent="0.25">
      <c r="A168" s="7">
        <v>44796</v>
      </c>
      <c r="B168">
        <f>(E168-G168)*100</f>
        <v>50</v>
      </c>
      <c r="C168">
        <v>2</v>
      </c>
      <c r="D168">
        <v>1.45</v>
      </c>
      <c r="E168" s="5">
        <v>2.42</v>
      </c>
      <c r="F168">
        <v>2.63</v>
      </c>
      <c r="G168" s="6">
        <v>1.92</v>
      </c>
      <c r="H168" s="5">
        <v>2.33</v>
      </c>
      <c r="I168" s="10">
        <f t="shared" si="8"/>
        <v>442627.48091603181</v>
      </c>
      <c r="J168" s="10">
        <f t="shared" si="9"/>
        <v>306815.26717557228</v>
      </c>
      <c r="K168" s="10">
        <f t="shared" si="10"/>
        <v>607999.99999999977</v>
      </c>
      <c r="L168" s="11">
        <f t="shared" si="11"/>
        <v>2.0364809160305346</v>
      </c>
      <c r="M168" s="10">
        <f>I168+J168+K168</f>
        <v>1357442.7480916039</v>
      </c>
    </row>
    <row r="169" spans="1:13" x14ac:dyDescent="0.25">
      <c r="A169" s="7">
        <v>44797</v>
      </c>
      <c r="B169">
        <f>(E169-G169)*100</f>
        <v>51</v>
      </c>
      <c r="C169">
        <v>2</v>
      </c>
      <c r="D169">
        <v>1.45</v>
      </c>
      <c r="E169" s="5">
        <v>2.42</v>
      </c>
      <c r="F169">
        <v>2.63</v>
      </c>
      <c r="G169" s="6">
        <v>1.91</v>
      </c>
      <c r="H169" s="5">
        <v>2.3199999999999998</v>
      </c>
      <c r="I169" s="10">
        <f t="shared" si="8"/>
        <v>486429.00763359095</v>
      </c>
      <c r="J169" s="10">
        <f t="shared" si="9"/>
        <v>305593.89312977035</v>
      </c>
      <c r="K169" s="10">
        <f t="shared" si="10"/>
        <v>671999.99999999977</v>
      </c>
      <c r="L169" s="11">
        <f t="shared" si="11"/>
        <v>2.038007633587787</v>
      </c>
      <c r="M169" s="10">
        <f>I169+J169+K169</f>
        <v>1464022.900763361</v>
      </c>
    </row>
    <row r="170" spans="1:13" x14ac:dyDescent="0.25">
      <c r="A170" s="7">
        <v>44798</v>
      </c>
      <c r="B170">
        <f>(E170-G170)*100</f>
        <v>51</v>
      </c>
      <c r="C170">
        <v>2</v>
      </c>
      <c r="D170">
        <v>1.7</v>
      </c>
      <c r="E170" s="5">
        <v>2.46</v>
      </c>
      <c r="F170">
        <v>2.65</v>
      </c>
      <c r="G170" s="6">
        <v>1.95</v>
      </c>
      <c r="H170" s="5">
        <v>2.36</v>
      </c>
      <c r="I170" s="10">
        <f t="shared" si="8"/>
        <v>344581.67938931729</v>
      </c>
      <c r="J170" s="10">
        <f t="shared" si="9"/>
        <v>335456.48854961735</v>
      </c>
      <c r="K170" s="10">
        <f t="shared" si="10"/>
        <v>671999.99999999977</v>
      </c>
      <c r="L170" s="11">
        <f t="shared" si="11"/>
        <v>2.0406793893129782</v>
      </c>
      <c r="M170" s="10">
        <f>I170+J170+K170</f>
        <v>1352038.1679389344</v>
      </c>
    </row>
    <row r="171" spans="1:13" x14ac:dyDescent="0.25">
      <c r="A171" s="7">
        <v>44799</v>
      </c>
      <c r="B171">
        <f>(E171-G171)*100</f>
        <v>50.000000000000021</v>
      </c>
      <c r="C171">
        <v>2</v>
      </c>
      <c r="D171">
        <v>1.8</v>
      </c>
      <c r="E171" s="5">
        <v>2.4500000000000002</v>
      </c>
      <c r="F171">
        <v>2.66</v>
      </c>
      <c r="G171" s="6">
        <v>1.95</v>
      </c>
      <c r="H171" s="5">
        <v>2.35</v>
      </c>
      <c r="I171" s="10">
        <f t="shared" si="8"/>
        <v>351833.58778626338</v>
      </c>
      <c r="J171" s="10">
        <f t="shared" si="9"/>
        <v>325929.77099236578</v>
      </c>
      <c r="K171" s="10">
        <f t="shared" si="10"/>
        <v>608000.00000000128</v>
      </c>
      <c r="L171" s="11">
        <f t="shared" si="11"/>
        <v>2.042587786259543</v>
      </c>
      <c r="M171" s="10">
        <f>I171+J171+K171</f>
        <v>1285763.3587786304</v>
      </c>
    </row>
    <row r="172" spans="1:13" x14ac:dyDescent="0.25">
      <c r="A172" s="7">
        <v>44802</v>
      </c>
      <c r="B172">
        <f>(E172-G172)*100</f>
        <v>50</v>
      </c>
      <c r="C172">
        <v>2</v>
      </c>
      <c r="D172">
        <v>1.8</v>
      </c>
      <c r="E172" s="5">
        <v>2.42</v>
      </c>
      <c r="F172">
        <v>2.65</v>
      </c>
      <c r="G172" s="6">
        <v>1.92</v>
      </c>
      <c r="H172" s="5">
        <v>2.33</v>
      </c>
      <c r="I172" s="10">
        <f t="shared" si="8"/>
        <v>472360.30534351361</v>
      </c>
      <c r="J172" s="10">
        <f t="shared" si="9"/>
        <v>300555.72519083921</v>
      </c>
      <c r="K172" s="10">
        <f t="shared" si="10"/>
        <v>479999.99999999971</v>
      </c>
      <c r="L172" s="11">
        <f t="shared" si="11"/>
        <v>2.0443053435114509</v>
      </c>
      <c r="M172" s="10">
        <f>I172+J172+K172</f>
        <v>1252916.0305343526</v>
      </c>
    </row>
    <row r="173" spans="1:13" x14ac:dyDescent="0.25">
      <c r="A173" s="7">
        <v>44803</v>
      </c>
      <c r="B173">
        <f>(E173-G173)*100</f>
        <v>51</v>
      </c>
      <c r="C173">
        <v>2</v>
      </c>
      <c r="D173">
        <v>1.75</v>
      </c>
      <c r="E173" s="5">
        <v>2.42</v>
      </c>
      <c r="F173">
        <v>2.63</v>
      </c>
      <c r="G173" s="6">
        <v>1.91</v>
      </c>
      <c r="H173" s="5">
        <v>2.3199999999999998</v>
      </c>
      <c r="I173" s="10">
        <f t="shared" si="8"/>
        <v>519062.59541984997</v>
      </c>
      <c r="J173" s="10">
        <f t="shared" si="9"/>
        <v>298723.66412213689</v>
      </c>
      <c r="K173" s="10">
        <f t="shared" si="10"/>
        <v>512000.00000000047</v>
      </c>
      <c r="L173" s="11">
        <f t="shared" si="11"/>
        <v>2.0465954198473288</v>
      </c>
      <c r="M173" s="10">
        <f>I173+J173+K173</f>
        <v>1329786.2595419874</v>
      </c>
    </row>
    <row r="174" spans="1:13" x14ac:dyDescent="0.25">
      <c r="A174" s="7">
        <v>44804</v>
      </c>
      <c r="B174">
        <f>(E174-G174)*100</f>
        <v>51</v>
      </c>
      <c r="C174">
        <v>2</v>
      </c>
      <c r="D174">
        <v>1.7</v>
      </c>
      <c r="E174" s="5">
        <v>2.42</v>
      </c>
      <c r="F174">
        <v>2.64</v>
      </c>
      <c r="G174" s="6">
        <v>1.91</v>
      </c>
      <c r="H174" s="5">
        <v>2.33</v>
      </c>
      <c r="I174" s="10">
        <f t="shared" si="8"/>
        <v>526749.61832061491</v>
      </c>
      <c r="J174" s="10">
        <f t="shared" si="9"/>
        <v>297105.34351144952</v>
      </c>
      <c r="K174" s="10">
        <f t="shared" si="10"/>
        <v>479999.99999999971</v>
      </c>
      <c r="L174" s="11">
        <f t="shared" si="11"/>
        <v>2.048618320610688</v>
      </c>
      <c r="M174" s="10">
        <f>I174+J174+K174</f>
        <v>1303854.9618320642</v>
      </c>
    </row>
    <row r="175" spans="1:13" x14ac:dyDescent="0.25">
      <c r="A175" s="7">
        <v>44805</v>
      </c>
      <c r="B175">
        <f>(E175-G175)*100</f>
        <v>51</v>
      </c>
      <c r="C175">
        <v>2</v>
      </c>
      <c r="D175">
        <v>1.5</v>
      </c>
      <c r="E175" s="5">
        <v>2.4</v>
      </c>
      <c r="F175">
        <v>2.63</v>
      </c>
      <c r="G175" s="6">
        <v>1.89</v>
      </c>
      <c r="H175" s="5">
        <v>2.31</v>
      </c>
      <c r="I175" s="10">
        <f t="shared" si="8"/>
        <v>606375.57251908793</v>
      </c>
      <c r="J175" s="10">
        <f t="shared" si="9"/>
        <v>280341.98473282356</v>
      </c>
      <c r="K175" s="10">
        <f t="shared" si="10"/>
        <v>287999.99999999953</v>
      </c>
      <c r="L175" s="11">
        <f t="shared" si="11"/>
        <v>2.0495725190839704</v>
      </c>
      <c r="M175" s="10">
        <f>I175+J175+K175</f>
        <v>1174717.5572519111</v>
      </c>
    </row>
    <row r="176" spans="1:13" x14ac:dyDescent="0.25">
      <c r="A176" s="7">
        <v>44806</v>
      </c>
      <c r="B176">
        <f>(E176-G176)*100</f>
        <v>51</v>
      </c>
      <c r="C176">
        <v>2</v>
      </c>
      <c r="D176">
        <v>1.5199</v>
      </c>
      <c r="E176" s="5">
        <v>2.4</v>
      </c>
      <c r="F176">
        <v>2.63</v>
      </c>
      <c r="G176" s="6">
        <v>1.89</v>
      </c>
      <c r="H176" s="5">
        <v>2.31</v>
      </c>
      <c r="I176" s="10">
        <f t="shared" si="8"/>
        <v>611596.946564888</v>
      </c>
      <c r="J176" s="10">
        <f t="shared" si="9"/>
        <v>279242.74809160247</v>
      </c>
      <c r="K176" s="10">
        <f t="shared" si="10"/>
        <v>192000.00000000015</v>
      </c>
      <c r="L176" s="11">
        <f t="shared" si="11"/>
        <v>2.0509465648854968</v>
      </c>
      <c r="M176" s="10">
        <f>I176+J176+K176</f>
        <v>1082839.6946564906</v>
      </c>
    </row>
    <row r="177" spans="1:13" x14ac:dyDescent="0.25">
      <c r="A177" s="7">
        <v>44809</v>
      </c>
      <c r="B177">
        <f>(E177-G177)*100</f>
        <v>51.000000000000021</v>
      </c>
      <c r="C177">
        <v>2</v>
      </c>
      <c r="D177">
        <v>1.5</v>
      </c>
      <c r="E177" s="5">
        <v>2.39</v>
      </c>
      <c r="F177">
        <v>2.63</v>
      </c>
      <c r="G177" s="6">
        <v>1.88</v>
      </c>
      <c r="H177" s="5">
        <v>2.2999999999999998</v>
      </c>
      <c r="I177" s="10">
        <f t="shared" si="8"/>
        <v>654384.65648855257</v>
      </c>
      <c r="J177" s="10">
        <f t="shared" si="9"/>
        <v>270234.80916030495</v>
      </c>
      <c r="K177" s="10">
        <f t="shared" si="10"/>
        <v>160000.00000000084</v>
      </c>
      <c r="L177" s="11">
        <f t="shared" si="11"/>
        <v>2.052206488549619</v>
      </c>
      <c r="M177" s="10">
        <f>I177+J177+K177</f>
        <v>1084619.4656488583</v>
      </c>
    </row>
    <row r="178" spans="1:13" x14ac:dyDescent="0.25">
      <c r="A178" s="7">
        <v>44810</v>
      </c>
      <c r="B178">
        <f>(E178-G178)*100</f>
        <v>51.000000000000021</v>
      </c>
      <c r="C178">
        <v>2</v>
      </c>
      <c r="D178">
        <v>1.5</v>
      </c>
      <c r="E178" s="5">
        <v>2.39</v>
      </c>
      <c r="F178">
        <v>2.62</v>
      </c>
      <c r="G178" s="6">
        <v>1.88</v>
      </c>
      <c r="H178" s="5">
        <v>2.29</v>
      </c>
      <c r="I178" s="10">
        <f t="shared" si="8"/>
        <v>659896.10687023285</v>
      </c>
      <c r="J178" s="10">
        <f t="shared" si="9"/>
        <v>269074.50381679327</v>
      </c>
      <c r="K178" s="10">
        <f t="shared" si="10"/>
        <v>32000.000000000739</v>
      </c>
      <c r="L178" s="11">
        <f t="shared" si="11"/>
        <v>2.0536568702290086</v>
      </c>
      <c r="M178" s="10">
        <f>I178+J178+K178</f>
        <v>960970.61068702675</v>
      </c>
    </row>
    <row r="179" spans="1:13" x14ac:dyDescent="0.25">
      <c r="A179" s="7">
        <v>44811</v>
      </c>
      <c r="B179">
        <f>(E179-G179)*100</f>
        <v>51</v>
      </c>
      <c r="C179">
        <v>2</v>
      </c>
      <c r="D179">
        <v>1.51</v>
      </c>
      <c r="E179" s="5">
        <v>2.4</v>
      </c>
      <c r="F179">
        <v>2.63</v>
      </c>
      <c r="G179" s="6">
        <v>1.89</v>
      </c>
      <c r="H179" s="5">
        <v>2.2999999999999998</v>
      </c>
      <c r="I179" s="10">
        <f t="shared" si="8"/>
        <v>629148.01526717725</v>
      </c>
      <c r="J179" s="10">
        <f t="shared" si="9"/>
        <v>275547.78625954164</v>
      </c>
      <c r="K179" s="10">
        <f t="shared" si="10"/>
        <v>64000.000000000058</v>
      </c>
      <c r="L179" s="11">
        <f t="shared" si="11"/>
        <v>2.0555652671755729</v>
      </c>
      <c r="M179" s="10">
        <f>I179+J179+K179</f>
        <v>968695.80152671901</v>
      </c>
    </row>
    <row r="180" spans="1:13" x14ac:dyDescent="0.25">
      <c r="A180" s="7">
        <v>44812</v>
      </c>
      <c r="B180">
        <f>(E180-G180)*100</f>
        <v>50</v>
      </c>
      <c r="C180">
        <v>2</v>
      </c>
      <c r="D180">
        <v>1.5</v>
      </c>
      <c r="E180" s="5">
        <v>2.4</v>
      </c>
      <c r="F180">
        <v>2.63</v>
      </c>
      <c r="G180" s="6">
        <v>1.9</v>
      </c>
      <c r="H180" s="5">
        <v>2.31</v>
      </c>
      <c r="I180" s="10">
        <f t="shared" si="8"/>
        <v>598254.88549618481</v>
      </c>
      <c r="J180" s="10">
        <f t="shared" si="9"/>
        <v>274051.60305343481</v>
      </c>
      <c r="K180" s="10">
        <f t="shared" si="10"/>
        <v>64000.000000000058</v>
      </c>
      <c r="L180" s="11">
        <f t="shared" si="11"/>
        <v>2.0574354961832064</v>
      </c>
      <c r="M180" s="10">
        <f>I180+J180+K180</f>
        <v>936306.48854961968</v>
      </c>
    </row>
    <row r="181" spans="1:13" x14ac:dyDescent="0.25">
      <c r="A181" s="7">
        <v>44813</v>
      </c>
      <c r="B181">
        <f>(E181-G181)*100</f>
        <v>51.000000000000021</v>
      </c>
      <c r="C181">
        <v>2</v>
      </c>
      <c r="D181">
        <v>1.55</v>
      </c>
      <c r="E181" s="5">
        <v>2.4300000000000002</v>
      </c>
      <c r="F181">
        <v>2.64</v>
      </c>
      <c r="G181" s="6">
        <v>1.92</v>
      </c>
      <c r="H181" s="5">
        <v>2.33</v>
      </c>
      <c r="I181" s="10">
        <f t="shared" si="8"/>
        <v>530231.98473282496</v>
      </c>
      <c r="J181" s="10">
        <f t="shared" si="9"/>
        <v>296372.21374045807</v>
      </c>
      <c r="K181" s="10">
        <f t="shared" si="10"/>
        <v>160000.00000000084</v>
      </c>
      <c r="L181" s="11">
        <f t="shared" si="11"/>
        <v>2.0595347328244276</v>
      </c>
      <c r="M181" s="10">
        <f>I181+J181+K181</f>
        <v>986604.1984732839</v>
      </c>
    </row>
    <row r="182" spans="1:13" x14ac:dyDescent="0.25">
      <c r="A182" s="7">
        <v>44816</v>
      </c>
      <c r="B182">
        <f>(E182-G182)*100</f>
        <v>51</v>
      </c>
      <c r="C182">
        <v>2</v>
      </c>
      <c r="D182">
        <v>1.55</v>
      </c>
      <c r="E182" s="5">
        <v>2.42</v>
      </c>
      <c r="F182">
        <v>2.64</v>
      </c>
      <c r="G182" s="6">
        <v>1.91</v>
      </c>
      <c r="H182" s="5">
        <v>2.33</v>
      </c>
      <c r="I182" s="10">
        <f t="shared" si="8"/>
        <v>574758.70229007851</v>
      </c>
      <c r="J182" s="10">
        <f t="shared" si="9"/>
        <v>286998.16793893086</v>
      </c>
      <c r="K182" s="10">
        <f t="shared" si="10"/>
        <v>192000.00000000015</v>
      </c>
      <c r="L182" s="11">
        <f t="shared" si="11"/>
        <v>2.0612522900763364</v>
      </c>
      <c r="M182" s="10">
        <f>I182+J182+K182</f>
        <v>1053756.8702290095</v>
      </c>
    </row>
    <row r="183" spans="1:13" x14ac:dyDescent="0.25">
      <c r="A183" s="7">
        <v>44817</v>
      </c>
      <c r="B183">
        <f>(E183-G183)*100</f>
        <v>51.000000000000021</v>
      </c>
      <c r="C183">
        <v>2</v>
      </c>
      <c r="D183">
        <v>1.55</v>
      </c>
      <c r="E183" s="5">
        <v>2.4300000000000002</v>
      </c>
      <c r="F183">
        <v>2.65</v>
      </c>
      <c r="G183" s="6">
        <v>1.92</v>
      </c>
      <c r="H183" s="5">
        <v>2.34</v>
      </c>
      <c r="I183" s="10">
        <f t="shared" si="8"/>
        <v>542995.3435114515</v>
      </c>
      <c r="J183" s="10">
        <f t="shared" si="9"/>
        <v>293685.19083969458</v>
      </c>
      <c r="K183" s="10">
        <f t="shared" si="10"/>
        <v>352000.00000000099</v>
      </c>
      <c r="L183" s="11">
        <f t="shared" si="11"/>
        <v>2.0628935114503819</v>
      </c>
      <c r="M183" s="10">
        <f>I183+J183+K183</f>
        <v>1188680.534351147</v>
      </c>
    </row>
    <row r="184" spans="1:13" x14ac:dyDescent="0.25">
      <c r="A184" s="7">
        <v>44818</v>
      </c>
      <c r="B184">
        <f>(E184-G184)*100</f>
        <v>51.000000000000021</v>
      </c>
      <c r="C184">
        <v>2</v>
      </c>
      <c r="D184">
        <v>1.6</v>
      </c>
      <c r="E184" s="5">
        <v>2.4500000000000002</v>
      </c>
      <c r="F184">
        <v>2.65</v>
      </c>
      <c r="G184" s="6">
        <v>1.94</v>
      </c>
      <c r="H184" s="5">
        <v>2.36</v>
      </c>
      <c r="I184" s="10">
        <f t="shared" si="8"/>
        <v>474247.25190839753</v>
      </c>
      <c r="J184" s="10">
        <f t="shared" si="9"/>
        <v>308158.47328244278</v>
      </c>
      <c r="K184" s="10">
        <f t="shared" si="10"/>
        <v>448000.00000000041</v>
      </c>
      <c r="L184" s="11">
        <f t="shared" si="11"/>
        <v>2.0648019083969467</v>
      </c>
      <c r="M184" s="10">
        <f>I184+J184+K184</f>
        <v>1230405.7251908407</v>
      </c>
    </row>
    <row r="185" spans="1:13" x14ac:dyDescent="0.25">
      <c r="A185" s="7">
        <v>44819</v>
      </c>
      <c r="B185">
        <f>(E185-G185)*100</f>
        <v>50.000000000000021</v>
      </c>
      <c r="C185">
        <v>2</v>
      </c>
      <c r="D185">
        <v>1.6</v>
      </c>
      <c r="E185" s="5">
        <v>2.4500000000000002</v>
      </c>
      <c r="F185">
        <v>2.66</v>
      </c>
      <c r="G185" s="6">
        <v>1.95</v>
      </c>
      <c r="H185" s="5">
        <v>2.36</v>
      </c>
      <c r="I185" s="10">
        <f t="shared" si="8"/>
        <v>442048.77862595505</v>
      </c>
      <c r="J185" s="10">
        <f t="shared" si="9"/>
        <v>306937.09923664125</v>
      </c>
      <c r="K185" s="10">
        <f t="shared" si="10"/>
        <v>320000.00000000029</v>
      </c>
      <c r="L185" s="11">
        <f t="shared" si="11"/>
        <v>2.0663286259541986</v>
      </c>
      <c r="M185" s="10">
        <f>I185+J185+K185</f>
        <v>1068985.8778625967</v>
      </c>
    </row>
    <row r="186" spans="1:13" x14ac:dyDescent="0.25">
      <c r="A186" s="7">
        <v>44820</v>
      </c>
      <c r="B186">
        <f>(E186-G186)*100</f>
        <v>51.000000000000021</v>
      </c>
      <c r="C186">
        <v>2</v>
      </c>
      <c r="D186">
        <v>1.63</v>
      </c>
      <c r="E186" s="5">
        <v>2.4700000000000002</v>
      </c>
      <c r="F186">
        <v>2.67</v>
      </c>
      <c r="G186" s="6">
        <v>1.96</v>
      </c>
      <c r="H186" s="5">
        <v>2.37</v>
      </c>
      <c r="I186" s="10">
        <f t="shared" si="8"/>
        <v>411010.61068702227</v>
      </c>
      <c r="J186" s="10">
        <f t="shared" si="9"/>
        <v>321471.45038167969</v>
      </c>
      <c r="K186" s="10">
        <f t="shared" si="10"/>
        <v>320000.00000000029</v>
      </c>
      <c r="L186" s="11">
        <f t="shared" si="11"/>
        <v>2.0681606870229006</v>
      </c>
      <c r="M186" s="10">
        <f>I186+J186+K186</f>
        <v>1052482.0610687023</v>
      </c>
    </row>
    <row r="187" spans="1:13" x14ac:dyDescent="0.25">
      <c r="A187" s="7">
        <v>44823</v>
      </c>
      <c r="B187">
        <f>(E187-G187)*100</f>
        <v>50</v>
      </c>
      <c r="C187">
        <v>2</v>
      </c>
      <c r="D187">
        <v>1.7</v>
      </c>
      <c r="E187" s="5">
        <v>2.46</v>
      </c>
      <c r="F187">
        <v>2.67</v>
      </c>
      <c r="G187" s="6">
        <v>1.96</v>
      </c>
      <c r="H187" s="5">
        <v>2.37</v>
      </c>
      <c r="I187" s="10">
        <f t="shared" si="8"/>
        <v>418552.59541984537</v>
      </c>
      <c r="J187" s="10">
        <f t="shared" si="9"/>
        <v>311883.66412213782</v>
      </c>
      <c r="K187" s="10">
        <f t="shared" si="10"/>
        <v>287999.99999999953</v>
      </c>
      <c r="L187" s="11">
        <f t="shared" si="11"/>
        <v>2.0701454198473277</v>
      </c>
      <c r="M187" s="10">
        <f>I187+J187+K187</f>
        <v>1018436.2595419828</v>
      </c>
    </row>
    <row r="188" spans="1:13" x14ac:dyDescent="0.25">
      <c r="A188" s="7">
        <v>44824</v>
      </c>
      <c r="B188">
        <f>(E188-G188)*100</f>
        <v>50</v>
      </c>
      <c r="C188">
        <v>2</v>
      </c>
      <c r="D188">
        <v>1.75</v>
      </c>
      <c r="E188" s="5">
        <v>2.44</v>
      </c>
      <c r="F188">
        <v>2.66</v>
      </c>
      <c r="G188" s="6">
        <v>1.94</v>
      </c>
      <c r="H188" s="5">
        <v>2.35</v>
      </c>
      <c r="I188" s="10">
        <f t="shared" si="8"/>
        <v>501079.31297709892</v>
      </c>
      <c r="J188" s="10">
        <f t="shared" si="9"/>
        <v>294509.61832061072</v>
      </c>
      <c r="K188" s="10">
        <f t="shared" si="10"/>
        <v>256000.00000000023</v>
      </c>
      <c r="L188" s="11">
        <f t="shared" si="11"/>
        <v>2.0718629770992365</v>
      </c>
      <c r="M188" s="10">
        <f>I188+J188+K188</f>
        <v>1051588.9312977099</v>
      </c>
    </row>
    <row r="189" spans="1:13" x14ac:dyDescent="0.25">
      <c r="A189" s="7">
        <v>44825</v>
      </c>
      <c r="B189">
        <f>(E189-G189)*100</f>
        <v>49.000000000000021</v>
      </c>
      <c r="C189">
        <v>2</v>
      </c>
      <c r="D189">
        <v>1.74</v>
      </c>
      <c r="E189" s="5">
        <v>2.4300000000000002</v>
      </c>
      <c r="F189">
        <v>2.66</v>
      </c>
      <c r="G189" s="6">
        <v>1.94</v>
      </c>
      <c r="H189" s="5">
        <v>2.34</v>
      </c>
      <c r="I189" s="10">
        <f t="shared" si="8"/>
        <v>506880.83969465643</v>
      </c>
      <c r="J189" s="10">
        <f t="shared" si="9"/>
        <v>285288.24427480937</v>
      </c>
      <c r="K189" s="10">
        <f t="shared" si="10"/>
        <v>288000.00000000099</v>
      </c>
      <c r="L189" s="11">
        <f t="shared" si="11"/>
        <v>2.0733896946564885</v>
      </c>
      <c r="M189" s="10">
        <f>I189+J189+K189</f>
        <v>1080169.0839694669</v>
      </c>
    </row>
    <row r="190" spans="1:13" x14ac:dyDescent="0.25">
      <c r="A190" s="7">
        <v>44826</v>
      </c>
      <c r="B190">
        <f>(E190-G190)*100</f>
        <v>49.000000000000021</v>
      </c>
      <c r="C190">
        <v>2</v>
      </c>
      <c r="D190">
        <v>1.65</v>
      </c>
      <c r="E190" s="5">
        <v>2.4500000000000002</v>
      </c>
      <c r="F190">
        <v>2.67</v>
      </c>
      <c r="G190" s="6">
        <v>1.96</v>
      </c>
      <c r="H190" s="5">
        <v>2.36</v>
      </c>
      <c r="I190" s="10">
        <f t="shared" si="8"/>
        <v>434651.83206106623</v>
      </c>
      <c r="J190" s="10">
        <f t="shared" si="9"/>
        <v>300494.35114503891</v>
      </c>
      <c r="K190" s="10">
        <f t="shared" si="10"/>
        <v>320000.00000000029</v>
      </c>
      <c r="L190" s="11">
        <f t="shared" si="11"/>
        <v>2.0743820610687016</v>
      </c>
      <c r="M190" s="10">
        <f>I190+J190+K190</f>
        <v>1055146.1832061054</v>
      </c>
    </row>
    <row r="191" spans="1:13" x14ac:dyDescent="0.25">
      <c r="A191" s="7">
        <v>44827</v>
      </c>
      <c r="B191">
        <f>(E191-G191)*100</f>
        <v>51</v>
      </c>
      <c r="C191">
        <v>2</v>
      </c>
      <c r="D191">
        <v>1.55</v>
      </c>
      <c r="E191" s="5">
        <v>2.48</v>
      </c>
      <c r="F191">
        <v>2.69</v>
      </c>
      <c r="G191" s="6">
        <v>1.97</v>
      </c>
      <c r="H191" s="5">
        <v>2.38</v>
      </c>
      <c r="I191" s="10">
        <f t="shared" si="8"/>
        <v>401329.31297709426</v>
      </c>
      <c r="J191" s="10">
        <f t="shared" si="9"/>
        <v>323509.61832061165</v>
      </c>
      <c r="K191" s="10">
        <f t="shared" si="10"/>
        <v>320000.00000000029</v>
      </c>
      <c r="L191" s="11">
        <f t="shared" si="11"/>
        <v>2.0756129770992353</v>
      </c>
      <c r="M191" s="10">
        <f>I191+J191+K191</f>
        <v>1044838.9312977062</v>
      </c>
    </row>
    <row r="192" spans="1:13" x14ac:dyDescent="0.25">
      <c r="A192" s="7">
        <v>44830</v>
      </c>
      <c r="B192">
        <f>(E192-G192)*100</f>
        <v>51.000000000000021</v>
      </c>
      <c r="C192">
        <v>2</v>
      </c>
      <c r="D192">
        <v>1.79</v>
      </c>
      <c r="E192" s="5">
        <v>2.52</v>
      </c>
      <c r="F192">
        <v>2.71</v>
      </c>
      <c r="G192" s="6">
        <v>2.0099999999999998</v>
      </c>
      <c r="H192" s="5">
        <v>2.42</v>
      </c>
      <c r="I192" s="10">
        <f t="shared" si="8"/>
        <v>255130.83969465419</v>
      </c>
      <c r="J192" s="10">
        <f t="shared" si="9"/>
        <v>354288.24427480978</v>
      </c>
      <c r="K192" s="10">
        <f t="shared" si="10"/>
        <v>479999.99999999971</v>
      </c>
      <c r="L192" s="11">
        <f t="shared" si="11"/>
        <v>2.0771396946564877</v>
      </c>
      <c r="M192" s="10">
        <f>I192+J192+K192</f>
        <v>1089419.0839694636</v>
      </c>
    </row>
    <row r="193" spans="1:13" x14ac:dyDescent="0.25">
      <c r="A193" s="7">
        <v>44831</v>
      </c>
      <c r="B193">
        <f>(E193-G193)*100</f>
        <v>51.999999999999979</v>
      </c>
      <c r="C193">
        <v>2</v>
      </c>
      <c r="D193">
        <v>1.45</v>
      </c>
      <c r="E193" s="5">
        <v>2.5099999999999998</v>
      </c>
      <c r="F193">
        <v>2.71</v>
      </c>
      <c r="G193" s="6">
        <v>1.99</v>
      </c>
      <c r="H193" s="5">
        <v>2.41</v>
      </c>
      <c r="I193" s="10">
        <f t="shared" si="8"/>
        <v>331710.99236641085</v>
      </c>
      <c r="J193" s="10">
        <f t="shared" si="9"/>
        <v>346166.10687022912</v>
      </c>
      <c r="K193" s="10">
        <f t="shared" si="10"/>
        <v>511999.99999999907</v>
      </c>
      <c r="L193" s="11">
        <f t="shared" si="11"/>
        <v>2.0772923664122134</v>
      </c>
      <c r="M193" s="10">
        <f>I193+J193+K193</f>
        <v>1189877.099236639</v>
      </c>
    </row>
    <row r="194" spans="1:13" x14ac:dyDescent="0.25">
      <c r="A194" s="7">
        <v>44832</v>
      </c>
      <c r="B194">
        <f>(E194-G194)*100</f>
        <v>53.000000000000028</v>
      </c>
      <c r="C194">
        <v>2</v>
      </c>
      <c r="D194">
        <v>1.6854</v>
      </c>
      <c r="E194" s="5">
        <v>2.54</v>
      </c>
      <c r="F194">
        <v>2.74</v>
      </c>
      <c r="G194" s="6">
        <v>2.0099999999999998</v>
      </c>
      <c r="H194" s="5">
        <v>2.44</v>
      </c>
      <c r="I194" s="10">
        <f t="shared" si="8"/>
        <v>266588.85496183072</v>
      </c>
      <c r="J194" s="10">
        <f t="shared" si="9"/>
        <v>367876.03053435159</v>
      </c>
      <c r="K194" s="10">
        <f t="shared" si="10"/>
        <v>607999.99999999977</v>
      </c>
      <c r="L194" s="11">
        <f t="shared" si="11"/>
        <v>2.0801549618320605</v>
      </c>
      <c r="M194" s="10">
        <f>I194+J194+K194</f>
        <v>1242464.8854961821</v>
      </c>
    </row>
    <row r="195" spans="1:13" x14ac:dyDescent="0.25">
      <c r="A195" s="7">
        <v>44833</v>
      </c>
      <c r="B195">
        <f>(E195-G195)*100</f>
        <v>52</v>
      </c>
      <c r="C195">
        <v>2</v>
      </c>
      <c r="D195">
        <v>2.06</v>
      </c>
      <c r="E195" s="5">
        <v>2.56</v>
      </c>
      <c r="F195">
        <v>2.75</v>
      </c>
      <c r="G195" s="6">
        <v>2.04</v>
      </c>
      <c r="H195" s="5">
        <v>2.4700000000000002</v>
      </c>
      <c r="I195" s="10">
        <f t="shared" ref="I195:I258" si="12">(L195-G195)*100/10000*$I$1</f>
        <v>160052.51908396767</v>
      </c>
      <c r="J195" s="10">
        <f t="shared" ref="J195:J258" si="13">(E195-L195)*100/10000*$J$1</f>
        <v>382304.73282442795</v>
      </c>
      <c r="K195" s="10">
        <f t="shared" ref="K195:K258" si="14">(E195-H456)*100/10000*$J$1*4</f>
        <v>671999.99999999977</v>
      </c>
      <c r="L195" s="11">
        <f t="shared" ref="L195:L258" si="15">AVERAGE(D195:D456)</f>
        <v>2.0821190839694652</v>
      </c>
      <c r="M195" s="10">
        <f>I195+J195+K195</f>
        <v>1214357.2519083954</v>
      </c>
    </row>
    <row r="196" spans="1:13" x14ac:dyDescent="0.25">
      <c r="A196" s="7">
        <v>44834</v>
      </c>
      <c r="B196">
        <f>(E196-G196)*100</f>
        <v>54</v>
      </c>
      <c r="C196">
        <v>2</v>
      </c>
      <c r="D196">
        <v>2.06</v>
      </c>
      <c r="E196" s="5">
        <v>2.56</v>
      </c>
      <c r="F196">
        <v>2.75</v>
      </c>
      <c r="G196" s="6">
        <v>2.02</v>
      </c>
      <c r="H196" s="5">
        <v>2.46</v>
      </c>
      <c r="I196" s="10">
        <f t="shared" si="12"/>
        <v>238083.05343511372</v>
      </c>
      <c r="J196" s="10">
        <f t="shared" si="13"/>
        <v>381877.25190839719</v>
      </c>
      <c r="K196" s="10">
        <f t="shared" si="14"/>
        <v>671999.99999999977</v>
      </c>
      <c r="L196" s="11">
        <f t="shared" si="15"/>
        <v>2.0826534351145036</v>
      </c>
      <c r="M196" s="10">
        <f>I196+J196+K196</f>
        <v>1291960.3053435106</v>
      </c>
    </row>
    <row r="197" spans="1:13" x14ac:dyDescent="0.25">
      <c r="A197" s="7">
        <v>44837</v>
      </c>
      <c r="B197">
        <f>(E197-G197)*100</f>
        <v>54</v>
      </c>
      <c r="C197">
        <v>2</v>
      </c>
      <c r="D197">
        <v>2.06</v>
      </c>
      <c r="E197" s="5">
        <v>2.56</v>
      </c>
      <c r="F197">
        <v>2.75</v>
      </c>
      <c r="G197" s="6">
        <v>2.02</v>
      </c>
      <c r="H197" s="5">
        <v>2.46</v>
      </c>
      <c r="I197" s="10">
        <f t="shared" si="12"/>
        <v>240113.58778625968</v>
      </c>
      <c r="J197" s="10">
        <f t="shared" si="13"/>
        <v>381449.77099236642</v>
      </c>
      <c r="K197" s="10">
        <f t="shared" si="14"/>
        <v>671999.99999999977</v>
      </c>
      <c r="L197" s="11">
        <f t="shared" si="15"/>
        <v>2.083187786259542</v>
      </c>
      <c r="M197" s="10">
        <f>I197+J197+K197</f>
        <v>1293563.3587786257</v>
      </c>
    </row>
    <row r="198" spans="1:13" x14ac:dyDescent="0.25">
      <c r="A198" s="7">
        <v>44838</v>
      </c>
      <c r="B198">
        <f>(E198-G198)*100</f>
        <v>54</v>
      </c>
      <c r="C198">
        <v>2</v>
      </c>
      <c r="D198">
        <v>2.06</v>
      </c>
      <c r="E198" s="5">
        <v>2.56</v>
      </c>
      <c r="F198">
        <v>2.75</v>
      </c>
      <c r="G198" s="6">
        <v>2.02</v>
      </c>
      <c r="H198" s="5">
        <v>2.46</v>
      </c>
      <c r="I198" s="10">
        <f t="shared" si="12"/>
        <v>242144.12213740568</v>
      </c>
      <c r="J198" s="10">
        <f t="shared" si="13"/>
        <v>381022.29007633566</v>
      </c>
      <c r="K198" s="10">
        <f t="shared" si="14"/>
        <v>671999.99999999977</v>
      </c>
      <c r="L198" s="11">
        <f t="shared" si="15"/>
        <v>2.0837221374045805</v>
      </c>
      <c r="M198" s="10">
        <f>I198+J198+K198</f>
        <v>1295166.4122137411</v>
      </c>
    </row>
    <row r="199" spans="1:13" x14ac:dyDescent="0.25">
      <c r="A199" s="7">
        <v>44839</v>
      </c>
      <c r="B199">
        <f>(E199-G199)*100</f>
        <v>54</v>
      </c>
      <c r="C199">
        <v>2</v>
      </c>
      <c r="D199">
        <v>2.06</v>
      </c>
      <c r="E199" s="5">
        <v>2.56</v>
      </c>
      <c r="F199">
        <v>2.75</v>
      </c>
      <c r="G199" s="6">
        <v>2.02</v>
      </c>
      <c r="H199" s="5">
        <v>2.46</v>
      </c>
      <c r="I199" s="10">
        <f t="shared" si="12"/>
        <v>244174.65648855164</v>
      </c>
      <c r="J199" s="10">
        <f t="shared" si="13"/>
        <v>380594.80916030495</v>
      </c>
      <c r="K199" s="10">
        <f t="shared" si="14"/>
        <v>671999.99999999977</v>
      </c>
      <c r="L199" s="11">
        <f t="shared" si="15"/>
        <v>2.0842564885496189</v>
      </c>
      <c r="M199" s="10">
        <f>I199+J199+K199</f>
        <v>1296769.4656488565</v>
      </c>
    </row>
    <row r="200" spans="1:13" x14ac:dyDescent="0.25">
      <c r="A200" s="7">
        <v>44840</v>
      </c>
      <c r="B200">
        <f>(E200-G200)*100</f>
        <v>54</v>
      </c>
      <c r="C200">
        <v>2</v>
      </c>
      <c r="D200">
        <v>2.06</v>
      </c>
      <c r="E200" s="5">
        <v>2.56</v>
      </c>
      <c r="F200">
        <v>2.75</v>
      </c>
      <c r="G200" s="6">
        <v>2.02</v>
      </c>
      <c r="H200" s="5">
        <v>2.46</v>
      </c>
      <c r="I200" s="10">
        <f t="shared" si="12"/>
        <v>246205.19083969758</v>
      </c>
      <c r="J200" s="10">
        <f t="shared" si="13"/>
        <v>380167.32824427425</v>
      </c>
      <c r="K200" s="10">
        <f t="shared" si="14"/>
        <v>671999.99999999977</v>
      </c>
      <c r="L200" s="11">
        <f t="shared" si="15"/>
        <v>2.0847908396946573</v>
      </c>
      <c r="M200" s="10">
        <f>I200+J200+K200</f>
        <v>1298372.5190839716</v>
      </c>
    </row>
    <row r="201" spans="1:13" x14ac:dyDescent="0.25">
      <c r="A201" s="7">
        <v>44841</v>
      </c>
      <c r="B201">
        <f>(E201-G201)*100</f>
        <v>54</v>
      </c>
      <c r="C201">
        <v>2</v>
      </c>
      <c r="D201">
        <v>2.06</v>
      </c>
      <c r="E201" s="5">
        <v>2.56</v>
      </c>
      <c r="F201">
        <v>2.75</v>
      </c>
      <c r="G201" s="6">
        <v>2.02</v>
      </c>
      <c r="H201" s="5">
        <v>2.46</v>
      </c>
      <c r="I201" s="10">
        <f t="shared" si="12"/>
        <v>245480.00000000332</v>
      </c>
      <c r="J201" s="10">
        <f t="shared" si="13"/>
        <v>380319.99999999936</v>
      </c>
      <c r="K201" s="10">
        <f t="shared" si="14"/>
        <v>640000.00000000058</v>
      </c>
      <c r="L201" s="11">
        <f t="shared" si="15"/>
        <v>2.0846000000000009</v>
      </c>
      <c r="M201" s="10">
        <f>I201+J201+K201</f>
        <v>1265800.0000000033</v>
      </c>
    </row>
    <row r="202" spans="1:13" x14ac:dyDescent="0.25">
      <c r="A202" s="7">
        <v>44844</v>
      </c>
      <c r="B202">
        <f>(E202-G202)*100</f>
        <v>55.999999999999986</v>
      </c>
      <c r="C202">
        <v>2</v>
      </c>
      <c r="D202">
        <v>1.5401</v>
      </c>
      <c r="E202" s="5">
        <v>2.5299999999999998</v>
      </c>
      <c r="F202">
        <v>2.74</v>
      </c>
      <c r="G202" s="6">
        <v>1.97</v>
      </c>
      <c r="H202" s="5">
        <v>2.42</v>
      </c>
      <c r="I202" s="10">
        <f t="shared" si="12"/>
        <v>435334.96183206327</v>
      </c>
      <c r="J202" s="10">
        <f t="shared" si="13"/>
        <v>356350.53435114445</v>
      </c>
      <c r="K202" s="10">
        <f t="shared" si="14"/>
        <v>479999.99999999971</v>
      </c>
      <c r="L202" s="11">
        <f t="shared" si="15"/>
        <v>2.0845618320610693</v>
      </c>
      <c r="M202" s="10">
        <f>I202+J202+K202</f>
        <v>1271685.4961832075</v>
      </c>
    </row>
    <row r="203" spans="1:13" x14ac:dyDescent="0.25">
      <c r="A203" s="7">
        <v>44845</v>
      </c>
      <c r="B203">
        <f>(E203-G203)*100</f>
        <v>55.000000000000007</v>
      </c>
      <c r="C203">
        <v>2</v>
      </c>
      <c r="D203">
        <v>1.6</v>
      </c>
      <c r="E203" s="5">
        <v>2.54</v>
      </c>
      <c r="F203">
        <v>2.74</v>
      </c>
      <c r="G203" s="6">
        <v>1.99</v>
      </c>
      <c r="H203" s="5">
        <v>2.44</v>
      </c>
      <c r="I203" s="10">
        <f t="shared" si="12"/>
        <v>368035.80152671965</v>
      </c>
      <c r="J203" s="10">
        <f t="shared" si="13"/>
        <v>362518.77862595377</v>
      </c>
      <c r="K203" s="10">
        <f t="shared" si="14"/>
        <v>448000.00000000041</v>
      </c>
      <c r="L203" s="11">
        <f t="shared" si="15"/>
        <v>2.0868515267175578</v>
      </c>
      <c r="M203" s="10">
        <f>I203+J203+K203</f>
        <v>1178554.5801526739</v>
      </c>
    </row>
    <row r="204" spans="1:13" x14ac:dyDescent="0.25">
      <c r="A204" s="7">
        <v>44846</v>
      </c>
      <c r="B204">
        <f>(E204-G204)*100</f>
        <v>56.000000000000007</v>
      </c>
      <c r="C204">
        <v>2</v>
      </c>
      <c r="D204">
        <v>1.61</v>
      </c>
      <c r="E204" s="5">
        <v>2.52</v>
      </c>
      <c r="F204">
        <v>2.74</v>
      </c>
      <c r="G204" s="6">
        <v>1.96</v>
      </c>
      <c r="H204" s="5">
        <v>2.42</v>
      </c>
      <c r="I204" s="10">
        <f t="shared" si="12"/>
        <v>489287.70992366754</v>
      </c>
      <c r="J204" s="10">
        <f t="shared" si="13"/>
        <v>344992.06106870162</v>
      </c>
      <c r="K204" s="10">
        <f t="shared" si="14"/>
        <v>415999.99999999965</v>
      </c>
      <c r="L204" s="11">
        <f t="shared" si="15"/>
        <v>2.088759923664123</v>
      </c>
      <c r="M204" s="10">
        <f>I204+J204+K204</f>
        <v>1250279.7709923689</v>
      </c>
    </row>
    <row r="205" spans="1:13" x14ac:dyDescent="0.25">
      <c r="A205" s="7">
        <v>44847</v>
      </c>
      <c r="B205">
        <f>(E205-G205)*100</f>
        <v>55.000000000000007</v>
      </c>
      <c r="C205">
        <v>2</v>
      </c>
      <c r="D205">
        <v>1.62</v>
      </c>
      <c r="E205" s="5">
        <v>2.52</v>
      </c>
      <c r="F205">
        <v>2.73</v>
      </c>
      <c r="G205" s="6">
        <v>1.97</v>
      </c>
      <c r="H205" s="5">
        <v>2.42</v>
      </c>
      <c r="I205" s="10">
        <f t="shared" si="12"/>
        <v>457669.38931297907</v>
      </c>
      <c r="J205" s="10">
        <f t="shared" si="13"/>
        <v>343648.54961832019</v>
      </c>
      <c r="K205" s="10">
        <f t="shared" si="14"/>
        <v>512000.00000000047</v>
      </c>
      <c r="L205" s="11">
        <f t="shared" si="15"/>
        <v>2.0904393129770997</v>
      </c>
      <c r="M205" s="10">
        <f>I205+J205+K205</f>
        <v>1313317.9389312998</v>
      </c>
    </row>
    <row r="206" spans="1:13" x14ac:dyDescent="0.25">
      <c r="A206" s="7">
        <v>44848</v>
      </c>
      <c r="B206">
        <f>(E206-G206)*100</f>
        <v>55.000000000000007</v>
      </c>
      <c r="C206">
        <v>2</v>
      </c>
      <c r="D206">
        <v>1.6</v>
      </c>
      <c r="E206" s="5">
        <v>2.5</v>
      </c>
      <c r="F206">
        <v>2.71</v>
      </c>
      <c r="G206" s="6">
        <v>1.95</v>
      </c>
      <c r="H206" s="5">
        <v>2.4</v>
      </c>
      <c r="I206" s="10">
        <f t="shared" si="12"/>
        <v>539906.03053435229</v>
      </c>
      <c r="J206" s="10">
        <f t="shared" si="13"/>
        <v>326335.57251908374</v>
      </c>
      <c r="K206" s="10">
        <f t="shared" si="14"/>
        <v>384000.00000000029</v>
      </c>
      <c r="L206" s="11">
        <f t="shared" si="15"/>
        <v>2.0920805343511453</v>
      </c>
      <c r="M206" s="10">
        <f>I206+J206+K206</f>
        <v>1250241.6030534364</v>
      </c>
    </row>
    <row r="207" spans="1:13" x14ac:dyDescent="0.25">
      <c r="A207" s="7">
        <v>44851</v>
      </c>
      <c r="B207">
        <f>(E207-G207)*100</f>
        <v>55.000000000000007</v>
      </c>
      <c r="C207">
        <v>2</v>
      </c>
      <c r="D207">
        <v>1.55</v>
      </c>
      <c r="E207" s="5">
        <v>2.5</v>
      </c>
      <c r="F207">
        <v>2.7</v>
      </c>
      <c r="G207" s="6">
        <v>1.95</v>
      </c>
      <c r="H207" s="5">
        <v>2.4</v>
      </c>
      <c r="I207" s="10">
        <f t="shared" si="12"/>
        <v>545707.55725190975</v>
      </c>
      <c r="J207" s="10">
        <f t="shared" si="13"/>
        <v>325114.19847328222</v>
      </c>
      <c r="K207" s="10">
        <f t="shared" si="14"/>
        <v>351999.99999999959</v>
      </c>
      <c r="L207" s="11">
        <f t="shared" si="15"/>
        <v>2.0936072519083972</v>
      </c>
      <c r="M207" s="10">
        <f>I207+J207+K207</f>
        <v>1222821.7557251914</v>
      </c>
    </row>
    <row r="208" spans="1:13" x14ac:dyDescent="0.25">
      <c r="A208" s="7">
        <v>44852</v>
      </c>
      <c r="B208">
        <f>(E208-G208)*100</f>
        <v>55.000000000000007</v>
      </c>
      <c r="C208">
        <v>2</v>
      </c>
      <c r="D208">
        <v>1.5248999999999999</v>
      </c>
      <c r="E208" s="5">
        <v>2.5</v>
      </c>
      <c r="F208">
        <v>2.7</v>
      </c>
      <c r="G208" s="6">
        <v>1.95</v>
      </c>
      <c r="H208" s="5">
        <v>2.4</v>
      </c>
      <c r="I208" s="10">
        <f t="shared" si="12"/>
        <v>552959.46564885578</v>
      </c>
      <c r="J208" s="10">
        <f t="shared" si="13"/>
        <v>323587.48091603041</v>
      </c>
      <c r="K208" s="10">
        <f t="shared" si="14"/>
        <v>320000.00000000029</v>
      </c>
      <c r="L208" s="11">
        <f t="shared" si="15"/>
        <v>2.095515648854962</v>
      </c>
      <c r="M208" s="10">
        <f>I208+J208+K208</f>
        <v>1196546.9465648865</v>
      </c>
    </row>
    <row r="209" spans="1:13" x14ac:dyDescent="0.25">
      <c r="A209" s="7">
        <v>44853</v>
      </c>
      <c r="B209">
        <f>(E209-G209)*100</f>
        <v>55.000000000000007</v>
      </c>
      <c r="C209">
        <v>2</v>
      </c>
      <c r="D209">
        <v>1.58</v>
      </c>
      <c r="E209" s="5">
        <v>2.5</v>
      </c>
      <c r="F209">
        <v>2.7</v>
      </c>
      <c r="G209" s="6">
        <v>1.95</v>
      </c>
      <c r="H209" s="5">
        <v>2.4</v>
      </c>
      <c r="I209" s="10">
        <f t="shared" si="12"/>
        <v>564201.37404580275</v>
      </c>
      <c r="J209" s="10">
        <f t="shared" si="13"/>
        <v>321220.76335877838</v>
      </c>
      <c r="K209" s="10">
        <f t="shared" si="14"/>
        <v>223999.99999999948</v>
      </c>
      <c r="L209" s="11">
        <f t="shared" si="15"/>
        <v>2.098474045801527</v>
      </c>
      <c r="M209" s="10">
        <f>I209+J209+K209</f>
        <v>1109422.1374045806</v>
      </c>
    </row>
    <row r="210" spans="1:13" x14ac:dyDescent="0.25">
      <c r="A210" s="7">
        <v>44854</v>
      </c>
      <c r="B210">
        <f>(E210-G210)*100</f>
        <v>54.999999999999986</v>
      </c>
      <c r="C210">
        <v>2</v>
      </c>
      <c r="D210">
        <v>1.6</v>
      </c>
      <c r="E210" s="5">
        <v>2.5099999999999998</v>
      </c>
      <c r="F210">
        <v>2.73</v>
      </c>
      <c r="G210" s="6">
        <v>1.96</v>
      </c>
      <c r="H210" s="5">
        <v>2.41</v>
      </c>
      <c r="I210" s="10">
        <f t="shared" si="12"/>
        <v>543896.03053435043</v>
      </c>
      <c r="J210" s="10">
        <f t="shared" si="13"/>
        <v>325495.57251908397</v>
      </c>
      <c r="K210" s="10">
        <f t="shared" si="14"/>
        <v>287999.99999999953</v>
      </c>
      <c r="L210" s="11">
        <f t="shared" si="15"/>
        <v>2.1031305343511448</v>
      </c>
      <c r="M210" s="10">
        <f>I210+J210+K210</f>
        <v>1157391.6030534338</v>
      </c>
    </row>
    <row r="211" spans="1:13" x14ac:dyDescent="0.25">
      <c r="A211" s="7">
        <v>44855</v>
      </c>
      <c r="B211">
        <f>(E211-G211)*100</f>
        <v>54.999999999999986</v>
      </c>
      <c r="C211">
        <v>2</v>
      </c>
      <c r="D211">
        <v>1.67</v>
      </c>
      <c r="E211" s="5">
        <v>2.5299999999999998</v>
      </c>
      <c r="F211">
        <v>2.72</v>
      </c>
      <c r="G211" s="6">
        <v>1.98</v>
      </c>
      <c r="H211" s="5">
        <v>2.4300000000000002</v>
      </c>
      <c r="I211" s="10">
        <f t="shared" si="12"/>
        <v>482399.84732824255</v>
      </c>
      <c r="J211" s="10">
        <f t="shared" si="13"/>
        <v>338442.13740458031</v>
      </c>
      <c r="K211" s="10">
        <f t="shared" si="14"/>
        <v>415999.99999999965</v>
      </c>
      <c r="L211" s="11">
        <f t="shared" si="15"/>
        <v>2.1069473282442743</v>
      </c>
      <c r="M211" s="10">
        <f>I211+J211+K211</f>
        <v>1236841.9847328225</v>
      </c>
    </row>
    <row r="212" spans="1:13" x14ac:dyDescent="0.25">
      <c r="A212" s="7">
        <v>44858</v>
      </c>
      <c r="B212">
        <f>(E212-G212)*100</f>
        <v>52.999999999999979</v>
      </c>
      <c r="C212">
        <v>2</v>
      </c>
      <c r="D212">
        <v>1.71</v>
      </c>
      <c r="E212" s="5">
        <v>2.5099999999999998</v>
      </c>
      <c r="F212">
        <v>2.72</v>
      </c>
      <c r="G212" s="6">
        <v>1.98</v>
      </c>
      <c r="H212" s="5">
        <v>2.41</v>
      </c>
      <c r="I212" s="10">
        <f t="shared" si="12"/>
        <v>497338.77862595359</v>
      </c>
      <c r="J212" s="10">
        <f t="shared" si="13"/>
        <v>319297.0992366412</v>
      </c>
      <c r="K212" s="10">
        <f t="shared" si="14"/>
        <v>287999.99999999953</v>
      </c>
      <c r="L212" s="11">
        <f t="shared" si="15"/>
        <v>2.1108786259541983</v>
      </c>
      <c r="M212" s="10">
        <f>I212+J212+K212</f>
        <v>1104635.8778625943</v>
      </c>
    </row>
    <row r="213" spans="1:13" x14ac:dyDescent="0.25">
      <c r="A213" s="7">
        <v>44859</v>
      </c>
      <c r="B213">
        <f>(E213-G213)*100</f>
        <v>52</v>
      </c>
      <c r="C213">
        <v>2</v>
      </c>
      <c r="D213">
        <v>2.2000000000000002</v>
      </c>
      <c r="E213" s="5">
        <v>2.5299999999999998</v>
      </c>
      <c r="F213">
        <v>2.72</v>
      </c>
      <c r="G213" s="6">
        <v>2.0099999999999998</v>
      </c>
      <c r="H213" s="5">
        <v>2.4300000000000002</v>
      </c>
      <c r="I213" s="10">
        <f t="shared" si="12"/>
        <v>399147.93893129635</v>
      </c>
      <c r="J213" s="10">
        <f t="shared" si="13"/>
        <v>331968.85496183234</v>
      </c>
      <c r="K213" s="10">
        <f t="shared" si="14"/>
        <v>479999.99999999971</v>
      </c>
      <c r="L213" s="11">
        <f t="shared" si="15"/>
        <v>2.1150389312977094</v>
      </c>
      <c r="M213" s="10">
        <f>I213+J213+K213</f>
        <v>1211116.7938931284</v>
      </c>
    </row>
    <row r="214" spans="1:13" x14ac:dyDescent="0.25">
      <c r="A214" s="7">
        <v>44860</v>
      </c>
      <c r="B214">
        <f>(E214-G214)*100</f>
        <v>53</v>
      </c>
      <c r="C214">
        <v>2</v>
      </c>
      <c r="D214">
        <v>2.2000000000000002</v>
      </c>
      <c r="E214" s="5">
        <v>2.52</v>
      </c>
      <c r="F214">
        <v>2.72</v>
      </c>
      <c r="G214" s="6">
        <v>1.99</v>
      </c>
      <c r="H214" s="5">
        <v>2.42</v>
      </c>
      <c r="I214" s="10">
        <f t="shared" si="12"/>
        <v>479499.08396946295</v>
      </c>
      <c r="J214" s="10">
        <f t="shared" si="13"/>
        <v>323052.82442748151</v>
      </c>
      <c r="K214" s="10">
        <f t="shared" si="14"/>
        <v>415999.99999999965</v>
      </c>
      <c r="L214" s="11">
        <f t="shared" si="15"/>
        <v>2.1161839694656481</v>
      </c>
      <c r="M214" s="10">
        <f>I214+J214+K214</f>
        <v>1218551.9083969439</v>
      </c>
    </row>
    <row r="215" spans="1:13" x14ac:dyDescent="0.25">
      <c r="A215" s="7">
        <v>44861</v>
      </c>
      <c r="B215">
        <f>(E215-G215)*100</f>
        <v>52</v>
      </c>
      <c r="C215">
        <v>2</v>
      </c>
      <c r="D215">
        <v>2.2000000000000002</v>
      </c>
      <c r="E215" s="5">
        <v>2.5</v>
      </c>
      <c r="F215">
        <v>2.69</v>
      </c>
      <c r="G215" s="6">
        <v>1.98</v>
      </c>
      <c r="H215" s="5">
        <v>2.4</v>
      </c>
      <c r="I215" s="10">
        <f t="shared" si="12"/>
        <v>521850.22900763026</v>
      </c>
      <c r="J215" s="10">
        <f t="shared" si="13"/>
        <v>306136.7938931305</v>
      </c>
      <c r="K215" s="10">
        <f t="shared" si="14"/>
        <v>415999.99999999965</v>
      </c>
      <c r="L215" s="11">
        <f t="shared" si="15"/>
        <v>2.1173290076335869</v>
      </c>
      <c r="M215" s="10">
        <f>I215+J215+K215</f>
        <v>1243987.0229007604</v>
      </c>
    </row>
    <row r="216" spans="1:13" x14ac:dyDescent="0.25">
      <c r="A216" s="7">
        <v>44862</v>
      </c>
      <c r="B216">
        <f>(E216-G216)*100</f>
        <v>52</v>
      </c>
      <c r="C216">
        <v>2</v>
      </c>
      <c r="D216">
        <v>1.99</v>
      </c>
      <c r="E216" s="5">
        <v>2.48</v>
      </c>
      <c r="F216">
        <v>2.68</v>
      </c>
      <c r="G216" s="6">
        <v>1.96</v>
      </c>
      <c r="H216" s="5">
        <v>2.38</v>
      </c>
      <c r="I216" s="10">
        <f t="shared" si="12"/>
        <v>602201.37404579762</v>
      </c>
      <c r="J216" s="10">
        <f t="shared" si="13"/>
        <v>289220.76335877943</v>
      </c>
      <c r="K216" s="10">
        <f t="shared" si="14"/>
        <v>351999.99999999959</v>
      </c>
      <c r="L216" s="11">
        <f t="shared" si="15"/>
        <v>2.1184740458015257</v>
      </c>
      <c r="M216" s="10">
        <f>I216+J216+K216</f>
        <v>1243422.1374045766</v>
      </c>
    </row>
    <row r="217" spans="1:13" x14ac:dyDescent="0.25">
      <c r="A217" s="7">
        <v>44865</v>
      </c>
      <c r="B217">
        <f>(E217-G217)*100</f>
        <v>51</v>
      </c>
      <c r="C217">
        <v>2</v>
      </c>
      <c r="D217">
        <v>1.94</v>
      </c>
      <c r="E217" s="5">
        <v>2.46</v>
      </c>
      <c r="F217">
        <v>2.64</v>
      </c>
      <c r="G217" s="6">
        <v>1.95</v>
      </c>
      <c r="H217" s="5">
        <v>2.37</v>
      </c>
      <c r="I217" s="10">
        <f t="shared" si="12"/>
        <v>647598.3206106805</v>
      </c>
      <c r="J217" s="10">
        <f t="shared" si="13"/>
        <v>271663.51145038306</v>
      </c>
      <c r="K217" s="10">
        <f t="shared" si="14"/>
        <v>320000.00000000029</v>
      </c>
      <c r="L217" s="11">
        <f t="shared" si="15"/>
        <v>2.1204206106870211</v>
      </c>
      <c r="M217" s="10">
        <f>I217+J217+K217</f>
        <v>1239261.8320610637</v>
      </c>
    </row>
    <row r="218" spans="1:13" x14ac:dyDescent="0.25">
      <c r="A218" s="7">
        <v>44866</v>
      </c>
      <c r="B218">
        <f>(E218-G218)*100</f>
        <v>51</v>
      </c>
      <c r="C218">
        <v>2</v>
      </c>
      <c r="D218">
        <v>1.85</v>
      </c>
      <c r="E218" s="5">
        <v>2.48</v>
      </c>
      <c r="F218">
        <v>2.66</v>
      </c>
      <c r="G218" s="6">
        <v>1.97</v>
      </c>
      <c r="H218" s="5">
        <v>2.38</v>
      </c>
      <c r="I218" s="10">
        <f t="shared" si="12"/>
        <v>578270.07633587066</v>
      </c>
      <c r="J218" s="10">
        <f t="shared" si="13"/>
        <v>286258.93129771145</v>
      </c>
      <c r="K218" s="10">
        <f t="shared" si="14"/>
        <v>384000.00000000029</v>
      </c>
      <c r="L218" s="11">
        <f t="shared" si="15"/>
        <v>2.1221763358778607</v>
      </c>
      <c r="M218" s="10">
        <f>I218+J218+K218</f>
        <v>1248529.0076335825</v>
      </c>
    </row>
    <row r="219" spans="1:13" x14ac:dyDescent="0.25">
      <c r="A219" s="7">
        <v>44867</v>
      </c>
      <c r="B219">
        <f>(E219-G219)*100</f>
        <v>52</v>
      </c>
      <c r="C219">
        <v>2</v>
      </c>
      <c r="D219">
        <v>1.8</v>
      </c>
      <c r="E219" s="5">
        <v>2.5</v>
      </c>
      <c r="F219">
        <v>2.68</v>
      </c>
      <c r="G219" s="6">
        <v>1.98</v>
      </c>
      <c r="H219" s="5">
        <v>2.4</v>
      </c>
      <c r="I219" s="10">
        <f t="shared" si="12"/>
        <v>542445.64885495359</v>
      </c>
      <c r="J219" s="10">
        <f t="shared" si="13"/>
        <v>301800.91603053611</v>
      </c>
      <c r="K219" s="10">
        <f t="shared" si="14"/>
        <v>576000.00000000047</v>
      </c>
      <c r="L219" s="11">
        <f t="shared" si="15"/>
        <v>2.1227488549618299</v>
      </c>
      <c r="M219" s="10">
        <f>I219+J219+K219</f>
        <v>1420246.5648854901</v>
      </c>
    </row>
    <row r="220" spans="1:13" x14ac:dyDescent="0.25">
      <c r="A220" s="7">
        <v>44868</v>
      </c>
      <c r="B220">
        <f>(E220-G220)*100</f>
        <v>51.999999999999979</v>
      </c>
      <c r="C220">
        <v>2</v>
      </c>
      <c r="D220">
        <v>1.65</v>
      </c>
      <c r="E220" s="5">
        <v>2.5099999999999998</v>
      </c>
      <c r="F220">
        <v>2.67</v>
      </c>
      <c r="G220" s="6">
        <v>1.99</v>
      </c>
      <c r="H220" s="5">
        <v>2.4</v>
      </c>
      <c r="I220" s="10">
        <f t="shared" si="12"/>
        <v>504735.72519083385</v>
      </c>
      <c r="J220" s="10">
        <f t="shared" si="13"/>
        <v>309739.84732824535</v>
      </c>
      <c r="K220" s="10">
        <f t="shared" si="14"/>
        <v>543999.99999999977</v>
      </c>
      <c r="L220" s="11">
        <f t="shared" si="15"/>
        <v>2.1228251908396931</v>
      </c>
      <c r="M220" s="10">
        <f>I220+J220+K220</f>
        <v>1358475.5725190789</v>
      </c>
    </row>
    <row r="221" spans="1:13" x14ac:dyDescent="0.25">
      <c r="A221" s="7">
        <v>44869</v>
      </c>
      <c r="B221">
        <f>(E221-G221)*100</f>
        <v>54</v>
      </c>
      <c r="C221">
        <v>2</v>
      </c>
      <c r="D221">
        <v>1.68</v>
      </c>
      <c r="E221" s="5">
        <v>2.54</v>
      </c>
      <c r="F221">
        <v>2.7</v>
      </c>
      <c r="G221" s="6">
        <v>2</v>
      </c>
      <c r="H221" s="5">
        <v>2.4350000000000001</v>
      </c>
      <c r="I221" s="10">
        <f t="shared" si="12"/>
        <v>471812.06106869376</v>
      </c>
      <c r="J221" s="10">
        <f t="shared" si="13"/>
        <v>332671.14503816975</v>
      </c>
      <c r="K221" s="10">
        <f t="shared" si="14"/>
        <v>640000.00000000058</v>
      </c>
      <c r="L221" s="11">
        <f t="shared" si="15"/>
        <v>2.1241610687022878</v>
      </c>
      <c r="M221" s="10">
        <f>I221+J221+K221</f>
        <v>1444483.2061068639</v>
      </c>
    </row>
    <row r="222" spans="1:13" x14ac:dyDescent="0.25">
      <c r="A222" s="7">
        <v>44872</v>
      </c>
      <c r="B222">
        <f>(E222-G222)*100</f>
        <v>56.749999999999986</v>
      </c>
      <c r="C222">
        <v>2</v>
      </c>
      <c r="D222">
        <v>1.75</v>
      </c>
      <c r="E222" s="5">
        <v>2.5499999999999998</v>
      </c>
      <c r="F222">
        <v>2.69</v>
      </c>
      <c r="G222" s="6">
        <v>1.9824999999999999</v>
      </c>
      <c r="H222" s="5">
        <v>2.3862000000000001</v>
      </c>
      <c r="I222" s="10">
        <f t="shared" si="12"/>
        <v>543388.39694655896</v>
      </c>
      <c r="J222" s="10">
        <f t="shared" si="13"/>
        <v>339602.44274809276</v>
      </c>
      <c r="K222" s="10">
        <f t="shared" si="14"/>
        <v>639999.99999999907</v>
      </c>
      <c r="L222" s="11">
        <f t="shared" si="15"/>
        <v>2.1254969465648839</v>
      </c>
      <c r="M222" s="10">
        <f>I222+J222+K222</f>
        <v>1522990.8396946508</v>
      </c>
    </row>
    <row r="223" spans="1:13" x14ac:dyDescent="0.25">
      <c r="A223" s="7">
        <v>44873</v>
      </c>
      <c r="B223">
        <f>(E223-G223)*100</f>
        <v>50.249999999999993</v>
      </c>
      <c r="C223">
        <v>2</v>
      </c>
      <c r="D223">
        <v>1.84</v>
      </c>
      <c r="E223" s="5">
        <v>2.54</v>
      </c>
      <c r="F223">
        <v>2.7</v>
      </c>
      <c r="G223" s="6">
        <v>2.0375000000000001</v>
      </c>
      <c r="H223" s="5">
        <v>2.4588000000000001</v>
      </c>
      <c r="I223" s="10">
        <f t="shared" si="12"/>
        <v>338739.54198472394</v>
      </c>
      <c r="J223" s="10">
        <f t="shared" si="13"/>
        <v>330686.41221374227</v>
      </c>
      <c r="K223" s="10">
        <f t="shared" si="14"/>
        <v>704000.0000000007</v>
      </c>
      <c r="L223" s="11">
        <f t="shared" si="15"/>
        <v>2.1266419847328222</v>
      </c>
      <c r="M223" s="10">
        <f>I223+J223+K223</f>
        <v>1373425.9541984668</v>
      </c>
    </row>
    <row r="224" spans="1:13" x14ac:dyDescent="0.25">
      <c r="A224" s="7">
        <v>44874</v>
      </c>
      <c r="B224">
        <f>(E224-G224)*100</f>
        <v>50</v>
      </c>
      <c r="C224">
        <v>2</v>
      </c>
      <c r="D224">
        <v>1.91</v>
      </c>
      <c r="E224" s="5">
        <v>2.5499999999999998</v>
      </c>
      <c r="F224">
        <v>2.7</v>
      </c>
      <c r="G224" s="6">
        <v>2.0499999999999998</v>
      </c>
      <c r="H224" s="5">
        <v>2.46</v>
      </c>
      <c r="I224" s="10">
        <f t="shared" si="12"/>
        <v>294285.34351144388</v>
      </c>
      <c r="J224" s="10">
        <f t="shared" si="13"/>
        <v>338045.19083969598</v>
      </c>
      <c r="K224" s="10">
        <f t="shared" si="14"/>
        <v>767999.99999999942</v>
      </c>
      <c r="L224" s="11">
        <f t="shared" si="15"/>
        <v>2.1274435114503798</v>
      </c>
      <c r="M224" s="10">
        <f>I224+J224+K224</f>
        <v>1400330.5343511393</v>
      </c>
    </row>
    <row r="225" spans="1:13" x14ac:dyDescent="0.25">
      <c r="A225" s="7">
        <v>44875</v>
      </c>
      <c r="B225">
        <f>(E225-G225)*100</f>
        <v>48</v>
      </c>
      <c r="C225">
        <v>2</v>
      </c>
      <c r="D225">
        <v>1.9</v>
      </c>
      <c r="E225" s="5">
        <v>2.57</v>
      </c>
      <c r="F225">
        <v>2.7</v>
      </c>
      <c r="G225" s="6">
        <v>2.09</v>
      </c>
      <c r="H225" s="5">
        <v>2.48</v>
      </c>
      <c r="I225" s="10">
        <f t="shared" si="12"/>
        <v>144025.80152671103</v>
      </c>
      <c r="J225" s="10">
        <f t="shared" si="13"/>
        <v>353678.77862595557</v>
      </c>
      <c r="K225" s="10">
        <f t="shared" si="14"/>
        <v>864000</v>
      </c>
      <c r="L225" s="11">
        <f t="shared" si="15"/>
        <v>2.1279015267175554</v>
      </c>
      <c r="M225" s="10">
        <f>I225+J225+K225</f>
        <v>1361704.5801526667</v>
      </c>
    </row>
    <row r="226" spans="1:13" x14ac:dyDescent="0.25">
      <c r="A226" s="7">
        <v>44876</v>
      </c>
      <c r="B226">
        <f>(E226-G226)*100</f>
        <v>50.999999999999979</v>
      </c>
      <c r="C226">
        <v>2</v>
      </c>
      <c r="D226">
        <v>1.85</v>
      </c>
      <c r="E226" s="5">
        <v>2.61</v>
      </c>
      <c r="F226">
        <v>2.74</v>
      </c>
      <c r="G226" s="6">
        <v>2.1</v>
      </c>
      <c r="H226" s="5">
        <v>2.5099999999999998</v>
      </c>
      <c r="I226" s="10">
        <f t="shared" si="12"/>
        <v>108201.37404579295</v>
      </c>
      <c r="J226" s="10">
        <f t="shared" si="13"/>
        <v>385220.76335878024</v>
      </c>
      <c r="K226" s="10">
        <f t="shared" si="14"/>
        <v>1023999.9999999995</v>
      </c>
      <c r="L226" s="11">
        <f t="shared" si="15"/>
        <v>2.1284740458015246</v>
      </c>
      <c r="M226" s="10">
        <f>I226+J226+K226</f>
        <v>1517422.1374045727</v>
      </c>
    </row>
    <row r="227" spans="1:13" x14ac:dyDescent="0.25">
      <c r="A227" s="7">
        <v>44879</v>
      </c>
      <c r="B227">
        <f>(E227-G227)*100</f>
        <v>61.129999999999995</v>
      </c>
      <c r="C227">
        <v>2</v>
      </c>
      <c r="D227">
        <v>1.85</v>
      </c>
      <c r="E227" s="5">
        <v>2.77</v>
      </c>
      <c r="F227">
        <v>2.83</v>
      </c>
      <c r="G227" s="6">
        <v>2.1587000000000001</v>
      </c>
      <c r="H227" s="5">
        <v>2.5787</v>
      </c>
      <c r="I227" s="10">
        <f t="shared" si="12"/>
        <v>-109782.29007634202</v>
      </c>
      <c r="J227" s="10">
        <f t="shared" si="13"/>
        <v>512152.0610687036</v>
      </c>
      <c r="K227" s="10">
        <f t="shared" si="14"/>
        <v>1504000.0000000007</v>
      </c>
      <c r="L227" s="11">
        <f t="shared" si="15"/>
        <v>2.1298099236641206</v>
      </c>
      <c r="M227" s="10">
        <f>I227+J227+K227</f>
        <v>1906369.7709923624</v>
      </c>
    </row>
    <row r="228" spans="1:13" x14ac:dyDescent="0.25">
      <c r="A228" s="7">
        <v>44880</v>
      </c>
      <c r="B228">
        <f>(E228-G228)*100</f>
        <v>51.999999999999957</v>
      </c>
      <c r="C228">
        <v>2</v>
      </c>
      <c r="D228">
        <v>2</v>
      </c>
      <c r="E228" s="5">
        <v>2.76</v>
      </c>
      <c r="F228">
        <v>2.81</v>
      </c>
      <c r="G228" s="6">
        <v>2.2400000000000002</v>
      </c>
      <c r="H228" s="5">
        <v>2.67</v>
      </c>
      <c r="I228" s="10">
        <f t="shared" si="12"/>
        <v>-413355.8778626023</v>
      </c>
      <c r="J228" s="10">
        <f t="shared" si="13"/>
        <v>503022.29007633694</v>
      </c>
      <c r="K228" s="10">
        <f t="shared" si="14"/>
        <v>1439999.9999999991</v>
      </c>
      <c r="L228" s="11">
        <f t="shared" si="15"/>
        <v>2.1312221374045786</v>
      </c>
      <c r="M228" s="10">
        <f>I228+J228+K228</f>
        <v>1529666.4122137337</v>
      </c>
    </row>
    <row r="229" spans="1:13" x14ac:dyDescent="0.25">
      <c r="A229" s="7">
        <v>44881</v>
      </c>
      <c r="B229">
        <f>(E229-G229)*100</f>
        <v>50</v>
      </c>
      <c r="C229">
        <v>2</v>
      </c>
      <c r="D229">
        <v>2.0312999999999999</v>
      </c>
      <c r="E229" s="5">
        <v>2.83</v>
      </c>
      <c r="F229">
        <v>2.84</v>
      </c>
      <c r="G229" s="6">
        <v>2.33</v>
      </c>
      <c r="H229" s="5">
        <v>2.73</v>
      </c>
      <c r="I229" s="10">
        <f t="shared" si="12"/>
        <v>-752455.11450382136</v>
      </c>
      <c r="J229" s="10">
        <f t="shared" si="13"/>
        <v>558411.60305343603</v>
      </c>
      <c r="K229" s="10">
        <f t="shared" si="14"/>
        <v>1696000.0000000009</v>
      </c>
      <c r="L229" s="11">
        <f t="shared" si="15"/>
        <v>2.131985496183205</v>
      </c>
      <c r="M229" s="10">
        <f>I229+J229+K229</f>
        <v>1501956.4885496157</v>
      </c>
    </row>
    <row r="230" spans="1:13" x14ac:dyDescent="0.25">
      <c r="A230" s="7">
        <v>44882</v>
      </c>
      <c r="B230">
        <f>(E230-G230)*100</f>
        <v>52.999999999999979</v>
      </c>
      <c r="C230">
        <v>2</v>
      </c>
      <c r="D230">
        <v>1.95</v>
      </c>
      <c r="E230" s="5">
        <v>2.77</v>
      </c>
      <c r="F230">
        <v>2.81</v>
      </c>
      <c r="G230" s="6">
        <v>2.2400000000000002</v>
      </c>
      <c r="H230" s="5">
        <v>2.67</v>
      </c>
      <c r="I230" s="10">
        <f t="shared" si="12"/>
        <v>-407283.12977099873</v>
      </c>
      <c r="J230" s="10">
        <f t="shared" si="13"/>
        <v>509743.81679389434</v>
      </c>
      <c r="K230" s="10">
        <f t="shared" si="14"/>
        <v>1504000.0000000007</v>
      </c>
      <c r="L230" s="11">
        <f t="shared" si="15"/>
        <v>2.1328202290076321</v>
      </c>
      <c r="M230" s="10">
        <f>I230+J230+K230</f>
        <v>1606460.6870228963</v>
      </c>
    </row>
    <row r="231" spans="1:13" x14ac:dyDescent="0.25">
      <c r="A231" s="7">
        <v>44883</v>
      </c>
      <c r="B231">
        <f>(E231-G231)*100</f>
        <v>52.999999999999979</v>
      </c>
      <c r="C231">
        <v>2</v>
      </c>
      <c r="D231">
        <v>1.81</v>
      </c>
      <c r="E231" s="5">
        <v>2.77</v>
      </c>
      <c r="F231">
        <v>2.82</v>
      </c>
      <c r="G231" s="6">
        <v>2.2400000000000002</v>
      </c>
      <c r="H231" s="5">
        <v>2.67</v>
      </c>
      <c r="I231" s="10">
        <f t="shared" si="12"/>
        <v>-402931.98473282979</v>
      </c>
      <c r="J231" s="10">
        <f t="shared" si="13"/>
        <v>508827.78625954298</v>
      </c>
      <c r="K231" s="10">
        <f t="shared" si="14"/>
        <v>1472000</v>
      </c>
      <c r="L231" s="11">
        <f t="shared" si="15"/>
        <v>2.1339652671755713</v>
      </c>
      <c r="M231" s="10">
        <f>I231+J231+K231</f>
        <v>1577895.8015267132</v>
      </c>
    </row>
    <row r="232" spans="1:13" x14ac:dyDescent="0.25">
      <c r="A232" s="7">
        <v>44886</v>
      </c>
      <c r="B232">
        <f>(E232-G232)*100</f>
        <v>52.750000000000028</v>
      </c>
      <c r="C232">
        <v>2</v>
      </c>
      <c r="D232">
        <v>1.7</v>
      </c>
      <c r="E232" s="5">
        <v>2.7250000000000001</v>
      </c>
      <c r="F232">
        <v>2.82</v>
      </c>
      <c r="G232" s="6">
        <v>2.1974999999999998</v>
      </c>
      <c r="H232" s="5">
        <v>2.6288</v>
      </c>
      <c r="I232" s="10">
        <f t="shared" si="12"/>
        <v>-235775.49618320912</v>
      </c>
      <c r="J232" s="10">
        <f t="shared" si="13"/>
        <v>471636.94656488643</v>
      </c>
      <c r="K232" s="10">
        <f t="shared" si="14"/>
        <v>1264000.0000000002</v>
      </c>
      <c r="L232" s="11">
        <f t="shared" si="15"/>
        <v>2.1354538167938921</v>
      </c>
      <c r="M232" s="10">
        <f>I232+J232+K232</f>
        <v>1499861.4503816776</v>
      </c>
    </row>
    <row r="233" spans="1:13" x14ac:dyDescent="0.25">
      <c r="A233" s="7">
        <v>44887</v>
      </c>
      <c r="B233">
        <f>(E233-G233)*100</f>
        <v>54</v>
      </c>
      <c r="C233">
        <v>2</v>
      </c>
      <c r="D233">
        <v>1.7111000000000001</v>
      </c>
      <c r="E233" s="5">
        <v>2.77</v>
      </c>
      <c r="F233">
        <v>2.83</v>
      </c>
      <c r="G233" s="6">
        <v>2.23</v>
      </c>
      <c r="H233" s="5">
        <v>2.67</v>
      </c>
      <c r="I233" s="10">
        <f t="shared" si="12"/>
        <v>-352023.58778626216</v>
      </c>
      <c r="J233" s="10">
        <f t="shared" si="13"/>
        <v>506110.22900763422</v>
      </c>
      <c r="K233" s="10">
        <f t="shared" si="14"/>
        <v>1376000.0000000005</v>
      </c>
      <c r="L233" s="11">
        <f t="shared" si="15"/>
        <v>2.1373622137404573</v>
      </c>
      <c r="M233" s="10">
        <f>I233+J233+K233</f>
        <v>1530086.6412213724</v>
      </c>
    </row>
    <row r="234" spans="1:13" x14ac:dyDescent="0.25">
      <c r="A234" s="7">
        <v>44888</v>
      </c>
      <c r="B234">
        <f>(E234-G234)*100</f>
        <v>53.000000000000028</v>
      </c>
      <c r="C234">
        <v>2</v>
      </c>
      <c r="D234">
        <v>1.7</v>
      </c>
      <c r="E234" s="5">
        <v>2.72</v>
      </c>
      <c r="F234">
        <v>2.81</v>
      </c>
      <c r="G234" s="6">
        <v>2.19</v>
      </c>
      <c r="H234" s="5">
        <v>2.62</v>
      </c>
      <c r="I234" s="10">
        <f t="shared" si="12"/>
        <v>-192207.48091603318</v>
      </c>
      <c r="J234" s="10">
        <f t="shared" si="13"/>
        <v>464464.73282442824</v>
      </c>
      <c r="K234" s="10">
        <f t="shared" si="14"/>
        <v>1088000.0000000009</v>
      </c>
      <c r="L234" s="11">
        <f t="shared" si="15"/>
        <v>2.1394190839694649</v>
      </c>
      <c r="M234" s="10">
        <f>I234+J234+K234</f>
        <v>1360257.2519083959</v>
      </c>
    </row>
    <row r="235" spans="1:13" x14ac:dyDescent="0.25">
      <c r="A235" s="7">
        <v>44889</v>
      </c>
      <c r="B235">
        <f>(E235-G235)*100</f>
        <v>52</v>
      </c>
      <c r="C235">
        <v>2</v>
      </c>
      <c r="D235">
        <v>2.1</v>
      </c>
      <c r="E235" s="5">
        <v>2.68</v>
      </c>
      <c r="F235">
        <v>2.79</v>
      </c>
      <c r="G235" s="6">
        <v>2.16</v>
      </c>
      <c r="H235" s="5">
        <v>2.59</v>
      </c>
      <c r="I235" s="10">
        <f t="shared" si="12"/>
        <v>-59932.671755726915</v>
      </c>
      <c r="J235" s="10">
        <f t="shared" si="13"/>
        <v>428617.404580153</v>
      </c>
      <c r="K235" s="10">
        <f t="shared" si="14"/>
        <v>928000.00000000012</v>
      </c>
      <c r="L235" s="11">
        <f t="shared" si="15"/>
        <v>2.1442282442748088</v>
      </c>
      <c r="M235" s="10">
        <f>I235+J235+K235</f>
        <v>1296684.7328244261</v>
      </c>
    </row>
    <row r="236" spans="1:13" x14ac:dyDescent="0.25">
      <c r="A236" s="7">
        <v>44890</v>
      </c>
      <c r="B236">
        <f>(E236-G236)*100</f>
        <v>54</v>
      </c>
      <c r="C236">
        <v>2</v>
      </c>
      <c r="D236">
        <v>2.15</v>
      </c>
      <c r="E236" s="5">
        <v>2.75</v>
      </c>
      <c r="F236">
        <v>2.83</v>
      </c>
      <c r="G236" s="6">
        <v>2.21</v>
      </c>
      <c r="H236" s="5">
        <v>2.66</v>
      </c>
      <c r="I236" s="10">
        <f t="shared" si="12"/>
        <v>-232528.09160305539</v>
      </c>
      <c r="J236" s="10">
        <f t="shared" si="13"/>
        <v>480953.28244274855</v>
      </c>
      <c r="K236" s="10">
        <f t="shared" si="14"/>
        <v>1120000.0000000002</v>
      </c>
      <c r="L236" s="11">
        <f t="shared" si="15"/>
        <v>2.1488083969465643</v>
      </c>
      <c r="M236" s="10">
        <f>I236+J236+K236</f>
        <v>1368425.1908396934</v>
      </c>
    </row>
    <row r="237" spans="1:13" x14ac:dyDescent="0.25">
      <c r="A237" s="7">
        <v>44893</v>
      </c>
      <c r="B237">
        <f>(E237-G237)*100</f>
        <v>54.999999999999986</v>
      </c>
      <c r="C237">
        <v>2</v>
      </c>
      <c r="D237">
        <v>2.0499999999999998</v>
      </c>
      <c r="E237" s="5">
        <v>2.78</v>
      </c>
      <c r="F237">
        <v>2.86</v>
      </c>
      <c r="G237" s="6">
        <v>2.23</v>
      </c>
      <c r="H237" s="5">
        <v>2.69</v>
      </c>
      <c r="I237" s="10">
        <f t="shared" si="12"/>
        <v>-290398.32061068696</v>
      </c>
      <c r="J237" s="10">
        <f t="shared" si="13"/>
        <v>501136.48854961811</v>
      </c>
      <c r="K237" s="10">
        <f t="shared" si="14"/>
        <v>1311999.9999999991</v>
      </c>
      <c r="L237" s="11">
        <f t="shared" si="15"/>
        <v>2.1535793893129771</v>
      </c>
      <c r="M237" s="10">
        <f>I237+J237+K237</f>
        <v>1522738.1679389302</v>
      </c>
    </row>
    <row r="238" spans="1:13" x14ac:dyDescent="0.25">
      <c r="A238" s="7">
        <v>44894</v>
      </c>
      <c r="B238">
        <f>(E238-G238)*100</f>
        <v>56.000000000000007</v>
      </c>
      <c r="C238">
        <v>2</v>
      </c>
      <c r="D238">
        <v>2.1</v>
      </c>
      <c r="E238" s="5">
        <v>2.82</v>
      </c>
      <c r="F238">
        <v>2.9</v>
      </c>
      <c r="G238" s="6">
        <v>2.2599999999999998</v>
      </c>
      <c r="H238" s="5">
        <v>2.73</v>
      </c>
      <c r="I238" s="10">
        <f t="shared" si="12"/>
        <v>-381917.40458015213</v>
      </c>
      <c r="J238" s="10">
        <f t="shared" si="13"/>
        <v>528403.66412213736</v>
      </c>
      <c r="K238" s="10">
        <f t="shared" si="14"/>
        <v>1472000</v>
      </c>
      <c r="L238" s="11">
        <f t="shared" si="15"/>
        <v>2.1594954198473282</v>
      </c>
      <c r="M238" s="10">
        <f>I238+J238+K238</f>
        <v>1618486.2595419851</v>
      </c>
    </row>
    <row r="239" spans="1:13" x14ac:dyDescent="0.25">
      <c r="A239" s="7">
        <v>44895</v>
      </c>
      <c r="B239">
        <f>(E239-G239)*100</f>
        <v>56.999999999999986</v>
      </c>
      <c r="C239">
        <v>2</v>
      </c>
      <c r="D239">
        <v>2.2000000000000002</v>
      </c>
      <c r="E239" s="5">
        <v>2.82</v>
      </c>
      <c r="F239">
        <v>2.91</v>
      </c>
      <c r="G239" s="6">
        <v>2.25</v>
      </c>
      <c r="H239" s="5">
        <v>2.73</v>
      </c>
      <c r="I239" s="10">
        <f t="shared" si="12"/>
        <v>-334489.92366412404</v>
      </c>
      <c r="J239" s="10">
        <f t="shared" si="13"/>
        <v>526418.93129771017</v>
      </c>
      <c r="K239" s="10">
        <f t="shared" si="14"/>
        <v>1503999.9999999993</v>
      </c>
      <c r="L239" s="11">
        <f t="shared" si="15"/>
        <v>2.1619763358778621</v>
      </c>
      <c r="M239" s="10">
        <f>I239+J239+K239</f>
        <v>1695929.0076335855</v>
      </c>
    </row>
    <row r="240" spans="1:13" x14ac:dyDescent="0.25">
      <c r="A240" s="7">
        <v>44896</v>
      </c>
      <c r="B240">
        <f>(E240-G240)*100</f>
        <v>56.999999999999986</v>
      </c>
      <c r="C240">
        <v>2</v>
      </c>
      <c r="D240">
        <v>1.75</v>
      </c>
      <c r="E240" s="5">
        <v>2.79</v>
      </c>
      <c r="F240">
        <v>2.9</v>
      </c>
      <c r="G240" s="6">
        <v>2.2200000000000002</v>
      </c>
      <c r="H240" s="5">
        <v>2.7</v>
      </c>
      <c r="I240" s="10">
        <f t="shared" si="12"/>
        <v>-221215.11450381909</v>
      </c>
      <c r="J240" s="10">
        <f t="shared" si="13"/>
        <v>502571.60305343545</v>
      </c>
      <c r="K240" s="10">
        <f t="shared" si="14"/>
        <v>1407999.9999999998</v>
      </c>
      <c r="L240" s="11">
        <f t="shared" si="15"/>
        <v>2.1617854961832057</v>
      </c>
      <c r="M240" s="10">
        <f>I240+J240+K240</f>
        <v>1689356.4885496162</v>
      </c>
    </row>
    <row r="241" spans="1:13" x14ac:dyDescent="0.25">
      <c r="A241" s="7">
        <v>44897</v>
      </c>
      <c r="B241">
        <f>(E241-G241)*100</f>
        <v>55.999999999999957</v>
      </c>
      <c r="C241">
        <v>2</v>
      </c>
      <c r="D241">
        <v>1.7</v>
      </c>
      <c r="E241" s="5">
        <v>2.78</v>
      </c>
      <c r="F241">
        <v>2.9</v>
      </c>
      <c r="G241" s="6">
        <v>2.2200000000000002</v>
      </c>
      <c r="H241" s="5">
        <v>2.69</v>
      </c>
      <c r="I241" s="10">
        <f t="shared" si="12"/>
        <v>-216138.77862595581</v>
      </c>
      <c r="J241" s="10">
        <f t="shared" si="13"/>
        <v>493502.9007633588</v>
      </c>
      <c r="K241" s="10">
        <f t="shared" si="14"/>
        <v>1343999.9999999995</v>
      </c>
      <c r="L241" s="11">
        <f t="shared" si="15"/>
        <v>2.1631213740458013</v>
      </c>
      <c r="M241" s="10">
        <f>I241+J241+K241</f>
        <v>1621364.1221374026</v>
      </c>
    </row>
    <row r="242" spans="1:13" x14ac:dyDescent="0.25">
      <c r="A242" s="7">
        <v>44900</v>
      </c>
      <c r="B242">
        <f>(E242-G242)*100</f>
        <v>56.999999999999986</v>
      </c>
      <c r="C242">
        <v>2</v>
      </c>
      <c r="D242">
        <v>1.7</v>
      </c>
      <c r="E242" s="5">
        <v>2.81</v>
      </c>
      <c r="F242">
        <v>2.91</v>
      </c>
      <c r="G242" s="6">
        <v>2.2400000000000002</v>
      </c>
      <c r="H242" s="5">
        <v>2.72</v>
      </c>
      <c r="I242" s="10">
        <f t="shared" si="12"/>
        <v>-284161.67938931391</v>
      </c>
      <c r="J242" s="10">
        <f t="shared" si="13"/>
        <v>515823.51145038172</v>
      </c>
      <c r="K242" s="10">
        <f t="shared" si="14"/>
        <v>1440000.0000000005</v>
      </c>
      <c r="L242" s="11">
        <f t="shared" si="15"/>
        <v>2.1652206106870229</v>
      </c>
      <c r="M242" s="10">
        <f>I242+J242+K242</f>
        <v>1671661.8320610682</v>
      </c>
    </row>
    <row r="243" spans="1:13" x14ac:dyDescent="0.25">
      <c r="A243" s="7">
        <v>44901</v>
      </c>
      <c r="B243">
        <f>(E243-G243)*100</f>
        <v>58.999999999999986</v>
      </c>
      <c r="C243">
        <v>2</v>
      </c>
      <c r="D243">
        <v>1.66</v>
      </c>
      <c r="E243" s="5">
        <v>2.86</v>
      </c>
      <c r="F243">
        <v>2.94</v>
      </c>
      <c r="G243" s="6">
        <v>2.27</v>
      </c>
      <c r="H243" s="5">
        <v>2.77</v>
      </c>
      <c r="I243" s="10">
        <f t="shared" si="12"/>
        <v>-390184.58015267283</v>
      </c>
      <c r="J243" s="10">
        <f t="shared" si="13"/>
        <v>554144.12213740463</v>
      </c>
      <c r="K243" s="10">
        <f t="shared" si="14"/>
        <v>1535999.9999999998</v>
      </c>
      <c r="L243" s="11">
        <f t="shared" si="15"/>
        <v>2.167319847328244</v>
      </c>
      <c r="M243" s="10">
        <f>I243+J243+K243</f>
        <v>1699959.5419847316</v>
      </c>
    </row>
    <row r="244" spans="1:13" x14ac:dyDescent="0.25">
      <c r="A244" s="7">
        <v>44902</v>
      </c>
      <c r="B244">
        <f>(E244-G244)*100</f>
        <v>58.999999999999986</v>
      </c>
      <c r="C244">
        <v>2</v>
      </c>
      <c r="D244">
        <v>1.68</v>
      </c>
      <c r="E244" s="5">
        <v>2.84</v>
      </c>
      <c r="F244">
        <v>2.89</v>
      </c>
      <c r="G244" s="6">
        <v>2.25</v>
      </c>
      <c r="H244" s="5">
        <v>2.75</v>
      </c>
      <c r="I244" s="10">
        <f t="shared" si="12"/>
        <v>-305627.32824427501</v>
      </c>
      <c r="J244" s="10">
        <f t="shared" si="13"/>
        <v>536342.59541984729</v>
      </c>
      <c r="K244" s="10">
        <f t="shared" si="14"/>
        <v>1567999.9999999993</v>
      </c>
      <c r="L244" s="11">
        <f t="shared" si="15"/>
        <v>2.1695717557251908</v>
      </c>
      <c r="M244" s="10">
        <f>I244+J244+K244</f>
        <v>1798715.2671755715</v>
      </c>
    </row>
    <row r="245" spans="1:13" x14ac:dyDescent="0.25">
      <c r="A245" s="7">
        <v>44903</v>
      </c>
      <c r="B245">
        <f>(E245-G245)*100</f>
        <v>58.000000000000007</v>
      </c>
      <c r="C245">
        <v>2</v>
      </c>
      <c r="D245">
        <v>1.7</v>
      </c>
      <c r="E245" s="5">
        <v>2.84</v>
      </c>
      <c r="F245">
        <v>2.9</v>
      </c>
      <c r="G245" s="6">
        <v>2.2599999999999998</v>
      </c>
      <c r="H245" s="5">
        <v>2.75</v>
      </c>
      <c r="I245" s="10">
        <f t="shared" si="12"/>
        <v>-334634.96183206257</v>
      </c>
      <c r="J245" s="10">
        <f t="shared" si="13"/>
        <v>534449.46564885543</v>
      </c>
      <c r="K245" s="10">
        <f t="shared" si="14"/>
        <v>1535999.9999999998</v>
      </c>
      <c r="L245" s="11">
        <f t="shared" si="15"/>
        <v>2.1719381679389307</v>
      </c>
      <c r="M245" s="10">
        <f>I245+J245+K245</f>
        <v>1735814.5038167927</v>
      </c>
    </row>
    <row r="246" spans="1:13" x14ac:dyDescent="0.25">
      <c r="A246" s="7">
        <v>44904</v>
      </c>
      <c r="B246">
        <f>(E246-G246)*100</f>
        <v>59.000000000000028</v>
      </c>
      <c r="C246">
        <v>2</v>
      </c>
      <c r="D246">
        <v>1.76</v>
      </c>
      <c r="E246" s="5">
        <v>2.85</v>
      </c>
      <c r="F246">
        <v>2.92</v>
      </c>
      <c r="G246" s="6">
        <v>2.2599999999999998</v>
      </c>
      <c r="H246" s="5">
        <v>2.76</v>
      </c>
      <c r="I246" s="10">
        <f t="shared" si="12"/>
        <v>-325207.48091603036</v>
      </c>
      <c r="J246" s="10">
        <f t="shared" si="13"/>
        <v>540464.73282442766</v>
      </c>
      <c r="K246" s="10">
        <f t="shared" si="14"/>
        <v>1664000</v>
      </c>
      <c r="L246" s="11">
        <f t="shared" si="15"/>
        <v>2.1744190839694655</v>
      </c>
      <c r="M246" s="10">
        <f>I246+J246+K246</f>
        <v>1879257.2519083973</v>
      </c>
    </row>
    <row r="247" spans="1:13" x14ac:dyDescent="0.25">
      <c r="A247" s="7">
        <v>44907</v>
      </c>
      <c r="B247">
        <f>(E247-G247)*100</f>
        <v>59.000000000000028</v>
      </c>
      <c r="C247">
        <v>2</v>
      </c>
      <c r="D247">
        <v>1.75</v>
      </c>
      <c r="E247" s="5">
        <v>2.85</v>
      </c>
      <c r="F247">
        <v>2.92</v>
      </c>
      <c r="G247" s="6">
        <v>2.2599999999999998</v>
      </c>
      <c r="H247" s="5">
        <v>2.75</v>
      </c>
      <c r="I247" s="10">
        <f t="shared" si="12"/>
        <v>-315925.03816793999</v>
      </c>
      <c r="J247" s="10">
        <f t="shared" si="13"/>
        <v>538510.5343511455</v>
      </c>
      <c r="K247" s="10">
        <f t="shared" si="14"/>
        <v>1728000</v>
      </c>
      <c r="L247" s="11">
        <f t="shared" si="15"/>
        <v>2.1768618320610682</v>
      </c>
      <c r="M247" s="10">
        <f>I247+J247+K247</f>
        <v>1950585.4961832054</v>
      </c>
    </row>
    <row r="248" spans="1:13" x14ac:dyDescent="0.25">
      <c r="A248" s="7">
        <v>44908</v>
      </c>
      <c r="B248">
        <f>(E248-G248)*100</f>
        <v>58.000000000000007</v>
      </c>
      <c r="C248">
        <v>2</v>
      </c>
      <c r="D248">
        <v>1.81</v>
      </c>
      <c r="E248" s="5">
        <v>2.85</v>
      </c>
      <c r="F248">
        <v>2.92</v>
      </c>
      <c r="G248" s="6">
        <v>2.27</v>
      </c>
      <c r="H248" s="5">
        <v>2.76</v>
      </c>
      <c r="I248" s="10">
        <f t="shared" si="12"/>
        <v>-346673.1297709932</v>
      </c>
      <c r="J248" s="10">
        <f t="shared" si="13"/>
        <v>536983.81679389335</v>
      </c>
      <c r="K248" s="10">
        <f t="shared" si="14"/>
        <v>1792000.0000000002</v>
      </c>
      <c r="L248" s="11">
        <f t="shared" si="15"/>
        <v>2.1787702290076334</v>
      </c>
      <c r="M248" s="10">
        <f>I248+J248+K248</f>
        <v>1982310.6870229004</v>
      </c>
    </row>
    <row r="249" spans="1:13" x14ac:dyDescent="0.25">
      <c r="A249" s="7">
        <v>44909</v>
      </c>
      <c r="B249">
        <f>(E249-G249)*100</f>
        <v>56.000000000000007</v>
      </c>
      <c r="C249">
        <v>2</v>
      </c>
      <c r="D249">
        <v>1.8</v>
      </c>
      <c r="E249" s="5">
        <v>2.79</v>
      </c>
      <c r="F249">
        <v>2.89</v>
      </c>
      <c r="G249" s="6">
        <v>2.23</v>
      </c>
      <c r="H249" s="5">
        <v>2.69</v>
      </c>
      <c r="I249" s="10">
        <f t="shared" si="12"/>
        <v>-188291.45038167978</v>
      </c>
      <c r="J249" s="10">
        <f t="shared" si="13"/>
        <v>487640.30534351151</v>
      </c>
      <c r="K249" s="10">
        <f t="shared" si="14"/>
        <v>1632000.0000000007</v>
      </c>
      <c r="L249" s="11">
        <f t="shared" si="15"/>
        <v>2.1804496183206106</v>
      </c>
      <c r="M249" s="10">
        <f>I249+J249+K249</f>
        <v>1931348.8549618325</v>
      </c>
    </row>
    <row r="250" spans="1:13" x14ac:dyDescent="0.25">
      <c r="A250" s="7">
        <v>44910</v>
      </c>
      <c r="B250">
        <f>(E250-G250)*100</f>
        <v>56.999999999999986</v>
      </c>
      <c r="C250">
        <v>2</v>
      </c>
      <c r="D250">
        <v>1.88</v>
      </c>
      <c r="E250" s="5">
        <v>2.81</v>
      </c>
      <c r="F250">
        <v>2.9</v>
      </c>
      <c r="G250" s="6">
        <v>2.2400000000000002</v>
      </c>
      <c r="H250" s="5">
        <v>2.71</v>
      </c>
      <c r="I250" s="10">
        <f t="shared" si="12"/>
        <v>-220489.92366412142</v>
      </c>
      <c r="J250" s="10">
        <f t="shared" si="13"/>
        <v>502418.9312977097</v>
      </c>
      <c r="K250" s="10">
        <f t="shared" si="14"/>
        <v>1760000.0000000009</v>
      </c>
      <c r="L250" s="11">
        <f t="shared" si="15"/>
        <v>2.181976335877863</v>
      </c>
      <c r="M250" s="10">
        <f>I250+J250+K250</f>
        <v>2041929.0076335892</v>
      </c>
    </row>
    <row r="251" spans="1:13" x14ac:dyDescent="0.25">
      <c r="A251" s="7">
        <v>44911</v>
      </c>
      <c r="B251">
        <f>(E251-G251)*100</f>
        <v>56.999999999999986</v>
      </c>
      <c r="C251">
        <v>2</v>
      </c>
      <c r="D251">
        <v>1.82</v>
      </c>
      <c r="E251" s="5">
        <v>2.81</v>
      </c>
      <c r="F251">
        <v>2.9</v>
      </c>
      <c r="G251" s="6">
        <v>2.2400000000000002</v>
      </c>
      <c r="H251" s="5">
        <v>2.72</v>
      </c>
      <c r="I251" s="10">
        <f t="shared" si="12"/>
        <v>-215848.70229007708</v>
      </c>
      <c r="J251" s="10">
        <f t="shared" si="13"/>
        <v>501441.83206106874</v>
      </c>
      <c r="K251" s="10">
        <f t="shared" si="14"/>
        <v>1760000.0000000009</v>
      </c>
      <c r="L251" s="11">
        <f t="shared" si="15"/>
        <v>2.1831977099236641</v>
      </c>
      <c r="M251" s="10">
        <f>I251+J251+K251</f>
        <v>2045593.1297709926</v>
      </c>
    </row>
    <row r="252" spans="1:13" x14ac:dyDescent="0.25">
      <c r="A252" s="7">
        <v>44914</v>
      </c>
      <c r="B252">
        <f>(E252-G252)*100</f>
        <v>57.999999999999964</v>
      </c>
      <c r="C252">
        <v>2</v>
      </c>
      <c r="D252">
        <v>1.83</v>
      </c>
      <c r="E252" s="5">
        <v>2.78</v>
      </c>
      <c r="F252">
        <v>2.89</v>
      </c>
      <c r="G252" s="6">
        <v>2.2000000000000002</v>
      </c>
      <c r="H252" s="5">
        <v>2.68</v>
      </c>
      <c r="I252" s="10">
        <f t="shared" si="12"/>
        <v>-58337.251908398182</v>
      </c>
      <c r="J252" s="10">
        <f t="shared" si="13"/>
        <v>476281.52671755722</v>
      </c>
      <c r="K252" s="10">
        <f t="shared" si="14"/>
        <v>1631999.9999999993</v>
      </c>
      <c r="L252" s="11">
        <f t="shared" si="15"/>
        <v>2.1846480916030533</v>
      </c>
      <c r="M252" s="10">
        <f>I252+J252+K252</f>
        <v>2049944.2748091584</v>
      </c>
    </row>
    <row r="253" spans="1:13" x14ac:dyDescent="0.25">
      <c r="A253" s="7">
        <v>44915</v>
      </c>
      <c r="B253">
        <f>(E253-G253)*100</f>
        <v>58.000000000000007</v>
      </c>
      <c r="C253">
        <v>2</v>
      </c>
      <c r="D253">
        <v>1.9</v>
      </c>
      <c r="E253" s="5">
        <v>2.79</v>
      </c>
      <c r="F253">
        <v>2.89</v>
      </c>
      <c r="G253" s="6">
        <v>2.21</v>
      </c>
      <c r="H253" s="5">
        <v>2.7</v>
      </c>
      <c r="I253" s="10">
        <f t="shared" si="12"/>
        <v>-90970.839694655398</v>
      </c>
      <c r="J253" s="10">
        <f t="shared" si="13"/>
        <v>483151.75572519068</v>
      </c>
      <c r="K253" s="10">
        <f t="shared" si="14"/>
        <v>1664000</v>
      </c>
      <c r="L253" s="11">
        <f t="shared" si="15"/>
        <v>2.1860603053435117</v>
      </c>
      <c r="M253" s="10">
        <f>I253+J253+K253</f>
        <v>2056180.9160305352</v>
      </c>
    </row>
    <row r="254" spans="1:13" x14ac:dyDescent="0.25">
      <c r="A254" s="7">
        <v>44916</v>
      </c>
      <c r="B254">
        <f>(E254-G254)*100</f>
        <v>57.999999999999964</v>
      </c>
      <c r="C254">
        <v>2</v>
      </c>
      <c r="D254">
        <v>2</v>
      </c>
      <c r="E254" s="5">
        <v>2.78</v>
      </c>
      <c r="F254">
        <v>2.88</v>
      </c>
      <c r="G254" s="6">
        <v>2.2000000000000002</v>
      </c>
      <c r="H254" s="5">
        <v>2.69</v>
      </c>
      <c r="I254" s="10">
        <f t="shared" si="12"/>
        <v>-51230.381679388956</v>
      </c>
      <c r="J254" s="10">
        <f t="shared" si="13"/>
        <v>474785.34351145005</v>
      </c>
      <c r="K254" s="10">
        <f t="shared" si="14"/>
        <v>1695999.9999999995</v>
      </c>
      <c r="L254" s="11">
        <f t="shared" si="15"/>
        <v>2.1865183206106873</v>
      </c>
      <c r="M254" s="10">
        <f>I254+J254+K254</f>
        <v>2119554.9618320605</v>
      </c>
    </row>
    <row r="255" spans="1:13" x14ac:dyDescent="0.25">
      <c r="A255" s="7">
        <v>44917</v>
      </c>
      <c r="B255">
        <f>(E255-G255)*100</f>
        <v>56.999999999999986</v>
      </c>
      <c r="C255">
        <v>2</v>
      </c>
      <c r="D255">
        <v>1.8</v>
      </c>
      <c r="E255" s="5">
        <v>2.75</v>
      </c>
      <c r="F255">
        <v>2.87</v>
      </c>
      <c r="G255" s="6">
        <v>2.1800000000000002</v>
      </c>
      <c r="H255" s="5">
        <v>2.66</v>
      </c>
      <c r="I255" s="10">
        <f t="shared" si="12"/>
        <v>25494.809160303688</v>
      </c>
      <c r="J255" s="10">
        <f t="shared" si="13"/>
        <v>450632.6717557254</v>
      </c>
      <c r="K255" s="10">
        <f t="shared" si="14"/>
        <v>1631999.9999999993</v>
      </c>
      <c r="L255" s="11">
        <f t="shared" si="15"/>
        <v>2.1867091603053432</v>
      </c>
      <c r="M255" s="10">
        <f>I255+J255+K255</f>
        <v>2108127.4809160284</v>
      </c>
    </row>
    <row r="256" spans="1:13" x14ac:dyDescent="0.25">
      <c r="A256" s="7">
        <v>44918</v>
      </c>
      <c r="B256">
        <f>(E256-G256)*100</f>
        <v>56.999999999999986</v>
      </c>
      <c r="C256">
        <v>2</v>
      </c>
      <c r="D256">
        <v>1.8</v>
      </c>
      <c r="E256" s="5">
        <v>2.73</v>
      </c>
      <c r="F256">
        <v>2.85</v>
      </c>
      <c r="G256" s="6">
        <v>2.16</v>
      </c>
      <c r="H256" s="5">
        <v>2.64</v>
      </c>
      <c r="I256" s="10">
        <f t="shared" si="12"/>
        <v>101664.50381679252</v>
      </c>
      <c r="J256" s="10">
        <f t="shared" si="13"/>
        <v>434596.94656488567</v>
      </c>
      <c r="K256" s="10">
        <f t="shared" si="14"/>
        <v>1631999.9999999993</v>
      </c>
      <c r="L256" s="11">
        <f t="shared" si="15"/>
        <v>2.1867538167938929</v>
      </c>
      <c r="M256" s="10">
        <f>I256+J256+K256</f>
        <v>2168261.4503816776</v>
      </c>
    </row>
    <row r="257" spans="1:13" x14ac:dyDescent="0.25">
      <c r="A257" s="7">
        <v>44921</v>
      </c>
      <c r="B257">
        <f>(E257-G257)*100</f>
        <v>56.000000000000007</v>
      </c>
      <c r="C257">
        <v>2</v>
      </c>
      <c r="D257">
        <v>2.0558000000000001</v>
      </c>
      <c r="E257" s="5">
        <v>2.75</v>
      </c>
      <c r="F257">
        <v>2.87</v>
      </c>
      <c r="G257" s="6">
        <v>2.19</v>
      </c>
      <c r="H257" s="5">
        <v>2.66</v>
      </c>
      <c r="I257" s="10">
        <f t="shared" si="12"/>
        <v>24649.236641222848</v>
      </c>
      <c r="J257" s="10">
        <f t="shared" si="13"/>
        <v>442810.68702290044</v>
      </c>
      <c r="K257" s="10">
        <f t="shared" si="14"/>
        <v>1664000</v>
      </c>
      <c r="L257" s="11">
        <f t="shared" si="15"/>
        <v>2.1964866412213744</v>
      </c>
      <c r="M257" s="10">
        <f>I257+J257+K257</f>
        <v>2131459.9236641233</v>
      </c>
    </row>
    <row r="258" spans="1:13" x14ac:dyDescent="0.25">
      <c r="A258" s="7">
        <v>44922</v>
      </c>
      <c r="B258">
        <f>(E258-G258)*100</f>
        <v>54.999999999999986</v>
      </c>
      <c r="C258">
        <v>2</v>
      </c>
      <c r="D258">
        <v>5</v>
      </c>
      <c r="E258" s="5">
        <v>2.79</v>
      </c>
      <c r="F258">
        <v>2.89</v>
      </c>
      <c r="G258" s="6">
        <v>2.2400000000000002</v>
      </c>
      <c r="H258" s="5">
        <v>2.69</v>
      </c>
      <c r="I258" s="10">
        <f t="shared" si="12"/>
        <v>-137152.4427480927</v>
      </c>
      <c r="J258" s="10">
        <f t="shared" si="13"/>
        <v>468874.19847328257</v>
      </c>
      <c r="K258" s="10">
        <f t="shared" si="14"/>
        <v>1823999.9999999995</v>
      </c>
      <c r="L258" s="11">
        <f t="shared" si="15"/>
        <v>2.2039072519083969</v>
      </c>
      <c r="M258" s="10">
        <f>I258+J258+K258</f>
        <v>2155721.7557251896</v>
      </c>
    </row>
    <row r="259" spans="1:13" x14ac:dyDescent="0.25">
      <c r="A259" s="7">
        <v>44923</v>
      </c>
      <c r="B259">
        <f>(E259-G259)*100</f>
        <v>54.999999999999986</v>
      </c>
      <c r="C259">
        <v>2</v>
      </c>
      <c r="D259">
        <v>4.8</v>
      </c>
      <c r="E259" s="5">
        <v>2.79</v>
      </c>
      <c r="F259">
        <v>2.88</v>
      </c>
      <c r="G259" s="6">
        <v>2.2400000000000002</v>
      </c>
      <c r="H259" s="5">
        <v>2.69</v>
      </c>
      <c r="I259" s="10">
        <f t="shared" ref="I259:I322" si="16">(L259-G259)*100/10000*$I$1</f>
        <v>-163259.31297710154</v>
      </c>
      <c r="J259" s="10">
        <f t="shared" ref="J259:J322" si="17">(E259-L259)*100/10000*$J$1</f>
        <v>474370.38167938963</v>
      </c>
      <c r="K259" s="10">
        <f t="shared" ref="K259:K322" si="18">(E259-H520)*100/10000*$J$1*4</f>
        <v>1792000.0000000002</v>
      </c>
      <c r="L259" s="11">
        <f t="shared" ref="L259:L322" si="19">AVERAGE(D259:D520)</f>
        <v>2.197037022900763</v>
      </c>
      <c r="M259" s="10">
        <f>I259+J259+K259</f>
        <v>2103111.0687022884</v>
      </c>
    </row>
    <row r="260" spans="1:13" x14ac:dyDescent="0.25">
      <c r="A260" s="7">
        <v>44924</v>
      </c>
      <c r="B260">
        <f>(E260-G260)*100</f>
        <v>55.999999999999957</v>
      </c>
      <c r="C260">
        <v>2</v>
      </c>
      <c r="D260">
        <v>3.5</v>
      </c>
      <c r="E260" s="5">
        <v>2.76</v>
      </c>
      <c r="F260">
        <v>2.87</v>
      </c>
      <c r="G260" s="6">
        <v>2.2000000000000002</v>
      </c>
      <c r="H260" s="5">
        <v>2.66</v>
      </c>
      <c r="I260" s="10">
        <f t="shared" si="16"/>
        <v>-46068.473282444793</v>
      </c>
      <c r="J260" s="10">
        <f t="shared" si="17"/>
        <v>457698.62595419859</v>
      </c>
      <c r="K260" s="10">
        <f t="shared" si="18"/>
        <v>1695999.9999999995</v>
      </c>
      <c r="L260" s="11">
        <f t="shared" si="19"/>
        <v>2.1878767175572515</v>
      </c>
      <c r="M260" s="10">
        <f>I260+J260+K260</f>
        <v>2107630.1526717534</v>
      </c>
    </row>
    <row r="261" spans="1:13" x14ac:dyDescent="0.25">
      <c r="A261" s="7">
        <v>44925</v>
      </c>
      <c r="B261">
        <f>(E261-G261)*100</f>
        <v>57.999999999999964</v>
      </c>
      <c r="C261">
        <v>2</v>
      </c>
      <c r="D261">
        <v>3</v>
      </c>
      <c r="E261" s="5">
        <v>2.76</v>
      </c>
      <c r="F261">
        <v>2.86</v>
      </c>
      <c r="G261" s="6">
        <v>2.1800000000000002</v>
      </c>
      <c r="H261" s="5">
        <v>2.66</v>
      </c>
      <c r="I261" s="10">
        <f t="shared" si="16"/>
        <v>13977.328244272958</v>
      </c>
      <c r="J261" s="10">
        <f t="shared" si="17"/>
        <v>461057.40458015277</v>
      </c>
      <c r="K261" s="10">
        <f t="shared" si="18"/>
        <v>1695999.9999999995</v>
      </c>
      <c r="L261" s="11">
        <f t="shared" si="19"/>
        <v>2.1836782442748088</v>
      </c>
      <c r="M261" s="10">
        <f>I261+J261+K261</f>
        <v>2171034.7328244252</v>
      </c>
    </row>
    <row r="262" spans="1:13" x14ac:dyDescent="0.25">
      <c r="A262" s="7">
        <v>44928</v>
      </c>
      <c r="B262">
        <f>(E262-G262)*100</f>
        <v>57.999999999999964</v>
      </c>
      <c r="C262">
        <v>2</v>
      </c>
      <c r="D262">
        <v>3</v>
      </c>
      <c r="E262" s="5">
        <v>2.76</v>
      </c>
      <c r="F262">
        <v>2.86</v>
      </c>
      <c r="G262" s="6">
        <v>2.1800000000000002</v>
      </c>
      <c r="H262" s="5">
        <v>2.66</v>
      </c>
      <c r="I262" s="10">
        <f t="shared" si="16"/>
        <v>923.89312976770555</v>
      </c>
      <c r="J262" s="10">
        <f t="shared" si="17"/>
        <v>463805.4961832065</v>
      </c>
      <c r="K262" s="10">
        <f t="shared" si="18"/>
        <v>1631999.9999999993</v>
      </c>
      <c r="L262" s="11">
        <f t="shared" si="19"/>
        <v>2.1802431297709917</v>
      </c>
      <c r="M262" s="10">
        <f>I262+J262+K262</f>
        <v>2096729.3893129735</v>
      </c>
    </row>
    <row r="263" spans="1:13" x14ac:dyDescent="0.25">
      <c r="A263" s="7">
        <v>44929</v>
      </c>
      <c r="B263">
        <f>(E263-G263)*100</f>
        <v>58.999999999999986</v>
      </c>
      <c r="C263">
        <v>2</v>
      </c>
      <c r="D263">
        <v>1.9242999999999999</v>
      </c>
      <c r="E263" s="5">
        <v>2.75</v>
      </c>
      <c r="F263">
        <v>2.86</v>
      </c>
      <c r="G263" s="6">
        <v>2.16</v>
      </c>
      <c r="H263" s="5">
        <v>2.66</v>
      </c>
      <c r="I263" s="10">
        <f t="shared" si="16"/>
        <v>64595.648854958476</v>
      </c>
      <c r="J263" s="10">
        <f t="shared" si="17"/>
        <v>458400.91603053495</v>
      </c>
      <c r="K263" s="10">
        <f t="shared" si="18"/>
        <v>1631999.9999999993</v>
      </c>
      <c r="L263" s="11">
        <f t="shared" si="19"/>
        <v>2.1769988549618313</v>
      </c>
      <c r="M263" s="10">
        <f>I263+J263+K263</f>
        <v>2154996.5648854929</v>
      </c>
    </row>
    <row r="264" spans="1:13" x14ac:dyDescent="0.25">
      <c r="A264" s="7">
        <v>44930</v>
      </c>
      <c r="B264">
        <f>(E264-G264)*100</f>
        <v>58.000000000000007</v>
      </c>
      <c r="C264">
        <v>2</v>
      </c>
      <c r="D264">
        <v>1.7</v>
      </c>
      <c r="E264" s="5">
        <v>2.72</v>
      </c>
      <c r="F264">
        <v>2.85</v>
      </c>
      <c r="G264" s="6">
        <v>2.14</v>
      </c>
      <c r="H264" s="5">
        <v>2.63</v>
      </c>
      <c r="I264" s="10">
        <f t="shared" si="16"/>
        <v>145319.54198473089</v>
      </c>
      <c r="J264" s="10">
        <f t="shared" si="17"/>
        <v>433406.41221374093</v>
      </c>
      <c r="K264" s="10">
        <f t="shared" si="18"/>
        <v>1504000.0000000007</v>
      </c>
      <c r="L264" s="11">
        <f t="shared" si="19"/>
        <v>2.178241984732824</v>
      </c>
      <c r="M264" s="10">
        <f>I264+J264+K264</f>
        <v>2082725.9541984727</v>
      </c>
    </row>
    <row r="265" spans="1:13" x14ac:dyDescent="0.25">
      <c r="A265" s="7">
        <v>44931</v>
      </c>
      <c r="B265">
        <f>(E265-G265)*100</f>
        <v>59.000000000000028</v>
      </c>
      <c r="C265">
        <v>2</v>
      </c>
      <c r="D265">
        <v>1.7</v>
      </c>
      <c r="E265" s="5">
        <v>2.74</v>
      </c>
      <c r="F265">
        <v>2.86</v>
      </c>
      <c r="G265" s="6">
        <v>2.15</v>
      </c>
      <c r="H265" s="5">
        <v>2.65</v>
      </c>
      <c r="I265" s="10">
        <f t="shared" si="16"/>
        <v>113846.2595419818</v>
      </c>
      <c r="J265" s="10">
        <f t="shared" si="17"/>
        <v>448032.36641221459</v>
      </c>
      <c r="K265" s="10">
        <f t="shared" si="18"/>
        <v>1664000</v>
      </c>
      <c r="L265" s="11">
        <f t="shared" si="19"/>
        <v>2.179959541984732</v>
      </c>
      <c r="M265" s="10">
        <f>I265+J265+K265</f>
        <v>2225878.6259541963</v>
      </c>
    </row>
    <row r="266" spans="1:13" x14ac:dyDescent="0.25">
      <c r="A266" s="7">
        <v>44932</v>
      </c>
      <c r="B266">
        <f>(E266-G266)*100</f>
        <v>58.999999999999986</v>
      </c>
      <c r="C266">
        <v>2</v>
      </c>
      <c r="D266">
        <v>1.75</v>
      </c>
      <c r="E266" s="5">
        <v>2.76</v>
      </c>
      <c r="F266">
        <v>2.88</v>
      </c>
      <c r="G266" s="6">
        <v>2.17</v>
      </c>
      <c r="H266" s="5">
        <v>2.67</v>
      </c>
      <c r="I266" s="10">
        <f t="shared" si="16"/>
        <v>45098.167938929466</v>
      </c>
      <c r="J266" s="10">
        <f t="shared" si="17"/>
        <v>462505.64885496214</v>
      </c>
      <c r="K266" s="10">
        <f t="shared" si="18"/>
        <v>1727999.9999999986</v>
      </c>
      <c r="L266" s="11">
        <f t="shared" si="19"/>
        <v>2.1818679389312972</v>
      </c>
      <c r="M266" s="10">
        <f>I266+J266+K266</f>
        <v>2235603.8167938902</v>
      </c>
    </row>
    <row r="267" spans="1:13" x14ac:dyDescent="0.25">
      <c r="A267" s="7">
        <v>44935</v>
      </c>
      <c r="B267">
        <f>(E267-G267)*100</f>
        <v>58.999999999999986</v>
      </c>
      <c r="C267">
        <v>2</v>
      </c>
      <c r="D267">
        <v>1.85</v>
      </c>
      <c r="E267" s="5">
        <v>2.78</v>
      </c>
      <c r="F267">
        <v>2.89</v>
      </c>
      <c r="G267" s="6">
        <v>2.19</v>
      </c>
      <c r="H267" s="5">
        <v>2.68</v>
      </c>
      <c r="I267" s="10">
        <f t="shared" si="16"/>
        <v>-23069.770992370486</v>
      </c>
      <c r="J267" s="10">
        <f t="shared" si="17"/>
        <v>476856.79389313055</v>
      </c>
      <c r="K267" s="10">
        <f t="shared" si="18"/>
        <v>1887999.9999999998</v>
      </c>
      <c r="L267" s="11">
        <f t="shared" si="19"/>
        <v>2.1839290076335867</v>
      </c>
      <c r="M267" s="10">
        <f>I267+J267+K267</f>
        <v>2341787.0229007597</v>
      </c>
    </row>
    <row r="268" spans="1:13" x14ac:dyDescent="0.25">
      <c r="A268" s="7">
        <v>44936</v>
      </c>
      <c r="B268">
        <f>(E268-G268)*100</f>
        <v>57.999999999999964</v>
      </c>
      <c r="C268">
        <v>2</v>
      </c>
      <c r="D268">
        <v>1.98</v>
      </c>
      <c r="E268" s="5">
        <v>2.82</v>
      </c>
      <c r="F268">
        <v>2.91</v>
      </c>
      <c r="G268" s="6">
        <v>2.2400000000000002</v>
      </c>
      <c r="H268" s="5">
        <v>2.73</v>
      </c>
      <c r="I268" s="10">
        <f t="shared" si="16"/>
        <v>-207993.43511450657</v>
      </c>
      <c r="J268" s="10">
        <f t="shared" si="17"/>
        <v>507788.09160305373</v>
      </c>
      <c r="K268" s="10">
        <f t="shared" si="18"/>
        <v>1951999.9999999995</v>
      </c>
      <c r="L268" s="11">
        <f t="shared" si="19"/>
        <v>2.1852648854961827</v>
      </c>
      <c r="M268" s="10">
        <f>I268+J268+K268</f>
        <v>2251794.6564885466</v>
      </c>
    </row>
    <row r="269" spans="1:13" x14ac:dyDescent="0.25">
      <c r="A269" s="7">
        <v>44937</v>
      </c>
      <c r="B269">
        <f>(E269-G269)*100</f>
        <v>56.999999999999986</v>
      </c>
      <c r="C269">
        <v>2</v>
      </c>
      <c r="D269">
        <v>2.2999999999999998</v>
      </c>
      <c r="E269" s="5">
        <v>2.81</v>
      </c>
      <c r="F269">
        <v>2.9</v>
      </c>
      <c r="G269" s="6">
        <v>2.2400000000000002</v>
      </c>
      <c r="H269" s="5">
        <v>2.72</v>
      </c>
      <c r="I269" s="10">
        <f t="shared" si="16"/>
        <v>-204802.59541984909</v>
      </c>
      <c r="J269" s="10">
        <f t="shared" si="17"/>
        <v>499116.33587786288</v>
      </c>
      <c r="K269" s="10">
        <f t="shared" si="18"/>
        <v>1951999.9999999995</v>
      </c>
      <c r="L269" s="11">
        <f t="shared" si="19"/>
        <v>2.1861045801526715</v>
      </c>
      <c r="M269" s="10">
        <f>I269+J269+K269</f>
        <v>2246313.7404580135</v>
      </c>
    </row>
    <row r="270" spans="1:13" x14ac:dyDescent="0.25">
      <c r="A270" s="7">
        <v>44938</v>
      </c>
      <c r="B270">
        <f>(E270-G270)*100</f>
        <v>58.999999999999986</v>
      </c>
      <c r="C270">
        <v>2</v>
      </c>
      <c r="D270">
        <v>2.2000000000000002</v>
      </c>
      <c r="E270" s="5">
        <v>2.83</v>
      </c>
      <c r="F270">
        <v>2.9</v>
      </c>
      <c r="G270" s="6">
        <v>2.2400000000000002</v>
      </c>
      <c r="H270" s="5">
        <v>2.74</v>
      </c>
      <c r="I270" s="10">
        <f t="shared" si="16"/>
        <v>-206252.97709923761</v>
      </c>
      <c r="J270" s="10">
        <f t="shared" si="17"/>
        <v>515421.67938931315</v>
      </c>
      <c r="K270" s="10">
        <f t="shared" si="18"/>
        <v>2015999.9999999995</v>
      </c>
      <c r="L270" s="11">
        <f t="shared" si="19"/>
        <v>2.1857229007633587</v>
      </c>
      <c r="M270" s="10">
        <f>I270+J270+K270</f>
        <v>2325168.7022900749</v>
      </c>
    </row>
    <row r="271" spans="1:13" x14ac:dyDescent="0.25">
      <c r="A271" s="7">
        <v>44939</v>
      </c>
      <c r="B271">
        <f>(E271-G271)*100</f>
        <v>60.000000000000007</v>
      </c>
      <c r="C271">
        <v>2</v>
      </c>
      <c r="D271">
        <v>1.95</v>
      </c>
      <c r="E271" s="5">
        <v>2.85</v>
      </c>
      <c r="F271">
        <v>2.92</v>
      </c>
      <c r="G271" s="6">
        <v>2.25</v>
      </c>
      <c r="H271" s="5">
        <v>2.76</v>
      </c>
      <c r="I271" s="10">
        <f t="shared" si="16"/>
        <v>-243527.78625954254</v>
      </c>
      <c r="J271" s="10">
        <f t="shared" si="17"/>
        <v>531269.00763358793</v>
      </c>
      <c r="K271" s="10">
        <f t="shared" si="18"/>
        <v>2015999.9999999995</v>
      </c>
      <c r="L271" s="11">
        <f t="shared" si="19"/>
        <v>2.1859137404580151</v>
      </c>
      <c r="M271" s="10">
        <f>I271+J271+K271</f>
        <v>2303741.2213740451</v>
      </c>
    </row>
    <row r="272" spans="1:13" x14ac:dyDescent="0.25">
      <c r="A272" s="7">
        <v>44942</v>
      </c>
      <c r="B272">
        <f>(E272-G272)*100</f>
        <v>61.000000000000028</v>
      </c>
      <c r="C272">
        <v>2</v>
      </c>
      <c r="D272">
        <v>2.15</v>
      </c>
      <c r="E272" s="5">
        <v>2.91</v>
      </c>
      <c r="F272">
        <v>2.94</v>
      </c>
      <c r="G272" s="6">
        <v>2.2999999999999998</v>
      </c>
      <c r="H272" s="5">
        <v>2.81</v>
      </c>
      <c r="I272" s="10">
        <f t="shared" si="16"/>
        <v>-429176.64122137293</v>
      </c>
      <c r="J272" s="10">
        <f t="shared" si="17"/>
        <v>578352.97709923668</v>
      </c>
      <c r="K272" s="10">
        <f t="shared" si="18"/>
        <v>2176000.0000000005</v>
      </c>
      <c r="L272" s="11">
        <f t="shared" si="19"/>
        <v>2.1870587786259543</v>
      </c>
      <c r="M272" s="10">
        <f>I272+J272+K272</f>
        <v>2325176.3358778642</v>
      </c>
    </row>
    <row r="273" spans="1:13" x14ac:dyDescent="0.25">
      <c r="A273" s="7">
        <v>44943</v>
      </c>
      <c r="B273">
        <f>(E273-G273)*100</f>
        <v>59.000000000000028</v>
      </c>
      <c r="C273">
        <v>2</v>
      </c>
      <c r="D273">
        <v>2.6</v>
      </c>
      <c r="E273" s="5">
        <v>2.87</v>
      </c>
      <c r="F273">
        <v>2.92</v>
      </c>
      <c r="G273" s="6">
        <v>2.2799999999999998</v>
      </c>
      <c r="H273" s="5">
        <v>2.78</v>
      </c>
      <c r="I273" s="10">
        <f t="shared" si="16"/>
        <v>-351001.06870229001</v>
      </c>
      <c r="J273" s="10">
        <f t="shared" si="17"/>
        <v>545894.96183206129</v>
      </c>
      <c r="K273" s="10">
        <f t="shared" si="18"/>
        <v>2112000.0000000005</v>
      </c>
      <c r="L273" s="11">
        <f t="shared" si="19"/>
        <v>2.1876312977099235</v>
      </c>
      <c r="M273" s="10">
        <f>I273+J273+K273</f>
        <v>2306893.8931297716</v>
      </c>
    </row>
    <row r="274" spans="1:13" x14ac:dyDescent="0.25">
      <c r="A274" s="7">
        <v>44944</v>
      </c>
      <c r="B274">
        <f>(E274-G274)*100</f>
        <v>60.000000000000007</v>
      </c>
      <c r="C274">
        <v>2</v>
      </c>
      <c r="D274">
        <v>2.6</v>
      </c>
      <c r="E274" s="5">
        <v>2.91</v>
      </c>
      <c r="F274">
        <v>2.94</v>
      </c>
      <c r="G274" s="6">
        <v>2.31</v>
      </c>
      <c r="H274" s="5">
        <v>2.82</v>
      </c>
      <c r="I274" s="10">
        <f t="shared" si="16"/>
        <v>-470802.59541984851</v>
      </c>
      <c r="J274" s="10">
        <f t="shared" si="17"/>
        <v>579116.33587786288</v>
      </c>
      <c r="K274" s="10">
        <f t="shared" si="18"/>
        <v>2208000</v>
      </c>
      <c r="L274" s="11">
        <f t="shared" si="19"/>
        <v>2.1861045801526715</v>
      </c>
      <c r="M274" s="10">
        <f>I274+J274+K274</f>
        <v>2316313.7404580144</v>
      </c>
    </row>
    <row r="275" spans="1:13" x14ac:dyDescent="0.25">
      <c r="A275" s="7">
        <v>44945</v>
      </c>
      <c r="B275">
        <f>(E275-G275)*100</f>
        <v>60.999999999999986</v>
      </c>
      <c r="C275">
        <v>2</v>
      </c>
      <c r="D275">
        <v>2.4</v>
      </c>
      <c r="E275" s="5">
        <v>2.9</v>
      </c>
      <c r="F275">
        <v>2.93</v>
      </c>
      <c r="G275" s="6">
        <v>2.29</v>
      </c>
      <c r="H275" s="5">
        <v>2.81</v>
      </c>
      <c r="I275" s="10">
        <f t="shared" si="16"/>
        <v>-401329.31297710183</v>
      </c>
      <c r="J275" s="10">
        <f t="shared" si="17"/>
        <v>572490.38167938974</v>
      </c>
      <c r="K275" s="10">
        <f t="shared" si="18"/>
        <v>2239999.9999999991</v>
      </c>
      <c r="L275" s="11">
        <f t="shared" si="19"/>
        <v>2.1843870229007627</v>
      </c>
      <c r="M275" s="10">
        <f>I275+J275+K275</f>
        <v>2411161.068702287</v>
      </c>
    </row>
    <row r="276" spans="1:13" x14ac:dyDescent="0.25">
      <c r="A276" s="7">
        <v>44946</v>
      </c>
      <c r="B276">
        <f>(E276-G276)*100</f>
        <v>62.000000000000014</v>
      </c>
      <c r="C276">
        <v>2</v>
      </c>
      <c r="D276">
        <v>2</v>
      </c>
      <c r="E276" s="5">
        <v>2.92</v>
      </c>
      <c r="F276">
        <v>2.94</v>
      </c>
      <c r="G276" s="6">
        <v>2.2999999999999998</v>
      </c>
      <c r="H276" s="5">
        <v>2.83</v>
      </c>
      <c r="I276" s="10">
        <f t="shared" si="16"/>
        <v>-443680.45801526832</v>
      </c>
      <c r="J276" s="10">
        <f t="shared" si="17"/>
        <v>589406.41221374087</v>
      </c>
      <c r="K276" s="10">
        <f t="shared" si="18"/>
        <v>2303999.9999999991</v>
      </c>
      <c r="L276" s="11">
        <f t="shared" si="19"/>
        <v>2.1832419847328239</v>
      </c>
      <c r="M276" s="10">
        <f>I276+J276+K276</f>
        <v>2449725.9541984717</v>
      </c>
    </row>
    <row r="277" spans="1:13" x14ac:dyDescent="0.25">
      <c r="A277" s="7">
        <v>44949</v>
      </c>
      <c r="B277">
        <f>(E277-G277)*100</f>
        <v>62.000000000000014</v>
      </c>
      <c r="C277">
        <v>2</v>
      </c>
      <c r="D277">
        <v>2</v>
      </c>
      <c r="E277" s="5">
        <v>2.92</v>
      </c>
      <c r="F277">
        <v>2.94</v>
      </c>
      <c r="G277" s="6">
        <v>2.2999999999999998</v>
      </c>
      <c r="H277" s="5">
        <v>2.83</v>
      </c>
      <c r="I277" s="10">
        <f t="shared" si="16"/>
        <v>-441504.88549618557</v>
      </c>
      <c r="J277" s="10">
        <f t="shared" si="17"/>
        <v>588948.39694656548</v>
      </c>
      <c r="K277" s="10">
        <f t="shared" si="18"/>
        <v>2239999.9999999991</v>
      </c>
      <c r="L277" s="11">
        <f t="shared" si="19"/>
        <v>2.1838145038167931</v>
      </c>
      <c r="M277" s="10">
        <f>I277+J277+K277</f>
        <v>2387443.5114503792</v>
      </c>
    </row>
    <row r="278" spans="1:13" x14ac:dyDescent="0.25">
      <c r="A278" s="7">
        <v>44950</v>
      </c>
      <c r="B278">
        <f>(E278-G278)*100</f>
        <v>62.000000000000014</v>
      </c>
      <c r="C278">
        <v>2</v>
      </c>
      <c r="D278">
        <v>2</v>
      </c>
      <c r="E278" s="5">
        <v>2.92</v>
      </c>
      <c r="F278">
        <v>2.94</v>
      </c>
      <c r="G278" s="6">
        <v>2.2999999999999998</v>
      </c>
      <c r="H278" s="5">
        <v>2.82</v>
      </c>
      <c r="I278" s="10">
        <f t="shared" si="16"/>
        <v>-439764.4274809183</v>
      </c>
      <c r="J278" s="10">
        <f t="shared" si="17"/>
        <v>588581.98473282508</v>
      </c>
      <c r="K278" s="10">
        <f t="shared" si="18"/>
        <v>2336000</v>
      </c>
      <c r="L278" s="11">
        <f t="shared" si="19"/>
        <v>2.1842725190839687</v>
      </c>
      <c r="M278" s="10">
        <f>I278+J278+K278</f>
        <v>2484817.557251907</v>
      </c>
    </row>
    <row r="279" spans="1:13" x14ac:dyDescent="0.25">
      <c r="A279" s="7">
        <v>44951</v>
      </c>
      <c r="B279">
        <f>(E279-G279)*100</f>
        <v>62.000000000000014</v>
      </c>
      <c r="C279">
        <v>2</v>
      </c>
      <c r="D279">
        <v>2</v>
      </c>
      <c r="E279" s="5">
        <v>2.92</v>
      </c>
      <c r="F279">
        <v>2.94</v>
      </c>
      <c r="G279" s="6">
        <v>2.2999999999999998</v>
      </c>
      <c r="H279" s="5">
        <v>2.82</v>
      </c>
      <c r="I279" s="10">
        <f t="shared" si="16"/>
        <v>-434688.09160305507</v>
      </c>
      <c r="J279" s="10">
        <f t="shared" si="17"/>
        <v>587513.28244274855</v>
      </c>
      <c r="K279" s="10">
        <f t="shared" si="18"/>
        <v>2400000</v>
      </c>
      <c r="L279" s="11">
        <f t="shared" si="19"/>
        <v>2.1856083969465643</v>
      </c>
      <c r="M279" s="10">
        <f>I279+J279+K279</f>
        <v>2552825.1908396934</v>
      </c>
    </row>
    <row r="280" spans="1:13" x14ac:dyDescent="0.25">
      <c r="A280" s="7">
        <v>44952</v>
      </c>
      <c r="B280">
        <f>(E280-G280)*100</f>
        <v>62.000000000000014</v>
      </c>
      <c r="C280">
        <v>2</v>
      </c>
      <c r="D280">
        <v>2</v>
      </c>
      <c r="E280" s="5">
        <v>2.92</v>
      </c>
      <c r="F280">
        <v>2.94</v>
      </c>
      <c r="G280" s="6">
        <v>2.2999999999999998</v>
      </c>
      <c r="H280" s="5">
        <v>2.82</v>
      </c>
      <c r="I280" s="10">
        <f t="shared" si="16"/>
        <v>-428886.56488549925</v>
      </c>
      <c r="J280" s="10">
        <f t="shared" si="17"/>
        <v>586291.90839694731</v>
      </c>
      <c r="K280" s="10">
        <f t="shared" si="18"/>
        <v>2431999.9999999991</v>
      </c>
      <c r="L280" s="11">
        <f t="shared" si="19"/>
        <v>2.1871351145038158</v>
      </c>
      <c r="M280" s="10">
        <f>I280+J280+K280</f>
        <v>2589405.3435114473</v>
      </c>
    </row>
    <row r="281" spans="1:13" x14ac:dyDescent="0.25">
      <c r="A281" s="7">
        <v>44953</v>
      </c>
      <c r="B281">
        <f>(E281-G281)*100</f>
        <v>62.999999999999986</v>
      </c>
      <c r="C281">
        <v>2</v>
      </c>
      <c r="D281">
        <v>2</v>
      </c>
      <c r="E281" s="5">
        <v>2.92</v>
      </c>
      <c r="F281">
        <v>2.94</v>
      </c>
      <c r="G281" s="6">
        <v>2.29</v>
      </c>
      <c r="H281" s="5">
        <v>2.82</v>
      </c>
      <c r="I281" s="10">
        <f t="shared" si="16"/>
        <v>-383634.65648855234</v>
      </c>
      <c r="J281" s="10">
        <f t="shared" si="17"/>
        <v>584765.19083969516</v>
      </c>
      <c r="K281" s="10">
        <f t="shared" si="18"/>
        <v>2528000.0000000005</v>
      </c>
      <c r="L281" s="11">
        <f t="shared" si="19"/>
        <v>2.189043511450381</v>
      </c>
      <c r="M281" s="10">
        <f>I281+J281+K281</f>
        <v>2729130.5343511431</v>
      </c>
    </row>
    <row r="282" spans="1:13" x14ac:dyDescent="0.25">
      <c r="A282" s="7">
        <v>44956</v>
      </c>
      <c r="B282">
        <f>(E282-G282)*100</f>
        <v>63.000000000000036</v>
      </c>
      <c r="C282">
        <v>2</v>
      </c>
      <c r="D282">
        <v>2.14</v>
      </c>
      <c r="E282" s="5">
        <v>2.93</v>
      </c>
      <c r="F282">
        <v>2.93</v>
      </c>
      <c r="G282" s="6">
        <v>2.2999999999999998</v>
      </c>
      <c r="H282" s="5">
        <v>2.83</v>
      </c>
      <c r="I282" s="10">
        <f t="shared" si="16"/>
        <v>-416558.32061068987</v>
      </c>
      <c r="J282" s="10">
        <f t="shared" si="17"/>
        <v>591696.48854961921</v>
      </c>
      <c r="K282" s="10">
        <f t="shared" si="18"/>
        <v>2720000</v>
      </c>
      <c r="L282" s="11">
        <f t="shared" si="19"/>
        <v>2.1903793893129762</v>
      </c>
      <c r="M282" s="10">
        <f>I282+J282+K282</f>
        <v>2895138.1679389295</v>
      </c>
    </row>
    <row r="283" spans="1:13" x14ac:dyDescent="0.25">
      <c r="A283" s="7">
        <v>44957</v>
      </c>
      <c r="B283">
        <f>(E283-G283)*100</f>
        <v>61.000000000000028</v>
      </c>
      <c r="C283">
        <v>2</v>
      </c>
      <c r="D283">
        <v>2.2000000000000002</v>
      </c>
      <c r="E283" s="5">
        <v>2.89</v>
      </c>
      <c r="F283">
        <v>2.92</v>
      </c>
      <c r="G283" s="6">
        <v>2.2799999999999998</v>
      </c>
      <c r="H283" s="5">
        <v>2.8</v>
      </c>
      <c r="I283" s="10">
        <f t="shared" si="16"/>
        <v>-337512.51908397087</v>
      </c>
      <c r="J283" s="10">
        <f t="shared" si="17"/>
        <v>559055.26717557316</v>
      </c>
      <c r="K283" s="10">
        <f t="shared" si="18"/>
        <v>2560000.0000000009</v>
      </c>
      <c r="L283" s="11">
        <f t="shared" si="19"/>
        <v>2.1911809160305338</v>
      </c>
      <c r="M283" s="10">
        <f>I283+J283+K283</f>
        <v>2781542.7480916032</v>
      </c>
    </row>
    <row r="284" spans="1:13" x14ac:dyDescent="0.25">
      <c r="A284" s="7">
        <v>44958</v>
      </c>
      <c r="B284">
        <f>(E284-G284)*100</f>
        <v>62.000000000000014</v>
      </c>
      <c r="C284">
        <v>2</v>
      </c>
      <c r="D284">
        <v>2.0499999999999998</v>
      </c>
      <c r="E284" s="5">
        <v>2.9</v>
      </c>
      <c r="F284">
        <v>2.92</v>
      </c>
      <c r="G284" s="6">
        <v>2.2799999999999998</v>
      </c>
      <c r="H284" s="5">
        <v>2.81</v>
      </c>
      <c r="I284" s="10">
        <f t="shared" si="16"/>
        <v>-341138.47328244225</v>
      </c>
      <c r="J284" s="10">
        <f t="shared" si="17"/>
        <v>567818.62595419842</v>
      </c>
      <c r="K284" s="10">
        <f t="shared" si="18"/>
        <v>2559999.9999999995</v>
      </c>
      <c r="L284" s="11">
        <f t="shared" si="19"/>
        <v>2.1902267175572518</v>
      </c>
      <c r="M284" s="10">
        <f>I284+J284+K284</f>
        <v>2786680.1526717558</v>
      </c>
    </row>
    <row r="285" spans="1:13" x14ac:dyDescent="0.25">
      <c r="A285" s="7">
        <v>44959</v>
      </c>
      <c r="B285">
        <f>(E285-G285)*100</f>
        <v>60.000000000000007</v>
      </c>
      <c r="C285">
        <v>2</v>
      </c>
      <c r="D285">
        <v>2.0499999999999998</v>
      </c>
      <c r="E285" s="5">
        <v>2.86</v>
      </c>
      <c r="F285">
        <v>2.91</v>
      </c>
      <c r="G285" s="6">
        <v>2.2599999999999998</v>
      </c>
      <c r="H285" s="5">
        <v>2.77</v>
      </c>
      <c r="I285" s="10">
        <f t="shared" si="16"/>
        <v>-262817.86259541917</v>
      </c>
      <c r="J285" s="10">
        <f t="shared" si="17"/>
        <v>535330.07633587776</v>
      </c>
      <c r="K285" s="10">
        <f t="shared" si="18"/>
        <v>2464000</v>
      </c>
      <c r="L285" s="11">
        <f t="shared" si="19"/>
        <v>2.1908374045801526</v>
      </c>
      <c r="M285" s="10">
        <f>I285+J285+K285</f>
        <v>2736512.2137404587</v>
      </c>
    </row>
    <row r="286" spans="1:13" x14ac:dyDescent="0.25">
      <c r="A286" s="7">
        <v>44960</v>
      </c>
      <c r="B286">
        <f>(E286-G286)*100</f>
        <v>60.999999999999986</v>
      </c>
      <c r="C286">
        <v>2</v>
      </c>
      <c r="D286">
        <v>1.9</v>
      </c>
      <c r="E286" s="5">
        <v>2.85</v>
      </c>
      <c r="F286">
        <v>2.91</v>
      </c>
      <c r="G286" s="6">
        <v>2.2400000000000002</v>
      </c>
      <c r="H286" s="5">
        <v>2.76</v>
      </c>
      <c r="I286" s="10">
        <f t="shared" si="16"/>
        <v>-188543.8167938932</v>
      </c>
      <c r="J286" s="10">
        <f t="shared" si="17"/>
        <v>527693.43511450372</v>
      </c>
      <c r="K286" s="10">
        <f t="shared" si="18"/>
        <v>2464000</v>
      </c>
      <c r="L286" s="11">
        <f t="shared" si="19"/>
        <v>2.1903832061068704</v>
      </c>
      <c r="M286" s="10">
        <f>I286+J286+K286</f>
        <v>2803149.6183206104</v>
      </c>
    </row>
    <row r="287" spans="1:13" x14ac:dyDescent="0.25">
      <c r="A287" s="7">
        <v>44963</v>
      </c>
      <c r="B287">
        <f>(E287-G287)*100</f>
        <v>60.000000000000007</v>
      </c>
      <c r="C287">
        <v>2</v>
      </c>
      <c r="D287">
        <v>2.0299999999999998</v>
      </c>
      <c r="E287" s="5">
        <v>2.88</v>
      </c>
      <c r="F287">
        <v>2.9</v>
      </c>
      <c r="G287" s="6">
        <v>2.2799999999999998</v>
      </c>
      <c r="H287" s="5">
        <v>2.79</v>
      </c>
      <c r="I287" s="10">
        <f t="shared" si="16"/>
        <v>-339818.62595419906</v>
      </c>
      <c r="J287" s="10">
        <f t="shared" si="17"/>
        <v>551540.76335877879</v>
      </c>
      <c r="K287" s="10">
        <f t="shared" si="18"/>
        <v>2367999.9999999991</v>
      </c>
      <c r="L287" s="11">
        <f t="shared" si="19"/>
        <v>2.1905740458015264</v>
      </c>
      <c r="M287" s="10">
        <f>I287+J287+K287</f>
        <v>2579722.1374045787</v>
      </c>
    </row>
    <row r="288" spans="1:13" x14ac:dyDescent="0.25">
      <c r="A288" s="7">
        <v>44964</v>
      </c>
      <c r="B288">
        <f>(E288-G288)*100</f>
        <v>58.000000000000007</v>
      </c>
      <c r="C288">
        <v>2</v>
      </c>
      <c r="D288">
        <v>2.2999999999999998</v>
      </c>
      <c r="E288" s="5">
        <v>2.86</v>
      </c>
      <c r="F288">
        <v>2.89</v>
      </c>
      <c r="G288" s="6">
        <v>2.2799999999999998</v>
      </c>
      <c r="H288" s="5">
        <v>2.77</v>
      </c>
      <c r="I288" s="10">
        <f t="shared" si="16"/>
        <v>-340978.93129770883</v>
      </c>
      <c r="J288" s="10">
        <f t="shared" si="17"/>
        <v>535785.03816793871</v>
      </c>
      <c r="K288" s="10">
        <f t="shared" si="18"/>
        <v>2431999.9999999991</v>
      </c>
      <c r="L288" s="11">
        <f t="shared" si="19"/>
        <v>2.1902687022900764</v>
      </c>
      <c r="M288" s="10">
        <f>I288+J288+K288</f>
        <v>2626806.1068702289</v>
      </c>
    </row>
    <row r="289" spans="1:13" x14ac:dyDescent="0.25">
      <c r="A289" s="7">
        <v>44965</v>
      </c>
      <c r="B289">
        <f>(E289-G289)*100</f>
        <v>58.000000000000007</v>
      </c>
      <c r="C289">
        <v>2</v>
      </c>
      <c r="D289">
        <v>2.4500000000000002</v>
      </c>
      <c r="E289" s="5">
        <v>2.88</v>
      </c>
      <c r="F289">
        <v>2.9</v>
      </c>
      <c r="G289" s="6">
        <v>2.2999999999999998</v>
      </c>
      <c r="H289" s="5">
        <v>2.78</v>
      </c>
      <c r="I289" s="10">
        <f t="shared" si="16"/>
        <v>-424230.83969465666</v>
      </c>
      <c r="J289" s="10">
        <f t="shared" si="17"/>
        <v>553311.75572519086</v>
      </c>
      <c r="K289" s="10">
        <f t="shared" si="18"/>
        <v>2464000</v>
      </c>
      <c r="L289" s="11">
        <f t="shared" si="19"/>
        <v>2.1883603053435112</v>
      </c>
      <c r="M289" s="10">
        <f>I289+J289+K289</f>
        <v>2593080.9160305341</v>
      </c>
    </row>
    <row r="290" spans="1:13" x14ac:dyDescent="0.25">
      <c r="A290" s="7">
        <v>44966</v>
      </c>
      <c r="B290">
        <f>(E290-G290)*100</f>
        <v>57.000000000000028</v>
      </c>
      <c r="C290">
        <v>2</v>
      </c>
      <c r="D290">
        <v>2.4</v>
      </c>
      <c r="E290" s="5">
        <v>2.87</v>
      </c>
      <c r="F290">
        <v>2.89</v>
      </c>
      <c r="G290" s="6">
        <v>2.2999999999999998</v>
      </c>
      <c r="H290" s="5">
        <v>2.77</v>
      </c>
      <c r="I290" s="10">
        <f t="shared" si="16"/>
        <v>-432933.12977099122</v>
      </c>
      <c r="J290" s="10">
        <f t="shared" si="17"/>
        <v>547143.81679389311</v>
      </c>
      <c r="K290" s="10">
        <f t="shared" si="18"/>
        <v>2432000.0000000009</v>
      </c>
      <c r="L290" s="11">
        <f t="shared" si="19"/>
        <v>2.1860702290076337</v>
      </c>
      <c r="M290" s="10">
        <f>I290+J290+K290</f>
        <v>2546210.687022903</v>
      </c>
    </row>
    <row r="291" spans="1:13" x14ac:dyDescent="0.25">
      <c r="A291" s="7">
        <v>44967</v>
      </c>
      <c r="B291">
        <f>(E291-G291)*100</f>
        <v>58.000000000000007</v>
      </c>
      <c r="C291">
        <v>2</v>
      </c>
      <c r="D291">
        <v>2.08</v>
      </c>
      <c r="E291" s="5">
        <v>2.86</v>
      </c>
      <c r="F291">
        <v>2.9</v>
      </c>
      <c r="G291" s="6">
        <v>2.2799999999999998</v>
      </c>
      <c r="H291" s="5">
        <v>2.77</v>
      </c>
      <c r="I291" s="10">
        <f t="shared" si="16"/>
        <v>-364910.22900763148</v>
      </c>
      <c r="J291" s="10">
        <f t="shared" si="17"/>
        <v>540823.20610686985</v>
      </c>
      <c r="K291" s="10">
        <f t="shared" si="18"/>
        <v>2400000</v>
      </c>
      <c r="L291" s="11">
        <f t="shared" si="19"/>
        <v>2.1839709923664126</v>
      </c>
      <c r="M291" s="10">
        <f>I291+J291+K291</f>
        <v>2575912.9770992384</v>
      </c>
    </row>
    <row r="292" spans="1:13" x14ac:dyDescent="0.25">
      <c r="A292" s="7">
        <v>44970</v>
      </c>
      <c r="B292">
        <f>(E292-G292)*100</f>
        <v>58.000000000000007</v>
      </c>
      <c r="C292">
        <v>2</v>
      </c>
      <c r="D292">
        <v>2</v>
      </c>
      <c r="E292" s="5">
        <v>2.85</v>
      </c>
      <c r="F292">
        <v>2.89</v>
      </c>
      <c r="G292" s="6">
        <v>2.27</v>
      </c>
      <c r="H292" s="5">
        <v>2.75</v>
      </c>
      <c r="I292" s="10">
        <f t="shared" si="16"/>
        <v>-330246.10687022831</v>
      </c>
      <c r="J292" s="10">
        <f t="shared" si="17"/>
        <v>533525.49618320598</v>
      </c>
      <c r="K292" s="10">
        <f t="shared" si="18"/>
        <v>2368000.0000000009</v>
      </c>
      <c r="L292" s="11">
        <f t="shared" si="19"/>
        <v>2.1830931297709926</v>
      </c>
      <c r="M292" s="10">
        <f>I292+J292+K292</f>
        <v>2571279.3893129788</v>
      </c>
    </row>
    <row r="293" spans="1:13" x14ac:dyDescent="0.25">
      <c r="A293" s="7">
        <v>44971</v>
      </c>
      <c r="B293">
        <f>(E293-G293)*100</f>
        <v>57.000000000000028</v>
      </c>
      <c r="C293">
        <v>2</v>
      </c>
      <c r="D293">
        <v>2.13</v>
      </c>
      <c r="E293" s="5">
        <v>2.85</v>
      </c>
      <c r="F293">
        <v>2.89</v>
      </c>
      <c r="G293" s="6">
        <v>2.2799999999999998</v>
      </c>
      <c r="H293" s="5">
        <v>2.75</v>
      </c>
      <c r="I293" s="10">
        <f t="shared" si="16"/>
        <v>-370421.67938931199</v>
      </c>
      <c r="J293" s="10">
        <f t="shared" si="17"/>
        <v>533983.5114503816</v>
      </c>
      <c r="K293" s="10">
        <f t="shared" si="18"/>
        <v>2368000.0000000009</v>
      </c>
      <c r="L293" s="11">
        <f t="shared" si="19"/>
        <v>2.182520610687023</v>
      </c>
      <c r="M293" s="10">
        <f>I293+J293+K293</f>
        <v>2531561.8320610705</v>
      </c>
    </row>
    <row r="294" spans="1:13" x14ac:dyDescent="0.25">
      <c r="A294" s="7">
        <v>44972</v>
      </c>
      <c r="B294">
        <f>(E294-G294)*100</f>
        <v>55.000000000000028</v>
      </c>
      <c r="C294">
        <v>2</v>
      </c>
      <c r="D294">
        <v>2.1</v>
      </c>
      <c r="E294" s="5">
        <v>2.85</v>
      </c>
      <c r="F294">
        <v>2.89</v>
      </c>
      <c r="G294" s="6">
        <v>2.2999999999999998</v>
      </c>
      <c r="H294" s="5">
        <v>2.76</v>
      </c>
      <c r="I294" s="10">
        <f t="shared" si="16"/>
        <v>-450482.7480916006</v>
      </c>
      <c r="J294" s="10">
        <f t="shared" si="17"/>
        <v>534838.47328244243</v>
      </c>
      <c r="K294" s="10">
        <f t="shared" si="18"/>
        <v>2368000.0000000009</v>
      </c>
      <c r="L294" s="11">
        <f t="shared" si="19"/>
        <v>2.181451908396947</v>
      </c>
      <c r="M294" s="10">
        <f>I294+J294+K294</f>
        <v>2452355.7251908425</v>
      </c>
    </row>
    <row r="295" spans="1:13" x14ac:dyDescent="0.25">
      <c r="A295" s="7">
        <v>44973</v>
      </c>
      <c r="B295">
        <f>(E295-G295)*100</f>
        <v>54.999999999999986</v>
      </c>
      <c r="C295">
        <v>2</v>
      </c>
      <c r="D295">
        <v>2.13</v>
      </c>
      <c r="E295" s="5">
        <v>2.86</v>
      </c>
      <c r="F295">
        <v>2.9</v>
      </c>
      <c r="G295" s="6">
        <v>2.31</v>
      </c>
      <c r="H295" s="5">
        <v>2.77</v>
      </c>
      <c r="I295" s="10">
        <f t="shared" si="16"/>
        <v>-492108.70229007624</v>
      </c>
      <c r="J295" s="10">
        <f t="shared" si="17"/>
        <v>543601.8320610685</v>
      </c>
      <c r="K295" s="10">
        <f t="shared" si="18"/>
        <v>2400000</v>
      </c>
      <c r="L295" s="11">
        <f t="shared" si="19"/>
        <v>2.1804977099236642</v>
      </c>
      <c r="M295" s="10">
        <f>I295+J295+K295</f>
        <v>2451493.1297709923</v>
      </c>
    </row>
    <row r="296" spans="1:13" x14ac:dyDescent="0.25">
      <c r="A296" s="7">
        <v>44974</v>
      </c>
      <c r="B296">
        <f>(E296-G296)*100</f>
        <v>54.999999999999986</v>
      </c>
      <c r="C296">
        <v>2</v>
      </c>
      <c r="D296">
        <v>2.5</v>
      </c>
      <c r="E296" s="5">
        <v>2.86</v>
      </c>
      <c r="F296">
        <v>2.89</v>
      </c>
      <c r="G296" s="6">
        <v>2.31</v>
      </c>
      <c r="H296" s="5">
        <v>2.77</v>
      </c>
      <c r="I296" s="10">
        <f t="shared" si="16"/>
        <v>-493269.00763358769</v>
      </c>
      <c r="J296" s="10">
        <f t="shared" si="17"/>
        <v>543846.10687022877</v>
      </c>
      <c r="K296" s="10">
        <f t="shared" si="18"/>
        <v>2400000</v>
      </c>
      <c r="L296" s="11">
        <f t="shared" si="19"/>
        <v>2.1801923664122138</v>
      </c>
      <c r="M296" s="10">
        <f>I296+J296+K296</f>
        <v>2450577.0992366411</v>
      </c>
    </row>
    <row r="297" spans="1:13" x14ac:dyDescent="0.25">
      <c r="A297" s="7">
        <v>44977</v>
      </c>
      <c r="B297">
        <f>(E297-G297)*100</f>
        <v>56.000000000000007</v>
      </c>
      <c r="C297">
        <v>2</v>
      </c>
      <c r="D297">
        <v>2.2999999999999998</v>
      </c>
      <c r="E297" s="5">
        <v>2.91</v>
      </c>
      <c r="F297">
        <v>2.92</v>
      </c>
      <c r="G297" s="6">
        <v>2.35</v>
      </c>
      <c r="H297" s="5">
        <v>2.82</v>
      </c>
      <c r="I297" s="10">
        <f t="shared" si="16"/>
        <v>-653246.10687022982</v>
      </c>
      <c r="J297" s="10">
        <f t="shared" si="17"/>
        <v>585525.49618320633</v>
      </c>
      <c r="K297" s="10">
        <f t="shared" si="18"/>
        <v>2624000.0000000009</v>
      </c>
      <c r="L297" s="11">
        <f t="shared" si="19"/>
        <v>2.1780931297709922</v>
      </c>
      <c r="M297" s="10">
        <f>I297+J297+K297</f>
        <v>2556279.3893129774</v>
      </c>
    </row>
    <row r="298" spans="1:13" x14ac:dyDescent="0.25">
      <c r="A298" s="7">
        <v>44978</v>
      </c>
      <c r="B298">
        <f>(E298-G298)*100</f>
        <v>56.000000000000007</v>
      </c>
      <c r="C298">
        <v>2</v>
      </c>
      <c r="D298">
        <v>2.2006999999999999</v>
      </c>
      <c r="E298" s="5">
        <v>2.92</v>
      </c>
      <c r="F298">
        <v>2.92</v>
      </c>
      <c r="G298" s="6">
        <v>2.36</v>
      </c>
      <c r="H298" s="5">
        <v>2.83</v>
      </c>
      <c r="I298" s="10">
        <f t="shared" si="16"/>
        <v>-695597.25190839812</v>
      </c>
      <c r="J298" s="10">
        <f t="shared" si="17"/>
        <v>594441.52671755746</v>
      </c>
      <c r="K298" s="10">
        <f t="shared" si="18"/>
        <v>2656000</v>
      </c>
      <c r="L298" s="11">
        <f t="shared" si="19"/>
        <v>2.176948091603053</v>
      </c>
      <c r="M298" s="10">
        <f>I298+J298+K298</f>
        <v>2554844.2748091593</v>
      </c>
    </row>
    <row r="299" spans="1:13" x14ac:dyDescent="0.25">
      <c r="A299" s="7">
        <v>44979</v>
      </c>
      <c r="B299">
        <f>(E299-G299)*100</f>
        <v>52.999999999999979</v>
      </c>
      <c r="C299">
        <v>2</v>
      </c>
      <c r="D299">
        <v>2.65</v>
      </c>
      <c r="E299" s="5">
        <v>2.92</v>
      </c>
      <c r="F299">
        <v>2.92</v>
      </c>
      <c r="G299" s="6">
        <v>2.39</v>
      </c>
      <c r="H299" s="5">
        <v>2.83</v>
      </c>
      <c r="I299" s="10">
        <f t="shared" si="16"/>
        <v>-812508.16793893301</v>
      </c>
      <c r="J299" s="10">
        <f t="shared" si="17"/>
        <v>595054.35114503838</v>
      </c>
      <c r="K299" s="10">
        <f t="shared" si="18"/>
        <v>2751999.9999999995</v>
      </c>
      <c r="L299" s="11">
        <f t="shared" si="19"/>
        <v>2.1761820610687019</v>
      </c>
      <c r="M299" s="10">
        <f>I299+J299+K299</f>
        <v>2534546.1832061047</v>
      </c>
    </row>
    <row r="300" spans="1:13" x14ac:dyDescent="0.25">
      <c r="A300" s="7">
        <v>44980</v>
      </c>
      <c r="B300">
        <f>(E300-G300)*100</f>
        <v>52</v>
      </c>
      <c r="C300">
        <v>2</v>
      </c>
      <c r="D300">
        <v>2.6</v>
      </c>
      <c r="E300" s="5">
        <v>2.94</v>
      </c>
      <c r="F300">
        <v>2.92</v>
      </c>
      <c r="G300" s="6">
        <v>2.42</v>
      </c>
      <c r="H300" s="5">
        <v>2.85</v>
      </c>
      <c r="I300" s="10">
        <f t="shared" si="16"/>
        <v>-933034.88549618248</v>
      </c>
      <c r="J300" s="10">
        <f t="shared" si="17"/>
        <v>612428.39694656467</v>
      </c>
      <c r="K300" s="10">
        <f t="shared" si="18"/>
        <v>2784000.0000000005</v>
      </c>
      <c r="L300" s="11">
        <f t="shared" si="19"/>
        <v>2.174464503816794</v>
      </c>
      <c r="M300" s="10">
        <f>I300+J300+K300</f>
        <v>2463393.5114503829</v>
      </c>
    </row>
    <row r="301" spans="1:13" x14ac:dyDescent="0.25">
      <c r="A301" s="7">
        <v>44981</v>
      </c>
      <c r="B301">
        <f>(E301-G301)*100</f>
        <v>51.000000000000021</v>
      </c>
      <c r="C301">
        <v>2</v>
      </c>
      <c r="D301">
        <v>2.6</v>
      </c>
      <c r="E301" s="5">
        <v>2.93</v>
      </c>
      <c r="F301">
        <v>2.91</v>
      </c>
      <c r="G301" s="6">
        <v>2.42</v>
      </c>
      <c r="H301" s="5">
        <v>2.84</v>
      </c>
      <c r="I301" s="10">
        <f t="shared" si="16"/>
        <v>-939561.60305343429</v>
      </c>
      <c r="J301" s="10">
        <f t="shared" si="17"/>
        <v>605802.44274809165</v>
      </c>
      <c r="K301" s="10">
        <f t="shared" si="18"/>
        <v>2816000.0000000009</v>
      </c>
      <c r="L301" s="11">
        <f t="shared" si="19"/>
        <v>2.1727469465648857</v>
      </c>
      <c r="M301" s="10">
        <f>I301+J301+K301</f>
        <v>2482240.8396946583</v>
      </c>
    </row>
    <row r="302" spans="1:13" x14ac:dyDescent="0.25">
      <c r="A302" s="7">
        <v>44984</v>
      </c>
      <c r="B302">
        <f>(E302-G302)*100</f>
        <v>52</v>
      </c>
      <c r="C302">
        <v>2</v>
      </c>
      <c r="D302">
        <v>2.65</v>
      </c>
      <c r="E302" s="5">
        <v>2.95</v>
      </c>
      <c r="F302">
        <v>2.91</v>
      </c>
      <c r="G302" s="6">
        <v>2.4300000000000002</v>
      </c>
      <c r="H302" s="5">
        <v>2.85</v>
      </c>
      <c r="I302" s="10">
        <f t="shared" si="16"/>
        <v>-984088.3206106869</v>
      </c>
      <c r="J302" s="10">
        <f t="shared" si="17"/>
        <v>623176.48854961828</v>
      </c>
      <c r="K302" s="10">
        <f t="shared" si="18"/>
        <v>2816000.0000000009</v>
      </c>
      <c r="L302" s="11">
        <f t="shared" si="19"/>
        <v>2.1710293893129773</v>
      </c>
      <c r="M302" s="10">
        <f>I302+J302+K302</f>
        <v>2455088.1679389323</v>
      </c>
    </row>
    <row r="303" spans="1:13" x14ac:dyDescent="0.25">
      <c r="A303" s="7">
        <v>44985</v>
      </c>
      <c r="B303">
        <f>(E303-G303)*100</f>
        <v>50</v>
      </c>
      <c r="C303">
        <v>2</v>
      </c>
      <c r="D303">
        <v>2.85</v>
      </c>
      <c r="E303" s="5">
        <v>2.94</v>
      </c>
      <c r="F303">
        <v>2.91</v>
      </c>
      <c r="G303" s="6">
        <v>2.44</v>
      </c>
      <c r="H303" s="5">
        <v>2.85</v>
      </c>
      <c r="I303" s="10">
        <f t="shared" si="16"/>
        <v>-1030065.4198473281</v>
      </c>
      <c r="J303" s="10">
        <f t="shared" si="17"/>
        <v>616855.87786259549</v>
      </c>
      <c r="K303" s="10">
        <f t="shared" si="18"/>
        <v>2848000.0000000005</v>
      </c>
      <c r="L303" s="11">
        <f t="shared" si="19"/>
        <v>2.1689301526717557</v>
      </c>
      <c r="M303" s="10">
        <f>I303+J303+K303</f>
        <v>2434790.4580152677</v>
      </c>
    </row>
    <row r="304" spans="1:13" x14ac:dyDescent="0.25">
      <c r="A304" s="7">
        <v>44986</v>
      </c>
      <c r="B304">
        <f>(E304-G304)*100</f>
        <v>53.000000000000028</v>
      </c>
      <c r="C304">
        <v>2</v>
      </c>
      <c r="D304">
        <v>2.12</v>
      </c>
      <c r="E304" s="5">
        <v>2.95</v>
      </c>
      <c r="F304">
        <v>2.91</v>
      </c>
      <c r="G304" s="6">
        <v>2.42</v>
      </c>
      <c r="H304" s="5">
        <v>2.85</v>
      </c>
      <c r="I304" s="10">
        <f t="shared" si="16"/>
        <v>-965668.47328244301</v>
      </c>
      <c r="J304" s="10">
        <f t="shared" si="17"/>
        <v>627298.62595419877</v>
      </c>
      <c r="K304" s="10">
        <f t="shared" si="18"/>
        <v>2848000.0000000005</v>
      </c>
      <c r="L304" s="11">
        <f t="shared" si="19"/>
        <v>2.1658767175572518</v>
      </c>
      <c r="M304" s="10">
        <f>I304+J304+K304</f>
        <v>2509630.1526717562</v>
      </c>
    </row>
    <row r="305" spans="1:13" x14ac:dyDescent="0.25">
      <c r="A305" s="7">
        <v>44987</v>
      </c>
      <c r="B305">
        <f>(E305-G305)*100</f>
        <v>52</v>
      </c>
      <c r="C305">
        <v>2</v>
      </c>
      <c r="D305">
        <v>2.2000000000000002</v>
      </c>
      <c r="E305" s="5">
        <v>2.98</v>
      </c>
      <c r="F305">
        <v>2.92</v>
      </c>
      <c r="G305" s="6">
        <v>2.46</v>
      </c>
      <c r="H305" s="5">
        <v>2.89</v>
      </c>
      <c r="I305" s="10">
        <f t="shared" si="16"/>
        <v>-1119408.9312977104</v>
      </c>
      <c r="J305" s="10">
        <f t="shared" si="17"/>
        <v>651665.03816793906</v>
      </c>
      <c r="K305" s="10">
        <f t="shared" si="18"/>
        <v>2815999.9999999995</v>
      </c>
      <c r="L305" s="11">
        <f t="shared" si="19"/>
        <v>2.1654187022900762</v>
      </c>
      <c r="M305" s="10">
        <f>I305+J305+K305</f>
        <v>2348256.1068702284</v>
      </c>
    </row>
    <row r="306" spans="1:13" x14ac:dyDescent="0.25">
      <c r="A306" s="7">
        <v>44988</v>
      </c>
      <c r="B306">
        <f>(E306-G306)*100</f>
        <v>52.999999999999979</v>
      </c>
      <c r="C306">
        <v>2</v>
      </c>
      <c r="D306">
        <v>2</v>
      </c>
      <c r="E306" s="5">
        <v>2.98</v>
      </c>
      <c r="F306">
        <v>2.91</v>
      </c>
      <c r="G306" s="6">
        <v>2.4500000000000002</v>
      </c>
      <c r="H306" s="5">
        <v>2.88</v>
      </c>
      <c r="I306" s="10">
        <f t="shared" si="16"/>
        <v>-1084309.6946564883</v>
      </c>
      <c r="J306" s="10">
        <f t="shared" si="17"/>
        <v>652275.72519083938</v>
      </c>
      <c r="K306" s="10">
        <f t="shared" si="18"/>
        <v>2880000</v>
      </c>
      <c r="L306" s="11">
        <f t="shared" si="19"/>
        <v>2.1646553435114506</v>
      </c>
      <c r="M306" s="10">
        <f>I306+J306+K306</f>
        <v>2447966.0305343512</v>
      </c>
    </row>
    <row r="307" spans="1:13" x14ac:dyDescent="0.25">
      <c r="A307" s="7">
        <v>44991</v>
      </c>
      <c r="B307">
        <f>(E307-G307)*100</f>
        <v>50.999999999999979</v>
      </c>
      <c r="C307">
        <v>2</v>
      </c>
      <c r="D307">
        <v>2</v>
      </c>
      <c r="E307" s="5">
        <v>2.92</v>
      </c>
      <c r="F307">
        <v>2.89</v>
      </c>
      <c r="G307" s="6">
        <v>2.41</v>
      </c>
      <c r="H307" s="5">
        <v>2.83</v>
      </c>
      <c r="I307" s="10">
        <f t="shared" si="16"/>
        <v>-931729.5419847325</v>
      </c>
      <c r="J307" s="10">
        <f t="shared" si="17"/>
        <v>604153.58778625925</v>
      </c>
      <c r="K307" s="10">
        <f t="shared" si="18"/>
        <v>2720000</v>
      </c>
      <c r="L307" s="11">
        <f t="shared" si="19"/>
        <v>2.1648080152671758</v>
      </c>
      <c r="M307" s="10">
        <f>I307+J307+K307</f>
        <v>2392424.0458015269</v>
      </c>
    </row>
    <row r="308" spans="1:13" x14ac:dyDescent="0.25">
      <c r="A308" s="7">
        <v>44992</v>
      </c>
      <c r="B308">
        <f>(E308-G308)*100</f>
        <v>50.999999999999979</v>
      </c>
      <c r="C308">
        <v>2</v>
      </c>
      <c r="D308">
        <v>2</v>
      </c>
      <c r="E308" s="5">
        <v>2.92</v>
      </c>
      <c r="F308">
        <v>2.88</v>
      </c>
      <c r="G308" s="6">
        <v>2.41</v>
      </c>
      <c r="H308" s="5">
        <v>2.83</v>
      </c>
      <c r="I308" s="10">
        <f t="shared" si="16"/>
        <v>-931004.35114503989</v>
      </c>
      <c r="J308" s="10">
        <f t="shared" si="17"/>
        <v>604000.91603053454</v>
      </c>
      <c r="K308" s="10">
        <f t="shared" si="18"/>
        <v>2880000</v>
      </c>
      <c r="L308" s="11">
        <f t="shared" si="19"/>
        <v>2.1649988549618318</v>
      </c>
      <c r="M308" s="10">
        <f>I308+J308+K308</f>
        <v>2552996.5648854948</v>
      </c>
    </row>
    <row r="309" spans="1:13" x14ac:dyDescent="0.25">
      <c r="A309" s="7">
        <v>44993</v>
      </c>
      <c r="B309">
        <f>(E309-G309)*100</f>
        <v>50</v>
      </c>
      <c r="C309">
        <v>2</v>
      </c>
      <c r="D309">
        <v>2</v>
      </c>
      <c r="E309" s="5">
        <v>2.93</v>
      </c>
      <c r="F309">
        <v>2.89</v>
      </c>
      <c r="G309" s="6">
        <v>2.4300000000000002</v>
      </c>
      <c r="H309" s="5">
        <v>2.84</v>
      </c>
      <c r="I309" s="10">
        <f t="shared" si="16"/>
        <v>-1007004.3511450399</v>
      </c>
      <c r="J309" s="10">
        <f t="shared" si="17"/>
        <v>612000.91603053478</v>
      </c>
      <c r="K309" s="10">
        <f t="shared" si="18"/>
        <v>2848000.0000000005</v>
      </c>
      <c r="L309" s="11">
        <f t="shared" si="19"/>
        <v>2.1649988549618318</v>
      </c>
      <c r="M309" s="10">
        <f>I309+J309+K309</f>
        <v>2452996.5648854952</v>
      </c>
    </row>
    <row r="310" spans="1:13" x14ac:dyDescent="0.25">
      <c r="A310" s="7">
        <v>44994</v>
      </c>
      <c r="B310">
        <f>(E310-G310)*100</f>
        <v>48</v>
      </c>
      <c r="C310">
        <v>2</v>
      </c>
      <c r="D310">
        <v>2.1</v>
      </c>
      <c r="E310" s="5">
        <v>2.91</v>
      </c>
      <c r="F310">
        <v>2.88</v>
      </c>
      <c r="G310" s="6">
        <v>2.4300000000000002</v>
      </c>
      <c r="H310" s="5">
        <v>2.82</v>
      </c>
      <c r="I310" s="10">
        <f t="shared" si="16"/>
        <v>-1007004.3511450399</v>
      </c>
      <c r="J310" s="10">
        <f t="shared" si="17"/>
        <v>596000.91603053466</v>
      </c>
      <c r="K310" s="10">
        <f t="shared" si="18"/>
        <v>2688000.0000000009</v>
      </c>
      <c r="L310" s="11">
        <f t="shared" si="19"/>
        <v>2.1649988549618318</v>
      </c>
      <c r="M310" s="10">
        <f>I310+J310+K310</f>
        <v>2276996.5648854957</v>
      </c>
    </row>
    <row r="311" spans="1:13" x14ac:dyDescent="0.25">
      <c r="A311" s="7">
        <v>44995</v>
      </c>
      <c r="B311">
        <f>(E311-G311)*100</f>
        <v>46</v>
      </c>
      <c r="C311">
        <v>2</v>
      </c>
      <c r="D311">
        <v>2.1</v>
      </c>
      <c r="E311" s="5">
        <v>2.86</v>
      </c>
      <c r="F311">
        <v>2.87</v>
      </c>
      <c r="G311" s="6">
        <v>2.4</v>
      </c>
      <c r="H311" s="5">
        <v>2.77</v>
      </c>
      <c r="I311" s="10">
        <f t="shared" si="16"/>
        <v>-894454.73282442917</v>
      </c>
      <c r="J311" s="10">
        <f t="shared" si="17"/>
        <v>556306.25954198511</v>
      </c>
      <c r="K311" s="10">
        <f t="shared" si="18"/>
        <v>2528000.0000000005</v>
      </c>
      <c r="L311" s="11">
        <f t="shared" si="19"/>
        <v>2.1646171755725185</v>
      </c>
      <c r="M311" s="10">
        <f>I311+J311+K311</f>
        <v>2189851.5267175566</v>
      </c>
    </row>
    <row r="312" spans="1:13" x14ac:dyDescent="0.25">
      <c r="A312" s="7">
        <v>44998</v>
      </c>
      <c r="B312">
        <f>(E312-G312)*100</f>
        <v>46.999999999999972</v>
      </c>
      <c r="C312">
        <v>2</v>
      </c>
      <c r="D312">
        <v>2.2000000000000002</v>
      </c>
      <c r="E312" s="5">
        <v>2.88</v>
      </c>
      <c r="F312">
        <v>2.87</v>
      </c>
      <c r="G312" s="6">
        <v>2.41</v>
      </c>
      <c r="H312" s="5">
        <v>2.78</v>
      </c>
      <c r="I312" s="10">
        <f t="shared" si="16"/>
        <v>-933905.11450382019</v>
      </c>
      <c r="J312" s="10">
        <f t="shared" si="17"/>
        <v>572611.60305343557</v>
      </c>
      <c r="K312" s="10">
        <f t="shared" si="18"/>
        <v>2487999.9999999995</v>
      </c>
      <c r="L312" s="11">
        <f t="shared" si="19"/>
        <v>2.1642354961832053</v>
      </c>
      <c r="M312" s="10">
        <f>I312+J312+K312</f>
        <v>2126706.4885496148</v>
      </c>
    </row>
    <row r="313" spans="1:13" x14ac:dyDescent="0.25">
      <c r="A313" s="7">
        <v>44999</v>
      </c>
      <c r="B313">
        <f>(E313-G313)*100</f>
        <v>42.999999999999972</v>
      </c>
      <c r="C313">
        <v>2</v>
      </c>
      <c r="D313">
        <v>2.2000000000000002</v>
      </c>
      <c r="E313" s="5">
        <v>2.84</v>
      </c>
      <c r="F313">
        <v>2.88</v>
      </c>
      <c r="G313" s="6">
        <v>2.41</v>
      </c>
      <c r="H313" s="5">
        <v>2.75</v>
      </c>
      <c r="I313" s="10">
        <f t="shared" si="16"/>
        <v>-936805.8778625991</v>
      </c>
      <c r="J313" s="10">
        <f t="shared" si="17"/>
        <v>541222.29007633647</v>
      </c>
      <c r="K313" s="10">
        <f t="shared" si="18"/>
        <v>2400000</v>
      </c>
      <c r="L313" s="11">
        <f t="shared" si="19"/>
        <v>2.1634721374045793</v>
      </c>
      <c r="M313" s="10">
        <f>I313+J313+K313</f>
        <v>2004416.4122137374</v>
      </c>
    </row>
    <row r="314" spans="1:13" x14ac:dyDescent="0.25">
      <c r="A314" s="7">
        <v>45000</v>
      </c>
      <c r="B314">
        <f>(E314-G314)*100</f>
        <v>42.999999999999972</v>
      </c>
      <c r="C314">
        <v>2</v>
      </c>
      <c r="D314">
        <v>2.25</v>
      </c>
      <c r="E314" s="5">
        <v>2.86</v>
      </c>
      <c r="F314">
        <v>2.87</v>
      </c>
      <c r="G314" s="6">
        <v>2.4300000000000002</v>
      </c>
      <c r="H314" s="5">
        <v>2.77</v>
      </c>
      <c r="I314" s="10">
        <f t="shared" si="16"/>
        <v>-1015706.6412213779</v>
      </c>
      <c r="J314" s="10">
        <f t="shared" si="17"/>
        <v>557832.97709923727</v>
      </c>
      <c r="K314" s="10">
        <f t="shared" si="18"/>
        <v>2464000</v>
      </c>
      <c r="L314" s="11">
        <f t="shared" si="19"/>
        <v>2.1627087786259533</v>
      </c>
      <c r="M314" s="10">
        <f>I314+J314+K314</f>
        <v>2006126.3358778595</v>
      </c>
    </row>
    <row r="315" spans="1:13" x14ac:dyDescent="0.25">
      <c r="A315" s="7">
        <v>45001</v>
      </c>
      <c r="B315">
        <f>(E315-G315)*100</f>
        <v>41.999999999999993</v>
      </c>
      <c r="C315">
        <v>2</v>
      </c>
      <c r="D315">
        <v>2.2999999999999998</v>
      </c>
      <c r="E315" s="5">
        <v>2.82</v>
      </c>
      <c r="F315">
        <v>2.86</v>
      </c>
      <c r="G315" s="6">
        <v>2.4</v>
      </c>
      <c r="H315" s="5">
        <v>2.74</v>
      </c>
      <c r="I315" s="10">
        <f t="shared" si="16"/>
        <v>-905332.5954198516</v>
      </c>
      <c r="J315" s="10">
        <f t="shared" si="17"/>
        <v>526596.33587786346</v>
      </c>
      <c r="K315" s="10">
        <f t="shared" si="18"/>
        <v>2367999.9999999991</v>
      </c>
      <c r="L315" s="11">
        <f t="shared" si="19"/>
        <v>2.1617545801526705</v>
      </c>
      <c r="M315" s="10">
        <f>I315+J315+K315</f>
        <v>1989263.7404580109</v>
      </c>
    </row>
    <row r="316" spans="1:13" x14ac:dyDescent="0.25">
      <c r="A316" s="7">
        <v>45002</v>
      </c>
      <c r="B316">
        <f>(E316-G316)*100</f>
        <v>43.999999999999993</v>
      </c>
      <c r="C316">
        <v>2</v>
      </c>
      <c r="D316">
        <v>2.2999999999999998</v>
      </c>
      <c r="E316" s="5">
        <v>2.84</v>
      </c>
      <c r="F316">
        <v>2.86</v>
      </c>
      <c r="G316" s="6">
        <v>2.4</v>
      </c>
      <c r="H316" s="5">
        <v>2.75</v>
      </c>
      <c r="I316" s="10">
        <f t="shared" si="16"/>
        <v>-909683.74045802071</v>
      </c>
      <c r="J316" s="10">
        <f t="shared" si="17"/>
        <v>543512.36641221493</v>
      </c>
      <c r="K316" s="10">
        <f t="shared" si="18"/>
        <v>2464000</v>
      </c>
      <c r="L316" s="11">
        <f t="shared" si="19"/>
        <v>2.1606095419847313</v>
      </c>
      <c r="M316" s="10">
        <f>I316+J316+K316</f>
        <v>2097828.625954194</v>
      </c>
    </row>
    <row r="317" spans="1:13" x14ac:dyDescent="0.25">
      <c r="A317" s="7">
        <v>45005</v>
      </c>
      <c r="B317">
        <f>(E317-G317)*100</f>
        <v>43.999999999999993</v>
      </c>
      <c r="C317">
        <v>2</v>
      </c>
      <c r="D317">
        <v>2.25</v>
      </c>
      <c r="E317" s="5">
        <v>2.78</v>
      </c>
      <c r="F317">
        <v>2.86</v>
      </c>
      <c r="G317" s="6">
        <v>2.34</v>
      </c>
      <c r="H317" s="5">
        <v>2.69</v>
      </c>
      <c r="I317" s="10">
        <f t="shared" si="16"/>
        <v>-686034.88549618772</v>
      </c>
      <c r="J317" s="10">
        <f t="shared" si="17"/>
        <v>496428.39694656577</v>
      </c>
      <c r="K317" s="10">
        <f t="shared" si="18"/>
        <v>2272000</v>
      </c>
      <c r="L317" s="11">
        <f t="shared" si="19"/>
        <v>2.1594645038167926</v>
      </c>
      <c r="M317" s="10">
        <f>I317+J317+K317</f>
        <v>2082393.511450378</v>
      </c>
    </row>
    <row r="318" spans="1:13" x14ac:dyDescent="0.25">
      <c r="A318" s="7">
        <v>45006</v>
      </c>
      <c r="B318">
        <f>(E318-G318)*100</f>
        <v>45.000000000000014</v>
      </c>
      <c r="C318">
        <v>2</v>
      </c>
      <c r="D318">
        <v>2.35</v>
      </c>
      <c r="E318" s="5">
        <v>2.83</v>
      </c>
      <c r="F318">
        <v>2.86</v>
      </c>
      <c r="G318" s="6">
        <v>2.38</v>
      </c>
      <c r="H318" s="5">
        <v>2.73</v>
      </c>
      <c r="I318" s="10">
        <f t="shared" si="16"/>
        <v>-841660.8396946626</v>
      </c>
      <c r="J318" s="10">
        <f t="shared" si="17"/>
        <v>537191.75572519226</v>
      </c>
      <c r="K318" s="10">
        <f t="shared" si="18"/>
        <v>2336000</v>
      </c>
      <c r="L318" s="11">
        <f t="shared" si="19"/>
        <v>2.1585103053435097</v>
      </c>
      <c r="M318" s="10">
        <f>I318+J318+K318</f>
        <v>2031530.9160305297</v>
      </c>
    </row>
    <row r="319" spans="1:13" x14ac:dyDescent="0.25">
      <c r="A319" s="7">
        <v>45007</v>
      </c>
      <c r="B319">
        <f>(E319-G319)*100</f>
        <v>44.999999999999972</v>
      </c>
      <c r="C319">
        <v>2</v>
      </c>
      <c r="D319">
        <v>2.2999999999999998</v>
      </c>
      <c r="E319" s="5">
        <v>2.82</v>
      </c>
      <c r="F319">
        <v>2.86</v>
      </c>
      <c r="G319" s="6">
        <v>2.37</v>
      </c>
      <c r="H319" s="5">
        <v>2.73</v>
      </c>
      <c r="I319" s="10">
        <f t="shared" si="16"/>
        <v>-808737.17557252501</v>
      </c>
      <c r="J319" s="10">
        <f t="shared" si="17"/>
        <v>530260.4580152682</v>
      </c>
      <c r="K319" s="10">
        <f t="shared" si="18"/>
        <v>2367999.9999999991</v>
      </c>
      <c r="L319" s="11">
        <f t="shared" si="19"/>
        <v>2.1571744274809146</v>
      </c>
      <c r="M319" s="10">
        <f>I319+J319+K319</f>
        <v>2089523.2824427423</v>
      </c>
    </row>
    <row r="320" spans="1:13" x14ac:dyDescent="0.25">
      <c r="A320" s="7">
        <v>45008</v>
      </c>
      <c r="B320">
        <f>(E320-G320)*100</f>
        <v>46.999999999999972</v>
      </c>
      <c r="C320">
        <v>2</v>
      </c>
      <c r="D320">
        <v>2.2000000000000002</v>
      </c>
      <c r="E320" s="5">
        <v>2.84</v>
      </c>
      <c r="F320">
        <v>2.87</v>
      </c>
      <c r="G320" s="6">
        <v>2.37</v>
      </c>
      <c r="H320" s="5">
        <v>2.74</v>
      </c>
      <c r="I320" s="10">
        <f t="shared" si="16"/>
        <v>-812363.12977099977</v>
      </c>
      <c r="J320" s="10">
        <f t="shared" si="17"/>
        <v>547023.8167938944</v>
      </c>
      <c r="K320" s="10">
        <f t="shared" si="18"/>
        <v>2400000</v>
      </c>
      <c r="L320" s="11">
        <f t="shared" si="19"/>
        <v>2.1562202290076318</v>
      </c>
      <c r="M320" s="10">
        <f>I320+J320+K320</f>
        <v>2134660.6870228946</v>
      </c>
    </row>
    <row r="321" spans="1:13" x14ac:dyDescent="0.25">
      <c r="A321" s="7">
        <v>45009</v>
      </c>
      <c r="B321">
        <f>(E321-G321)*100</f>
        <v>47.000000000000021</v>
      </c>
      <c r="C321">
        <v>2</v>
      </c>
      <c r="D321">
        <v>1.9</v>
      </c>
      <c r="E321" s="5">
        <v>2.85</v>
      </c>
      <c r="F321">
        <v>2.87</v>
      </c>
      <c r="G321" s="6">
        <v>2.38</v>
      </c>
      <c r="H321" s="5">
        <v>2.75</v>
      </c>
      <c r="I321" s="10">
        <f t="shared" si="16"/>
        <v>-847462.36641221831</v>
      </c>
      <c r="J321" s="10">
        <f t="shared" si="17"/>
        <v>554413.12977099349</v>
      </c>
      <c r="K321" s="10">
        <f t="shared" si="18"/>
        <v>2368000.0000000009</v>
      </c>
      <c r="L321" s="11">
        <f t="shared" si="19"/>
        <v>2.1569835877862582</v>
      </c>
      <c r="M321" s="10">
        <f>I321+J321+K321</f>
        <v>2074950.763358776</v>
      </c>
    </row>
    <row r="322" spans="1:13" x14ac:dyDescent="0.25">
      <c r="A322" s="7">
        <v>45012</v>
      </c>
      <c r="B322">
        <f>(E322-G322)*100</f>
        <v>45.000000000000014</v>
      </c>
      <c r="C322">
        <v>2</v>
      </c>
      <c r="D322">
        <v>2.85</v>
      </c>
      <c r="E322" s="5">
        <v>2.81</v>
      </c>
      <c r="F322">
        <v>2.85</v>
      </c>
      <c r="G322" s="6">
        <v>2.36</v>
      </c>
      <c r="H322" s="5">
        <v>2.72</v>
      </c>
      <c r="I322" s="10">
        <f t="shared" si="16"/>
        <v>-764210.45801527239</v>
      </c>
      <c r="J322" s="10">
        <f t="shared" si="17"/>
        <v>520886.41221374169</v>
      </c>
      <c r="K322" s="10">
        <f t="shared" si="18"/>
        <v>2223999.9999999995</v>
      </c>
      <c r="L322" s="11">
        <f t="shared" si="19"/>
        <v>2.158891984732823</v>
      </c>
      <c r="M322" s="10">
        <f>I322+J322+K322</f>
        <v>1980675.9541984689</v>
      </c>
    </row>
    <row r="323" spans="1:13" x14ac:dyDescent="0.25">
      <c r="A323" s="7">
        <v>45013</v>
      </c>
      <c r="B323">
        <f>(E323-G323)*100</f>
        <v>44.999999999999972</v>
      </c>
      <c r="C323">
        <v>2</v>
      </c>
      <c r="D323">
        <v>3.6</v>
      </c>
      <c r="E323" s="5">
        <v>2.82</v>
      </c>
      <c r="F323">
        <v>2.86</v>
      </c>
      <c r="G323" s="6">
        <v>2.37</v>
      </c>
      <c r="H323" s="5">
        <v>2.72</v>
      </c>
      <c r="I323" s="10">
        <f t="shared" ref="I323:I386" si="20">(L323-G323)*100/10000*$I$1</f>
        <v>-808011.98473283253</v>
      </c>
      <c r="J323" s="10">
        <f t="shared" ref="J323:J386" si="21">(E323-L323)*100/10000*$J$1</f>
        <v>530107.7862595435</v>
      </c>
      <c r="K323" s="10">
        <f t="shared" ref="K323:K386" si="22">(E323-H584)*100/10000*$J$1*4</f>
        <v>2336000</v>
      </c>
      <c r="L323" s="11">
        <f t="shared" ref="L323:L386" si="23">AVERAGE(D323:D584)</f>
        <v>2.1573652671755705</v>
      </c>
      <c r="M323" s="10">
        <f>I323+J323+K323</f>
        <v>2058095.8015267109</v>
      </c>
    </row>
    <row r="324" spans="1:13" x14ac:dyDescent="0.25">
      <c r="A324" s="7">
        <v>45014</v>
      </c>
      <c r="B324">
        <f>(E324-G324)*100</f>
        <v>46</v>
      </c>
      <c r="C324">
        <v>2</v>
      </c>
      <c r="D324">
        <v>3.49</v>
      </c>
      <c r="E324" s="5">
        <v>2.82</v>
      </c>
      <c r="F324">
        <v>2.86</v>
      </c>
      <c r="G324" s="6">
        <v>2.36</v>
      </c>
      <c r="H324" s="5">
        <v>2.72</v>
      </c>
      <c r="I324" s="10">
        <f t="shared" si="20"/>
        <v>-788141.75572519493</v>
      </c>
      <c r="J324" s="10">
        <f t="shared" si="21"/>
        <v>533924.5801526726</v>
      </c>
      <c r="K324" s="10">
        <f t="shared" si="22"/>
        <v>2336000</v>
      </c>
      <c r="L324" s="11">
        <f t="shared" si="23"/>
        <v>2.1525942748091591</v>
      </c>
      <c r="M324" s="10">
        <f>I324+J324+K324</f>
        <v>2081782.8244274775</v>
      </c>
    </row>
    <row r="325" spans="1:13" x14ac:dyDescent="0.25">
      <c r="A325" s="7">
        <v>45015</v>
      </c>
      <c r="B325">
        <f>(E325-G325)*100</f>
        <v>46</v>
      </c>
      <c r="C325">
        <v>2</v>
      </c>
      <c r="D325">
        <v>3.1</v>
      </c>
      <c r="E325" s="5">
        <v>2.83</v>
      </c>
      <c r="F325">
        <v>2.86</v>
      </c>
      <c r="G325" s="6">
        <v>2.37</v>
      </c>
      <c r="H325" s="5">
        <v>2.73</v>
      </c>
      <c r="I325" s="10">
        <f t="shared" si="20"/>
        <v>-843401.29770992987</v>
      </c>
      <c r="J325" s="10">
        <f t="shared" si="21"/>
        <v>545558.16793893254</v>
      </c>
      <c r="K325" s="10">
        <f t="shared" si="22"/>
        <v>2464000</v>
      </c>
      <c r="L325" s="11">
        <f t="shared" si="23"/>
        <v>2.1480522900763344</v>
      </c>
      <c r="M325" s="10">
        <f>I325+J325+K325</f>
        <v>2166156.8702290026</v>
      </c>
    </row>
    <row r="326" spans="1:13" x14ac:dyDescent="0.25">
      <c r="A326" s="7">
        <v>45016</v>
      </c>
      <c r="B326">
        <f>(E326-G326)*100</f>
        <v>48</v>
      </c>
      <c r="C326">
        <v>2</v>
      </c>
      <c r="D326">
        <v>2.7</v>
      </c>
      <c r="E326" s="5">
        <v>2.81</v>
      </c>
      <c r="F326">
        <v>2.85</v>
      </c>
      <c r="G326" s="6">
        <v>2.33</v>
      </c>
      <c r="H326" s="5">
        <v>2.72</v>
      </c>
      <c r="I326" s="10">
        <f t="shared" si="20"/>
        <v>-706630.30534351931</v>
      </c>
      <c r="J326" s="10">
        <f t="shared" si="21"/>
        <v>532764.27480916202</v>
      </c>
      <c r="K326" s="10">
        <f t="shared" si="22"/>
        <v>2304000.0000000005</v>
      </c>
      <c r="L326" s="11">
        <f t="shared" si="23"/>
        <v>2.1440446564885476</v>
      </c>
      <c r="M326" s="10">
        <f>I326+J326+K326</f>
        <v>2130133.9694656432</v>
      </c>
    </row>
    <row r="327" spans="1:13" x14ac:dyDescent="0.25">
      <c r="A327" s="7">
        <v>45019</v>
      </c>
      <c r="B327">
        <f>(E327-G327)*100</f>
        <v>48.999999999999979</v>
      </c>
      <c r="C327">
        <v>2</v>
      </c>
      <c r="D327">
        <v>2.02</v>
      </c>
      <c r="E327" s="5">
        <v>2.84</v>
      </c>
      <c r="F327">
        <v>2.86</v>
      </c>
      <c r="G327" s="6">
        <v>2.35</v>
      </c>
      <c r="H327" s="5">
        <v>2.74</v>
      </c>
      <c r="I327" s="10">
        <f t="shared" si="20"/>
        <v>-791332.59541985416</v>
      </c>
      <c r="J327" s="10">
        <f t="shared" si="21"/>
        <v>558596.33587786381</v>
      </c>
      <c r="K327" s="10">
        <f t="shared" si="22"/>
        <v>2431999.9999999991</v>
      </c>
      <c r="L327" s="11">
        <f t="shared" si="23"/>
        <v>2.1417545801526701</v>
      </c>
      <c r="M327" s="10">
        <f>I327+J327+K327</f>
        <v>2199263.7404580088</v>
      </c>
    </row>
    <row r="328" spans="1:13" x14ac:dyDescent="0.25">
      <c r="A328" s="7">
        <v>45020</v>
      </c>
      <c r="B328">
        <f>(E328-G328)*100</f>
        <v>48</v>
      </c>
      <c r="C328">
        <v>2</v>
      </c>
      <c r="D328">
        <v>2</v>
      </c>
      <c r="E328" s="5">
        <v>2.84</v>
      </c>
      <c r="F328">
        <v>2.86</v>
      </c>
      <c r="G328" s="6">
        <v>2.36</v>
      </c>
      <c r="H328" s="5">
        <v>2.75</v>
      </c>
      <c r="I328" s="10">
        <f t="shared" si="20"/>
        <v>-829622.67175572866</v>
      </c>
      <c r="J328" s="10">
        <f t="shared" si="21"/>
        <v>558657.40458015341</v>
      </c>
      <c r="K328" s="10">
        <f t="shared" si="22"/>
        <v>2464000</v>
      </c>
      <c r="L328" s="11">
        <f t="shared" si="23"/>
        <v>2.1416782442748081</v>
      </c>
      <c r="M328" s="10">
        <f>I328+J328+K328</f>
        <v>2193034.7328244247</v>
      </c>
    </row>
    <row r="329" spans="1:13" x14ac:dyDescent="0.25">
      <c r="A329" s="7">
        <v>45021</v>
      </c>
      <c r="B329">
        <f>(E329-G329)*100</f>
        <v>49.000000000000021</v>
      </c>
      <c r="C329">
        <v>2</v>
      </c>
      <c r="D329">
        <v>2</v>
      </c>
      <c r="E329" s="5">
        <v>2.85</v>
      </c>
      <c r="F329">
        <v>2.86</v>
      </c>
      <c r="G329" s="6">
        <v>2.36</v>
      </c>
      <c r="H329" s="5">
        <v>2.75</v>
      </c>
      <c r="I329" s="10">
        <f t="shared" si="20"/>
        <v>-829622.67175573041</v>
      </c>
      <c r="J329" s="10">
        <f t="shared" si="21"/>
        <v>566657.40458015399</v>
      </c>
      <c r="K329" s="10">
        <f t="shared" si="22"/>
        <v>2496000.0000000009</v>
      </c>
      <c r="L329" s="11">
        <f t="shared" si="23"/>
        <v>2.1416782442748077</v>
      </c>
      <c r="M329" s="10">
        <f>I329+J329+K329</f>
        <v>2233034.7328244243</v>
      </c>
    </row>
    <row r="330" spans="1:13" x14ac:dyDescent="0.25">
      <c r="A330" s="7">
        <v>45022</v>
      </c>
      <c r="B330">
        <f>(E330-G330)*100</f>
        <v>46.999999999999972</v>
      </c>
      <c r="C330">
        <v>2</v>
      </c>
      <c r="D330">
        <v>2.15</v>
      </c>
      <c r="E330" s="5">
        <v>2.86</v>
      </c>
      <c r="F330">
        <v>2.86</v>
      </c>
      <c r="G330" s="6">
        <v>2.39</v>
      </c>
      <c r="H330" s="5">
        <v>2.77</v>
      </c>
      <c r="I330" s="10">
        <f t="shared" si="20"/>
        <v>-943622.67175572948</v>
      </c>
      <c r="J330" s="10">
        <f t="shared" si="21"/>
        <v>574657.40458015341</v>
      </c>
      <c r="K330" s="10">
        <f t="shared" si="22"/>
        <v>2528000.0000000005</v>
      </c>
      <c r="L330" s="11">
        <f t="shared" si="23"/>
        <v>2.1416782442748081</v>
      </c>
      <c r="M330" s="10">
        <f>I330+J330+K330</f>
        <v>2159034.7328244243</v>
      </c>
    </row>
    <row r="331" spans="1:13" x14ac:dyDescent="0.25">
      <c r="A331" s="7">
        <v>45023</v>
      </c>
      <c r="B331">
        <f>(E331-G331)*100</f>
        <v>48</v>
      </c>
      <c r="C331">
        <v>2</v>
      </c>
      <c r="D331">
        <v>2.2000000000000002</v>
      </c>
      <c r="E331" s="5">
        <v>2.85</v>
      </c>
      <c r="F331">
        <v>2.85</v>
      </c>
      <c r="G331" s="6">
        <v>2.37</v>
      </c>
      <c r="H331" s="5">
        <v>2.76</v>
      </c>
      <c r="I331" s="10">
        <f t="shared" si="20"/>
        <v>-869798.24427481228</v>
      </c>
      <c r="J331" s="10">
        <f t="shared" si="21"/>
        <v>567115.41984732891</v>
      </c>
      <c r="K331" s="10">
        <f t="shared" si="22"/>
        <v>2496000.0000000009</v>
      </c>
      <c r="L331" s="11">
        <f t="shared" si="23"/>
        <v>2.141105725190839</v>
      </c>
      <c r="M331" s="10">
        <f>I331+J331+K331</f>
        <v>2193317.1755725173</v>
      </c>
    </row>
    <row r="332" spans="1:13" x14ac:dyDescent="0.25">
      <c r="A332" s="7">
        <v>45026</v>
      </c>
      <c r="B332">
        <f>(E332-G332)*100</f>
        <v>46</v>
      </c>
      <c r="C332">
        <v>2</v>
      </c>
      <c r="D332">
        <v>2.1</v>
      </c>
      <c r="E332" s="5">
        <v>2.85</v>
      </c>
      <c r="F332">
        <v>2.85</v>
      </c>
      <c r="G332" s="6">
        <v>2.39</v>
      </c>
      <c r="H332" s="5">
        <v>2.76</v>
      </c>
      <c r="I332" s="10">
        <f t="shared" si="20"/>
        <v>-949424.19847328542</v>
      </c>
      <c r="J332" s="10">
        <f t="shared" si="21"/>
        <v>567878.77862595476</v>
      </c>
      <c r="K332" s="10">
        <f t="shared" si="22"/>
        <v>2496000.0000000009</v>
      </c>
      <c r="L332" s="11">
        <f t="shared" si="23"/>
        <v>2.1401515267175566</v>
      </c>
      <c r="M332" s="10">
        <f>I332+J332+K332</f>
        <v>2114454.5801526704</v>
      </c>
    </row>
    <row r="333" spans="1:13" x14ac:dyDescent="0.25">
      <c r="A333" s="7">
        <v>45027</v>
      </c>
      <c r="B333">
        <f>(E333-G333)*100</f>
        <v>44.999999999999972</v>
      </c>
      <c r="C333">
        <v>2</v>
      </c>
      <c r="D333">
        <v>2.15</v>
      </c>
      <c r="E333" s="5">
        <v>2.82</v>
      </c>
      <c r="F333">
        <v>2.82</v>
      </c>
      <c r="G333" s="6">
        <v>2.37</v>
      </c>
      <c r="H333" s="5">
        <v>2.73</v>
      </c>
      <c r="I333" s="10">
        <f t="shared" si="20"/>
        <v>-876324.96183206409</v>
      </c>
      <c r="J333" s="10">
        <f t="shared" si="21"/>
        <v>544489.46564885532</v>
      </c>
      <c r="K333" s="10">
        <f t="shared" si="22"/>
        <v>2431999.9999999991</v>
      </c>
      <c r="L333" s="11">
        <f t="shared" si="23"/>
        <v>2.1393881679389306</v>
      </c>
      <c r="M333" s="10">
        <f>I333+J333+K333</f>
        <v>2100164.5038167904</v>
      </c>
    </row>
    <row r="334" spans="1:13" x14ac:dyDescent="0.25">
      <c r="A334" s="7">
        <v>45028</v>
      </c>
      <c r="B334">
        <f>(E334-G334)*100</f>
        <v>44.999999999999972</v>
      </c>
      <c r="C334">
        <v>2</v>
      </c>
      <c r="D334">
        <v>2.1</v>
      </c>
      <c r="E334" s="5">
        <v>2.82</v>
      </c>
      <c r="F334">
        <v>2.81</v>
      </c>
      <c r="G334" s="6">
        <v>2.37</v>
      </c>
      <c r="H334" s="5">
        <v>2.72</v>
      </c>
      <c r="I334" s="10">
        <f t="shared" si="20"/>
        <v>-879660.83969466004</v>
      </c>
      <c r="J334" s="10">
        <f t="shared" si="21"/>
        <v>545191.75572519132</v>
      </c>
      <c r="K334" s="10">
        <f t="shared" si="22"/>
        <v>2464000</v>
      </c>
      <c r="L334" s="11">
        <f t="shared" si="23"/>
        <v>2.1385103053435106</v>
      </c>
      <c r="M334" s="10">
        <f>I334+J334+K334</f>
        <v>2129530.9160305313</v>
      </c>
    </row>
    <row r="335" spans="1:13" x14ac:dyDescent="0.25">
      <c r="A335" s="7">
        <v>45029</v>
      </c>
      <c r="B335">
        <f>(E335-G335)*100</f>
        <v>45.000000000000014</v>
      </c>
      <c r="C335">
        <v>2</v>
      </c>
      <c r="D335">
        <v>2.1</v>
      </c>
      <c r="E335" s="5">
        <v>2.83</v>
      </c>
      <c r="F335">
        <v>2.83</v>
      </c>
      <c r="G335" s="6">
        <v>2.38</v>
      </c>
      <c r="H335" s="5">
        <v>2.74</v>
      </c>
      <c r="I335" s="10">
        <f t="shared" si="20"/>
        <v>-920561.60305343801</v>
      </c>
      <c r="J335" s="10">
        <f t="shared" si="21"/>
        <v>553802.44274809235</v>
      </c>
      <c r="K335" s="10">
        <f t="shared" si="22"/>
        <v>2528000.0000000005</v>
      </c>
      <c r="L335" s="11">
        <f t="shared" si="23"/>
        <v>2.1377469465648846</v>
      </c>
      <c r="M335" s="10">
        <f>I335+J335+K335</f>
        <v>2161240.8396946546</v>
      </c>
    </row>
    <row r="336" spans="1:13" x14ac:dyDescent="0.25">
      <c r="A336" s="7">
        <v>45030</v>
      </c>
      <c r="B336">
        <f>(E336-G336)*100</f>
        <v>46</v>
      </c>
      <c r="C336">
        <v>2</v>
      </c>
      <c r="D336">
        <v>2.1</v>
      </c>
      <c r="E336" s="5">
        <v>2.83</v>
      </c>
      <c r="F336">
        <v>2.83</v>
      </c>
      <c r="G336" s="6">
        <v>2.37</v>
      </c>
      <c r="H336" s="5">
        <v>2.74</v>
      </c>
      <c r="I336" s="10">
        <f t="shared" si="20"/>
        <v>-885462.36641221761</v>
      </c>
      <c r="J336" s="10">
        <f t="shared" si="21"/>
        <v>554413.12977099314</v>
      </c>
      <c r="K336" s="10">
        <f t="shared" si="22"/>
        <v>2496000.0000000009</v>
      </c>
      <c r="L336" s="11">
        <f t="shared" si="23"/>
        <v>2.1369835877862586</v>
      </c>
      <c r="M336" s="10">
        <f>I336+J336+K336</f>
        <v>2164950.7633587765</v>
      </c>
    </row>
    <row r="337" spans="1:13" x14ac:dyDescent="0.25">
      <c r="A337" s="7">
        <v>45033</v>
      </c>
      <c r="B337">
        <f>(E337-G337)*100</f>
        <v>46</v>
      </c>
      <c r="C337">
        <v>2</v>
      </c>
      <c r="D337">
        <v>2.2000000000000002</v>
      </c>
      <c r="E337" s="5">
        <v>2.85</v>
      </c>
      <c r="F337">
        <v>2.84</v>
      </c>
      <c r="G337" s="6">
        <v>2.39</v>
      </c>
      <c r="H337" s="5">
        <v>2.76</v>
      </c>
      <c r="I337" s="10">
        <f t="shared" si="20"/>
        <v>-964363.12977099651</v>
      </c>
      <c r="J337" s="10">
        <f t="shared" si="21"/>
        <v>571023.81679389393</v>
      </c>
      <c r="K337" s="10">
        <f t="shared" si="22"/>
        <v>2592000</v>
      </c>
      <c r="L337" s="11">
        <f t="shared" si="23"/>
        <v>2.1362202290076326</v>
      </c>
      <c r="M337" s="10">
        <f>I337+J337+K337</f>
        <v>2198660.6870228974</v>
      </c>
    </row>
    <row r="338" spans="1:13" x14ac:dyDescent="0.25">
      <c r="A338" s="7">
        <v>45034</v>
      </c>
      <c r="B338">
        <f>(E338-G338)*100</f>
        <v>46</v>
      </c>
      <c r="C338">
        <v>2</v>
      </c>
      <c r="D338">
        <v>2.25</v>
      </c>
      <c r="E338" s="5">
        <v>2.84</v>
      </c>
      <c r="F338">
        <v>2.83</v>
      </c>
      <c r="G338" s="6">
        <v>2.38</v>
      </c>
      <c r="H338" s="5">
        <v>2.75</v>
      </c>
      <c r="I338" s="10">
        <f t="shared" si="20"/>
        <v>-929989.08396946848</v>
      </c>
      <c r="J338" s="10">
        <f t="shared" si="21"/>
        <v>563787.17557251966</v>
      </c>
      <c r="K338" s="10">
        <f t="shared" si="22"/>
        <v>2559999.9999999995</v>
      </c>
      <c r="L338" s="11">
        <f t="shared" si="23"/>
        <v>2.1352660305343503</v>
      </c>
      <c r="M338" s="10">
        <f>I338+J338+K338</f>
        <v>2193798.0916030509</v>
      </c>
    </row>
    <row r="339" spans="1:13" x14ac:dyDescent="0.25">
      <c r="A339" s="7">
        <v>45035</v>
      </c>
      <c r="B339">
        <f>(E339-G339)*100</f>
        <v>46</v>
      </c>
      <c r="C339">
        <v>2</v>
      </c>
      <c r="D339">
        <v>2.15</v>
      </c>
      <c r="E339" s="5">
        <v>2.84</v>
      </c>
      <c r="F339">
        <v>2.83</v>
      </c>
      <c r="G339" s="6">
        <v>2.38</v>
      </c>
      <c r="H339" s="5">
        <v>2.74</v>
      </c>
      <c r="I339" s="10">
        <f t="shared" si="20"/>
        <v>-935065.41984733182</v>
      </c>
      <c r="J339" s="10">
        <f t="shared" si="21"/>
        <v>564855.87786259607</v>
      </c>
      <c r="K339" s="10">
        <f t="shared" si="22"/>
        <v>2592000</v>
      </c>
      <c r="L339" s="11">
        <f t="shared" si="23"/>
        <v>2.1339301526717547</v>
      </c>
      <c r="M339" s="10">
        <f>I339+J339+K339</f>
        <v>2221790.458015264</v>
      </c>
    </row>
    <row r="340" spans="1:13" x14ac:dyDescent="0.25">
      <c r="A340" s="7">
        <v>45036</v>
      </c>
      <c r="B340">
        <f>(E340-G340)*100</f>
        <v>47.000000000000021</v>
      </c>
      <c r="C340">
        <v>2</v>
      </c>
      <c r="D340">
        <v>2.15</v>
      </c>
      <c r="E340" s="5">
        <v>2.85</v>
      </c>
      <c r="F340">
        <v>2.83</v>
      </c>
      <c r="G340" s="6">
        <v>2.38</v>
      </c>
      <c r="H340" s="5">
        <v>2.75</v>
      </c>
      <c r="I340" s="10">
        <f t="shared" si="20"/>
        <v>-938691.37404580647</v>
      </c>
      <c r="J340" s="10">
        <f t="shared" si="21"/>
        <v>573619.23664122261</v>
      </c>
      <c r="K340" s="10">
        <f t="shared" si="22"/>
        <v>2624000.0000000009</v>
      </c>
      <c r="L340" s="11">
        <f t="shared" si="23"/>
        <v>2.1329759541984719</v>
      </c>
      <c r="M340" s="10">
        <f>I340+J340+K340</f>
        <v>2258927.8625954171</v>
      </c>
    </row>
    <row r="341" spans="1:13" x14ac:dyDescent="0.25">
      <c r="A341" s="7">
        <v>45037</v>
      </c>
      <c r="B341">
        <f>(E341-G341)*100</f>
        <v>46</v>
      </c>
      <c r="C341">
        <v>2</v>
      </c>
      <c r="D341">
        <v>2.5</v>
      </c>
      <c r="E341" s="5">
        <v>2.84</v>
      </c>
      <c r="F341">
        <v>2.83</v>
      </c>
      <c r="G341" s="6">
        <v>2.38</v>
      </c>
      <c r="H341" s="5">
        <v>2.74</v>
      </c>
      <c r="I341" s="10">
        <f t="shared" si="20"/>
        <v>-942317.32824427949</v>
      </c>
      <c r="J341" s="10">
        <f t="shared" si="21"/>
        <v>566382.59541984834</v>
      </c>
      <c r="K341" s="10">
        <f t="shared" si="22"/>
        <v>2592000</v>
      </c>
      <c r="L341" s="11">
        <f t="shared" si="23"/>
        <v>2.1320217557251895</v>
      </c>
      <c r="M341" s="10">
        <f>I341+J341+K341</f>
        <v>2216065.2671755687</v>
      </c>
    </row>
    <row r="342" spans="1:13" x14ac:dyDescent="0.25">
      <c r="A342" s="7">
        <v>45040</v>
      </c>
      <c r="B342">
        <f>(E342-G342)*100</f>
        <v>43.999999999999993</v>
      </c>
      <c r="C342">
        <v>2</v>
      </c>
      <c r="D342">
        <v>2.5499999999999998</v>
      </c>
      <c r="E342" s="5">
        <v>2.83</v>
      </c>
      <c r="F342">
        <v>2.82</v>
      </c>
      <c r="G342" s="6">
        <v>2.39</v>
      </c>
      <c r="H342" s="5">
        <v>2.74</v>
      </c>
      <c r="I342" s="10">
        <f t="shared" si="20"/>
        <v>-989019.61832061666</v>
      </c>
      <c r="J342" s="10">
        <f t="shared" si="21"/>
        <v>560214.65648855083</v>
      </c>
      <c r="K342" s="10">
        <f t="shared" si="22"/>
        <v>2612160</v>
      </c>
      <c r="L342" s="11">
        <f t="shared" si="23"/>
        <v>2.1297316793893115</v>
      </c>
      <c r="M342" s="10">
        <f>I342+J342+K342</f>
        <v>2183355.0381679339</v>
      </c>
    </row>
    <row r="343" spans="1:13" x14ac:dyDescent="0.25">
      <c r="A343" s="7">
        <v>45041</v>
      </c>
      <c r="B343">
        <f>(E343-G343)*100</f>
        <v>43.999999999999993</v>
      </c>
      <c r="C343">
        <v>2</v>
      </c>
      <c r="D343">
        <v>2.6</v>
      </c>
      <c r="E343" s="5">
        <v>2.82</v>
      </c>
      <c r="F343">
        <v>2.82</v>
      </c>
      <c r="G343" s="6">
        <v>2.38</v>
      </c>
      <c r="H343" s="5">
        <v>2.73</v>
      </c>
      <c r="I343" s="10">
        <f t="shared" si="20"/>
        <v>-960447.09923664469</v>
      </c>
      <c r="J343" s="10">
        <f t="shared" si="21"/>
        <v>554199.38931297779</v>
      </c>
      <c r="K343" s="10">
        <f t="shared" si="22"/>
        <v>2464000</v>
      </c>
      <c r="L343" s="11">
        <f t="shared" si="23"/>
        <v>2.1272507633587776</v>
      </c>
      <c r="M343" s="10">
        <f>I343+J343+K343</f>
        <v>2057752.2900763331</v>
      </c>
    </row>
    <row r="344" spans="1:13" x14ac:dyDescent="0.25">
      <c r="A344" s="7">
        <v>45042</v>
      </c>
      <c r="B344">
        <f>(E344-G344)*100</f>
        <v>44.999999999999972</v>
      </c>
      <c r="C344">
        <v>2</v>
      </c>
      <c r="D344">
        <v>2.5</v>
      </c>
      <c r="E344" s="5">
        <v>2.8</v>
      </c>
      <c r="F344">
        <v>2.8</v>
      </c>
      <c r="G344" s="6">
        <v>2.35</v>
      </c>
      <c r="H344" s="5">
        <v>2.7</v>
      </c>
      <c r="I344" s="10">
        <f t="shared" si="20"/>
        <v>-855439.46564885881</v>
      </c>
      <c r="J344" s="10">
        <f t="shared" si="21"/>
        <v>540092.51908396999</v>
      </c>
      <c r="K344" s="10">
        <f t="shared" si="22"/>
        <v>2431999.9999999991</v>
      </c>
      <c r="L344" s="11">
        <f t="shared" si="23"/>
        <v>2.1248843511450373</v>
      </c>
      <c r="M344" s="10">
        <f>I344+J344+K344</f>
        <v>2116653.0534351105</v>
      </c>
    </row>
    <row r="345" spans="1:13" x14ac:dyDescent="0.25">
      <c r="A345" s="7">
        <v>45043</v>
      </c>
      <c r="B345">
        <f>(E345-G345)*100</f>
        <v>42.999999999999972</v>
      </c>
      <c r="C345">
        <v>2</v>
      </c>
      <c r="D345">
        <v>2.5</v>
      </c>
      <c r="E345" s="5">
        <v>2.76</v>
      </c>
      <c r="F345">
        <v>2.79</v>
      </c>
      <c r="G345" s="6">
        <v>2.33</v>
      </c>
      <c r="H345" s="5">
        <v>2.67</v>
      </c>
      <c r="I345" s="10">
        <f t="shared" si="20"/>
        <v>-787416.56488550059</v>
      </c>
      <c r="J345" s="10">
        <f t="shared" si="21"/>
        <v>509771.90839694731</v>
      </c>
      <c r="K345" s="10">
        <f t="shared" si="22"/>
        <v>2144000</v>
      </c>
      <c r="L345" s="11">
        <f t="shared" si="23"/>
        <v>2.1227851145038157</v>
      </c>
      <c r="M345" s="10">
        <f>I345+J345+K345</f>
        <v>1866355.3435114468</v>
      </c>
    </row>
    <row r="346" spans="1:13" x14ac:dyDescent="0.25">
      <c r="A346" s="7">
        <v>45044</v>
      </c>
      <c r="B346">
        <f>(E346-G346)*100</f>
        <v>43.999999999999993</v>
      </c>
      <c r="C346">
        <v>2</v>
      </c>
      <c r="D346">
        <v>2.4</v>
      </c>
      <c r="E346" s="5">
        <v>2.77</v>
      </c>
      <c r="F346">
        <v>2.78</v>
      </c>
      <c r="G346" s="6">
        <v>2.33</v>
      </c>
      <c r="H346" s="5">
        <v>2.68</v>
      </c>
      <c r="I346" s="10">
        <f t="shared" si="20"/>
        <v>-793508.16793893522</v>
      </c>
      <c r="J346" s="10">
        <f t="shared" si="21"/>
        <v>519054.35114503891</v>
      </c>
      <c r="K346" s="10">
        <f t="shared" si="22"/>
        <v>1984000.0000000005</v>
      </c>
      <c r="L346" s="11">
        <f t="shared" si="23"/>
        <v>2.1211820610687013</v>
      </c>
      <c r="M346" s="10">
        <f>I346+J346+K346</f>
        <v>1709546.1832061042</v>
      </c>
    </row>
    <row r="347" spans="1:13" x14ac:dyDescent="0.25">
      <c r="A347" s="7">
        <v>45047</v>
      </c>
      <c r="B347">
        <f>(E347-G347)*100</f>
        <v>43.999999999999993</v>
      </c>
      <c r="C347">
        <v>2</v>
      </c>
      <c r="D347">
        <v>2.4</v>
      </c>
      <c r="E347" s="5">
        <v>2.77</v>
      </c>
      <c r="F347">
        <v>2.78</v>
      </c>
      <c r="G347" s="6">
        <v>2.33</v>
      </c>
      <c r="H347" s="5">
        <v>2.68</v>
      </c>
      <c r="I347" s="10">
        <f t="shared" si="20"/>
        <v>-797859.3129771027</v>
      </c>
      <c r="J347" s="10">
        <f t="shared" si="21"/>
        <v>519970.38167938992</v>
      </c>
      <c r="K347" s="10">
        <f t="shared" si="22"/>
        <v>2144000</v>
      </c>
      <c r="L347" s="11">
        <f t="shared" si="23"/>
        <v>2.1200370229007626</v>
      </c>
      <c r="M347" s="10">
        <f>I347+J347+K347</f>
        <v>1866111.0687022873</v>
      </c>
    </row>
    <row r="348" spans="1:13" x14ac:dyDescent="0.25">
      <c r="A348" s="7">
        <v>45048</v>
      </c>
      <c r="B348">
        <f>(E348-G348)*100</f>
        <v>43.999999999999993</v>
      </c>
      <c r="C348">
        <v>2</v>
      </c>
      <c r="D348">
        <v>2.4</v>
      </c>
      <c r="E348" s="5">
        <v>2.77</v>
      </c>
      <c r="F348">
        <v>2.78</v>
      </c>
      <c r="G348" s="6">
        <v>2.33</v>
      </c>
      <c r="H348" s="5">
        <v>2.68</v>
      </c>
      <c r="I348" s="10">
        <f t="shared" si="20"/>
        <v>-802210.45801526983</v>
      </c>
      <c r="J348" s="10">
        <f t="shared" si="21"/>
        <v>520886.41221374099</v>
      </c>
      <c r="K348" s="10">
        <f t="shared" si="22"/>
        <v>2144000</v>
      </c>
      <c r="L348" s="11">
        <f t="shared" si="23"/>
        <v>2.1188919847328238</v>
      </c>
      <c r="M348" s="10">
        <f>I348+J348+K348</f>
        <v>1862675.9541984713</v>
      </c>
    </row>
    <row r="349" spans="1:13" x14ac:dyDescent="0.25">
      <c r="A349" s="7">
        <v>45049</v>
      </c>
      <c r="B349">
        <f>(E349-G349)*100</f>
        <v>43.999999999999993</v>
      </c>
      <c r="C349">
        <v>2</v>
      </c>
      <c r="D349">
        <v>2.4</v>
      </c>
      <c r="E349" s="5">
        <v>2.77</v>
      </c>
      <c r="F349">
        <v>2.78</v>
      </c>
      <c r="G349" s="6">
        <v>2.33</v>
      </c>
      <c r="H349" s="5">
        <v>2.68</v>
      </c>
      <c r="I349" s="10">
        <f t="shared" si="20"/>
        <v>-806561.60305343545</v>
      </c>
      <c r="J349" s="10">
        <f t="shared" si="21"/>
        <v>521802.44274809165</v>
      </c>
      <c r="K349" s="10">
        <f t="shared" si="22"/>
        <v>2144000</v>
      </c>
      <c r="L349" s="11">
        <f t="shared" si="23"/>
        <v>2.1177469465648855</v>
      </c>
      <c r="M349" s="10">
        <f>I349+J349+K349</f>
        <v>1859240.8396946562</v>
      </c>
    </row>
    <row r="350" spans="1:13" x14ac:dyDescent="0.25">
      <c r="A350" s="7">
        <v>45050</v>
      </c>
      <c r="B350">
        <f>(E350-G350)*100</f>
        <v>43.999999999999993</v>
      </c>
      <c r="C350">
        <v>2</v>
      </c>
      <c r="D350">
        <v>2.0145</v>
      </c>
      <c r="E350" s="5">
        <v>2.73</v>
      </c>
      <c r="F350">
        <v>2.76</v>
      </c>
      <c r="G350" s="6">
        <v>2.29</v>
      </c>
      <c r="H350" s="5">
        <v>2.64</v>
      </c>
      <c r="I350" s="10">
        <f t="shared" si="20"/>
        <v>-658912.74809160421</v>
      </c>
      <c r="J350" s="10">
        <f t="shared" si="21"/>
        <v>490718.47328244295</v>
      </c>
      <c r="K350" s="10">
        <f t="shared" si="22"/>
        <v>2015999.9999999995</v>
      </c>
      <c r="L350" s="11">
        <f t="shared" si="23"/>
        <v>2.1166019083969463</v>
      </c>
      <c r="M350" s="10">
        <f>I350+J350+K350</f>
        <v>1847805.7251908383</v>
      </c>
    </row>
    <row r="351" spans="1:13" x14ac:dyDescent="0.25">
      <c r="A351" s="7">
        <v>45051</v>
      </c>
      <c r="B351">
        <f>(E351-G351)*100</f>
        <v>43.999999999999993</v>
      </c>
      <c r="C351">
        <v>2</v>
      </c>
      <c r="D351">
        <v>1.95</v>
      </c>
      <c r="E351" s="5">
        <v>2.68</v>
      </c>
      <c r="F351">
        <v>2.72</v>
      </c>
      <c r="G351" s="6">
        <v>2.2400000000000002</v>
      </c>
      <c r="H351" s="5">
        <v>2.59</v>
      </c>
      <c r="I351" s="10">
        <f t="shared" si="20"/>
        <v>-469848.24427481124</v>
      </c>
      <c r="J351" s="10">
        <f t="shared" si="21"/>
        <v>450915.41984732862</v>
      </c>
      <c r="K351" s="10">
        <f t="shared" si="22"/>
        <v>1888000.0000000007</v>
      </c>
      <c r="L351" s="11">
        <f t="shared" si="23"/>
        <v>2.1163557251908394</v>
      </c>
      <c r="M351" s="10">
        <f>I351+J351+K351</f>
        <v>1869067.175572518</v>
      </c>
    </row>
    <row r="352" spans="1:13" x14ac:dyDescent="0.25">
      <c r="A352" s="7">
        <v>45054</v>
      </c>
      <c r="B352">
        <f>(E352-G352)*100</f>
        <v>45.000000000000014</v>
      </c>
      <c r="C352">
        <v>2</v>
      </c>
      <c r="D352">
        <v>2</v>
      </c>
      <c r="E352" s="5">
        <v>2.71</v>
      </c>
      <c r="F352">
        <v>2.75</v>
      </c>
      <c r="G352" s="6">
        <v>2.2599999999999998</v>
      </c>
      <c r="H352" s="5">
        <v>2.61</v>
      </c>
      <c r="I352" s="10">
        <f t="shared" si="20"/>
        <v>-546573.43511450384</v>
      </c>
      <c r="J352" s="10">
        <f t="shared" si="21"/>
        <v>475068.09160305356</v>
      </c>
      <c r="K352" s="10">
        <f t="shared" si="22"/>
        <v>2079999.9999999995</v>
      </c>
      <c r="L352" s="11">
        <f t="shared" si="23"/>
        <v>2.116164885496183</v>
      </c>
      <c r="M352" s="10">
        <f>I352+J352+K352</f>
        <v>2008494.6564885492</v>
      </c>
    </row>
    <row r="353" spans="1:13" x14ac:dyDescent="0.25">
      <c r="A353" s="7">
        <v>45055</v>
      </c>
      <c r="B353">
        <f>(E353-G353)*100</f>
        <v>43.999999999999993</v>
      </c>
      <c r="C353">
        <v>2</v>
      </c>
      <c r="D353">
        <v>1.93</v>
      </c>
      <c r="E353" s="5">
        <v>2.69</v>
      </c>
      <c r="F353">
        <v>2.75</v>
      </c>
      <c r="G353" s="6">
        <v>2.25</v>
      </c>
      <c r="H353" s="5">
        <v>2.59</v>
      </c>
      <c r="I353" s="10">
        <f t="shared" si="20"/>
        <v>-510023.81679389486</v>
      </c>
      <c r="J353" s="10">
        <f t="shared" si="21"/>
        <v>459373.43511450413</v>
      </c>
      <c r="K353" s="10">
        <f t="shared" si="22"/>
        <v>2015999.9999999995</v>
      </c>
      <c r="L353" s="11">
        <f t="shared" si="23"/>
        <v>2.1157832061068698</v>
      </c>
      <c r="M353" s="10">
        <f>I353+J353+K353</f>
        <v>1965349.6183206087</v>
      </c>
    </row>
    <row r="354" spans="1:13" x14ac:dyDescent="0.25">
      <c r="A354" s="7">
        <v>45056</v>
      </c>
      <c r="B354">
        <f>(E354-G354)*100</f>
        <v>43.999999999999993</v>
      </c>
      <c r="C354">
        <v>2</v>
      </c>
      <c r="D354">
        <v>1.9</v>
      </c>
      <c r="E354" s="5">
        <v>2.66</v>
      </c>
      <c r="F354">
        <v>2.72</v>
      </c>
      <c r="G354" s="6">
        <v>2.2200000000000002</v>
      </c>
      <c r="H354" s="5">
        <v>2.56</v>
      </c>
      <c r="I354" s="10">
        <f t="shared" si="20"/>
        <v>-396458.9312977129</v>
      </c>
      <c r="J354" s="10">
        <f t="shared" si="21"/>
        <v>435465.03816793952</v>
      </c>
      <c r="K354" s="10">
        <f t="shared" si="22"/>
        <v>1856000.0000000002</v>
      </c>
      <c r="L354" s="11">
        <f t="shared" si="23"/>
        <v>2.1156687022900758</v>
      </c>
      <c r="M354" s="10">
        <f>I354+J354+K354</f>
        <v>1895006.1068702268</v>
      </c>
    </row>
    <row r="355" spans="1:13" x14ac:dyDescent="0.25">
      <c r="A355" s="7">
        <v>45057</v>
      </c>
      <c r="B355">
        <f>(E355-G355)*100</f>
        <v>45.000000000000014</v>
      </c>
      <c r="C355">
        <v>2</v>
      </c>
      <c r="D355">
        <v>1.85</v>
      </c>
      <c r="E355" s="5">
        <v>2.62</v>
      </c>
      <c r="F355">
        <v>2.7</v>
      </c>
      <c r="G355" s="6">
        <v>2.17</v>
      </c>
      <c r="H355" s="5">
        <v>2.52</v>
      </c>
      <c r="I355" s="10">
        <f t="shared" si="20"/>
        <v>-206894.04580152742</v>
      </c>
      <c r="J355" s="10">
        <f t="shared" si="21"/>
        <v>403556.64122137433</v>
      </c>
      <c r="K355" s="10">
        <f t="shared" si="22"/>
        <v>1728000</v>
      </c>
      <c r="L355" s="11">
        <f t="shared" si="23"/>
        <v>2.1155541984732822</v>
      </c>
      <c r="M355" s="10">
        <f>I355+J355+K355</f>
        <v>1924662.5954198469</v>
      </c>
    </row>
    <row r="356" spans="1:13" x14ac:dyDescent="0.25">
      <c r="A356" s="7">
        <v>45058</v>
      </c>
      <c r="B356">
        <f>(E356-G356)*100</f>
        <v>46.999999999999972</v>
      </c>
      <c r="C356">
        <v>2</v>
      </c>
      <c r="D356">
        <v>1.85</v>
      </c>
      <c r="E356" s="5">
        <v>2.61</v>
      </c>
      <c r="F356">
        <v>2.71</v>
      </c>
      <c r="G356" s="6">
        <v>2.14</v>
      </c>
      <c r="H356" s="5">
        <v>2.5099999999999998</v>
      </c>
      <c r="I356" s="10">
        <f t="shared" si="20"/>
        <v>-92458.93129771261</v>
      </c>
      <c r="J356" s="10">
        <f t="shared" si="21"/>
        <v>395465.03816793929</v>
      </c>
      <c r="K356" s="10">
        <f t="shared" si="22"/>
        <v>1887999.9999999998</v>
      </c>
      <c r="L356" s="11">
        <f t="shared" si="23"/>
        <v>2.1156687022900758</v>
      </c>
      <c r="M356" s="10">
        <f>I356+J356+K356</f>
        <v>2191006.1068702266</v>
      </c>
    </row>
    <row r="357" spans="1:13" x14ac:dyDescent="0.25">
      <c r="A357" s="7">
        <v>45061</v>
      </c>
      <c r="B357">
        <f>(E357-G357)*100</f>
        <v>46</v>
      </c>
      <c r="C357">
        <v>2</v>
      </c>
      <c r="D357">
        <v>1.9</v>
      </c>
      <c r="E357" s="5">
        <v>2.63</v>
      </c>
      <c r="F357">
        <v>2.72</v>
      </c>
      <c r="G357" s="6">
        <v>2.17</v>
      </c>
      <c r="H357" s="5">
        <v>2.5299999999999998</v>
      </c>
      <c r="I357" s="10">
        <f t="shared" si="20"/>
        <v>-206458.93129771019</v>
      </c>
      <c r="J357" s="10">
        <f t="shared" si="21"/>
        <v>411465.03816793888</v>
      </c>
      <c r="K357" s="10">
        <f t="shared" si="22"/>
        <v>1984000.0000000005</v>
      </c>
      <c r="L357" s="11">
        <f t="shared" si="23"/>
        <v>2.1156687022900762</v>
      </c>
      <c r="M357" s="10">
        <f>I357+J357+K357</f>
        <v>2189006.1068702294</v>
      </c>
    </row>
    <row r="358" spans="1:13" x14ac:dyDescent="0.25">
      <c r="A358" s="7">
        <v>45062</v>
      </c>
      <c r="B358">
        <f>(E358-G358)*100</f>
        <v>44.999999999999972</v>
      </c>
      <c r="C358">
        <v>2</v>
      </c>
      <c r="D358">
        <v>1.95</v>
      </c>
      <c r="E358" s="5">
        <v>2.63</v>
      </c>
      <c r="F358">
        <v>2.71</v>
      </c>
      <c r="G358" s="6">
        <v>2.1800000000000002</v>
      </c>
      <c r="H358" s="5">
        <v>2.5299999999999998</v>
      </c>
      <c r="I358" s="10">
        <f t="shared" si="20"/>
        <v>-245619.23664122089</v>
      </c>
      <c r="J358" s="10">
        <f t="shared" si="21"/>
        <v>411709.31297709892</v>
      </c>
      <c r="K358" s="10">
        <f t="shared" si="22"/>
        <v>1920000.0000000002</v>
      </c>
      <c r="L358" s="11">
        <f t="shared" si="23"/>
        <v>2.1153633587786262</v>
      </c>
      <c r="M358" s="10">
        <f>I358+J358+K358</f>
        <v>2086090.0763358783</v>
      </c>
    </row>
    <row r="359" spans="1:13" x14ac:dyDescent="0.25">
      <c r="A359" s="7">
        <v>45063</v>
      </c>
      <c r="B359">
        <f>(E359-G359)*100</f>
        <v>46.999999999999972</v>
      </c>
      <c r="C359">
        <v>2</v>
      </c>
      <c r="D359">
        <v>2</v>
      </c>
      <c r="E359" s="5">
        <v>2.65</v>
      </c>
      <c r="F359">
        <v>2.72</v>
      </c>
      <c r="G359" s="6">
        <v>2.1800000000000002</v>
      </c>
      <c r="H359" s="5">
        <v>2.5499999999999998</v>
      </c>
      <c r="I359" s="10">
        <f t="shared" si="20"/>
        <v>-247504.73282442833</v>
      </c>
      <c r="J359" s="10">
        <f t="shared" si="21"/>
        <v>428106.25954198476</v>
      </c>
      <c r="K359" s="10">
        <f t="shared" si="22"/>
        <v>1951999.9999999995</v>
      </c>
      <c r="L359" s="11">
        <f t="shared" si="23"/>
        <v>2.114867175572519</v>
      </c>
      <c r="M359" s="10">
        <f>I359+J359+K359</f>
        <v>2132601.5267175562</v>
      </c>
    </row>
    <row r="360" spans="1:13" x14ac:dyDescent="0.25">
      <c r="A360" s="7">
        <v>45064</v>
      </c>
      <c r="B360">
        <f>(E360-G360)*100</f>
        <v>46</v>
      </c>
      <c r="C360">
        <v>2</v>
      </c>
      <c r="D360">
        <v>1.95</v>
      </c>
      <c r="E360" s="5">
        <v>2.63</v>
      </c>
      <c r="F360">
        <v>2.71</v>
      </c>
      <c r="G360" s="6">
        <v>2.17</v>
      </c>
      <c r="H360" s="5">
        <v>2.54</v>
      </c>
      <c r="I360" s="10">
        <f t="shared" si="20"/>
        <v>-212405.49618320621</v>
      </c>
      <c r="J360" s="10">
        <f t="shared" si="21"/>
        <v>412716.9465648855</v>
      </c>
      <c r="K360" s="10">
        <f t="shared" si="22"/>
        <v>1990399.9999999998</v>
      </c>
      <c r="L360" s="11">
        <f t="shared" si="23"/>
        <v>2.114103816793893</v>
      </c>
      <c r="M360" s="10">
        <f>I360+J360+K360</f>
        <v>2190711.450381679</v>
      </c>
    </row>
    <row r="361" spans="1:13" x14ac:dyDescent="0.25">
      <c r="A361" s="7">
        <v>45065</v>
      </c>
      <c r="B361">
        <f>(E361-G361)*100</f>
        <v>48</v>
      </c>
      <c r="C361">
        <v>2</v>
      </c>
      <c r="D361">
        <v>1.91</v>
      </c>
      <c r="E361" s="5">
        <v>2.62</v>
      </c>
      <c r="F361">
        <v>2.72</v>
      </c>
      <c r="G361" s="6">
        <v>2.14</v>
      </c>
      <c r="H361" s="5">
        <v>2.5099999999999998</v>
      </c>
      <c r="I361" s="10">
        <f t="shared" si="20"/>
        <v>-100436.03053435292</v>
      </c>
      <c r="J361" s="10">
        <f t="shared" si="21"/>
        <v>405144.42748091643</v>
      </c>
      <c r="K361" s="10">
        <f t="shared" si="22"/>
        <v>1952000.0000000009</v>
      </c>
      <c r="L361" s="11">
        <f t="shared" si="23"/>
        <v>2.1135694656488546</v>
      </c>
      <c r="M361" s="10">
        <f>I361+J361+K361</f>
        <v>2256708.3969465643</v>
      </c>
    </row>
    <row r="362" spans="1:13" x14ac:dyDescent="0.25">
      <c r="A362" s="7">
        <v>45068</v>
      </c>
      <c r="B362">
        <f>(E362-G362)*100</f>
        <v>46</v>
      </c>
      <c r="C362">
        <v>2</v>
      </c>
      <c r="D362">
        <v>1.9</v>
      </c>
      <c r="E362" s="5">
        <v>2.57</v>
      </c>
      <c r="F362">
        <v>2.71</v>
      </c>
      <c r="G362" s="6">
        <v>2.11</v>
      </c>
      <c r="H362" s="5">
        <v>2.4700000000000002</v>
      </c>
      <c r="I362" s="10">
        <f t="shared" si="20"/>
        <v>12693.740458015236</v>
      </c>
      <c r="J362" s="10">
        <f t="shared" si="21"/>
        <v>365327.63358778623</v>
      </c>
      <c r="K362" s="10">
        <f t="shared" si="22"/>
        <v>1792000.0000000002</v>
      </c>
      <c r="L362" s="11">
        <f t="shared" si="23"/>
        <v>2.113340458015267</v>
      </c>
      <c r="M362" s="10">
        <f>I362+J362+K362</f>
        <v>2170021.3740458018</v>
      </c>
    </row>
    <row r="363" spans="1:13" x14ac:dyDescent="0.25">
      <c r="A363" s="7">
        <v>45069</v>
      </c>
      <c r="B363">
        <f>(E363-G363)*100</f>
        <v>43.999999999999993</v>
      </c>
      <c r="C363">
        <v>2</v>
      </c>
      <c r="D363">
        <v>1.85</v>
      </c>
      <c r="E363" s="5">
        <v>2.52</v>
      </c>
      <c r="F363">
        <v>2.7</v>
      </c>
      <c r="G363" s="6">
        <v>2.08</v>
      </c>
      <c r="H363" s="5">
        <v>2.42</v>
      </c>
      <c r="I363" s="10">
        <f t="shared" si="20"/>
        <v>125968.54961832022</v>
      </c>
      <c r="J363" s="10">
        <f t="shared" si="21"/>
        <v>325480.30534351146</v>
      </c>
      <c r="K363" s="10">
        <f t="shared" si="22"/>
        <v>1632000.0000000007</v>
      </c>
      <c r="L363" s="11">
        <f t="shared" si="23"/>
        <v>2.1131496183206107</v>
      </c>
      <c r="M363" s="10">
        <f>I363+J363+K363</f>
        <v>2083448.8549618325</v>
      </c>
    </row>
    <row r="364" spans="1:13" x14ac:dyDescent="0.25">
      <c r="A364" s="7">
        <v>45070</v>
      </c>
      <c r="B364">
        <f>(E364-G364)*100</f>
        <v>43.999999999999993</v>
      </c>
      <c r="C364">
        <v>2</v>
      </c>
      <c r="D364">
        <v>1.8</v>
      </c>
      <c r="E364" s="5">
        <v>2.5499999999999998</v>
      </c>
      <c r="F364">
        <v>2.7</v>
      </c>
      <c r="G364" s="6">
        <v>2.11</v>
      </c>
      <c r="H364" s="5">
        <v>2.4500000000000002</v>
      </c>
      <c r="I364" s="10">
        <f t="shared" si="20"/>
        <v>11678.473282445622</v>
      </c>
      <c r="J364" s="10">
        <f t="shared" si="21"/>
        <v>349541.37404580088</v>
      </c>
      <c r="K364" s="10">
        <f t="shared" si="22"/>
        <v>1759999.9999999995</v>
      </c>
      <c r="L364" s="11">
        <f t="shared" si="23"/>
        <v>2.1130732824427487</v>
      </c>
      <c r="M364" s="10">
        <f>I364+J364+K364</f>
        <v>2121219.8473282461</v>
      </c>
    </row>
    <row r="365" spans="1:13" x14ac:dyDescent="0.25">
      <c r="A365" s="7">
        <v>45071</v>
      </c>
      <c r="B365">
        <f>(E365-G365)*100</f>
        <v>44.200000000000017</v>
      </c>
      <c r="C365">
        <v>2</v>
      </c>
      <c r="D365">
        <v>2.1</v>
      </c>
      <c r="E365" s="5">
        <v>2.5385</v>
      </c>
      <c r="F365">
        <v>2.71</v>
      </c>
      <c r="G365" s="6">
        <v>2.0964999999999998</v>
      </c>
      <c r="H365" s="5">
        <v>2.4424999999999999</v>
      </c>
      <c r="I365" s="10">
        <f t="shared" si="20"/>
        <v>63268.549618322912</v>
      </c>
      <c r="J365" s="10">
        <f t="shared" si="21"/>
        <v>340280.30534351105</v>
      </c>
      <c r="K365" s="10">
        <f t="shared" si="22"/>
        <v>1691200.0000000007</v>
      </c>
      <c r="L365" s="11">
        <f t="shared" si="23"/>
        <v>2.1131496183206111</v>
      </c>
      <c r="M365" s="10">
        <f>I365+J365+K365</f>
        <v>2094748.8549618346</v>
      </c>
    </row>
    <row r="366" spans="1:13" x14ac:dyDescent="0.25">
      <c r="A366" s="7">
        <v>45072</v>
      </c>
      <c r="B366">
        <f>(E366-G366)*100</f>
        <v>45.000000000000014</v>
      </c>
      <c r="C366">
        <v>2</v>
      </c>
      <c r="D366">
        <v>2.15</v>
      </c>
      <c r="E366" s="5">
        <v>2.56</v>
      </c>
      <c r="F366">
        <v>2.72</v>
      </c>
      <c r="G366" s="6">
        <v>2.11</v>
      </c>
      <c r="H366" s="5">
        <v>2.46</v>
      </c>
      <c r="I366" s="10">
        <f t="shared" si="20"/>
        <v>9792.9770992398535</v>
      </c>
      <c r="J366" s="10">
        <f t="shared" si="21"/>
        <v>357938.3206106865</v>
      </c>
      <c r="K366" s="10">
        <f t="shared" si="22"/>
        <v>1760000.0000000009</v>
      </c>
      <c r="L366" s="11">
        <f t="shared" si="23"/>
        <v>2.1125770992366419</v>
      </c>
      <c r="M366" s="10">
        <f>I366+J366+K366</f>
        <v>2127731.2977099274</v>
      </c>
    </row>
    <row r="367" spans="1:13" x14ac:dyDescent="0.25">
      <c r="A367" s="7">
        <v>45075</v>
      </c>
      <c r="B367">
        <f>(E367-G367)*100</f>
        <v>45.500000000000007</v>
      </c>
      <c r="C367">
        <v>2</v>
      </c>
      <c r="D367">
        <v>2.15</v>
      </c>
      <c r="E367" s="5">
        <v>2.5550000000000002</v>
      </c>
      <c r="F367">
        <v>2.72</v>
      </c>
      <c r="G367" s="6">
        <v>2.1</v>
      </c>
      <c r="H367" s="5">
        <v>2.46</v>
      </c>
      <c r="I367" s="10">
        <f t="shared" si="20"/>
        <v>44892.213740460284</v>
      </c>
      <c r="J367" s="10">
        <f t="shared" si="21"/>
        <v>354549.0076335874</v>
      </c>
      <c r="K367" s="10">
        <f t="shared" si="22"/>
        <v>1808000.0000000005</v>
      </c>
      <c r="L367" s="11">
        <f t="shared" si="23"/>
        <v>2.111813740458016</v>
      </c>
      <c r="M367" s="10">
        <f>I367+J367+K367</f>
        <v>2207441.2213740479</v>
      </c>
    </row>
    <row r="368" spans="1:13" x14ac:dyDescent="0.25">
      <c r="A368" s="7">
        <v>45076</v>
      </c>
      <c r="B368">
        <f>(E368-G368)*100</f>
        <v>44.999999999999972</v>
      </c>
      <c r="C368">
        <v>2</v>
      </c>
      <c r="D368">
        <v>2.15</v>
      </c>
      <c r="E368" s="5">
        <v>2.5499999999999998</v>
      </c>
      <c r="F368">
        <v>2.72</v>
      </c>
      <c r="G368" s="6">
        <v>2.1</v>
      </c>
      <c r="H368" s="5">
        <v>2.4500000000000002</v>
      </c>
      <c r="I368" s="10">
        <f t="shared" si="20"/>
        <v>42426.564885497079</v>
      </c>
      <c r="J368" s="10">
        <f t="shared" si="21"/>
        <v>351068.09160305309</v>
      </c>
      <c r="K368" s="10">
        <f t="shared" si="22"/>
        <v>1823999.9999999995</v>
      </c>
      <c r="L368" s="11">
        <f t="shared" si="23"/>
        <v>2.1111648854961835</v>
      </c>
      <c r="M368" s="10">
        <f>I368+J368+K368</f>
        <v>2217494.6564885499</v>
      </c>
    </row>
    <row r="369" spans="1:13" x14ac:dyDescent="0.25">
      <c r="A369" s="7">
        <v>45077</v>
      </c>
      <c r="B369">
        <f>(E369-G369)*100</f>
        <v>43.999999999999993</v>
      </c>
      <c r="C369">
        <v>2</v>
      </c>
      <c r="D369">
        <v>2.1</v>
      </c>
      <c r="E369" s="5">
        <v>2.5099999999999998</v>
      </c>
      <c r="F369">
        <v>2.71</v>
      </c>
      <c r="G369" s="6">
        <v>2.0699999999999998</v>
      </c>
      <c r="H369" s="5">
        <v>2.42</v>
      </c>
      <c r="I369" s="10">
        <f t="shared" si="20"/>
        <v>153525.80152671927</v>
      </c>
      <c r="J369" s="10">
        <f t="shared" si="21"/>
        <v>319678.77862595377</v>
      </c>
      <c r="K369" s="10">
        <f t="shared" si="22"/>
        <v>1705599.9999999991</v>
      </c>
      <c r="L369" s="11">
        <f t="shared" si="23"/>
        <v>2.1104015267175575</v>
      </c>
      <c r="M369" s="10">
        <f>I369+J369+K369</f>
        <v>2178804.5801526722</v>
      </c>
    </row>
    <row r="370" spans="1:13" x14ac:dyDescent="0.25">
      <c r="A370" s="7">
        <v>45078</v>
      </c>
      <c r="B370">
        <f>(E370-G370)*100</f>
        <v>44.000000000000043</v>
      </c>
      <c r="C370">
        <v>2</v>
      </c>
      <c r="D370">
        <v>1.85</v>
      </c>
      <c r="E370" s="5">
        <v>2.4900000000000002</v>
      </c>
      <c r="F370">
        <v>2.7</v>
      </c>
      <c r="G370" s="6">
        <v>2.0499999999999998</v>
      </c>
      <c r="H370" s="5">
        <v>2.4</v>
      </c>
      <c r="I370" s="10">
        <f t="shared" si="20"/>
        <v>226334.96183206353</v>
      </c>
      <c r="J370" s="10">
        <f t="shared" si="21"/>
        <v>304350.5343511448</v>
      </c>
      <c r="K370" s="10">
        <f t="shared" si="22"/>
        <v>1600000.0000000007</v>
      </c>
      <c r="L370" s="11">
        <f t="shared" si="23"/>
        <v>2.1095618320610692</v>
      </c>
      <c r="M370" s="10">
        <f>I370+J370+K370</f>
        <v>2130685.4961832091</v>
      </c>
    </row>
    <row r="371" spans="1:13" x14ac:dyDescent="0.25">
      <c r="A371" s="7">
        <v>45079</v>
      </c>
      <c r="B371">
        <f>(E371-G371)*100</f>
        <v>46</v>
      </c>
      <c r="C371">
        <v>2</v>
      </c>
      <c r="D371">
        <v>1.9</v>
      </c>
      <c r="E371" s="5">
        <v>2.5299999999999998</v>
      </c>
      <c r="F371">
        <v>2.72</v>
      </c>
      <c r="G371" s="6">
        <v>2.0699999999999998</v>
      </c>
      <c r="H371" s="5">
        <v>2.44</v>
      </c>
      <c r="I371" s="10">
        <f t="shared" si="20"/>
        <v>150189.92366412497</v>
      </c>
      <c r="J371" s="10">
        <f t="shared" si="21"/>
        <v>336381.06870228943</v>
      </c>
      <c r="K371" s="10">
        <f t="shared" si="22"/>
        <v>1791999.9999999995</v>
      </c>
      <c r="L371" s="11">
        <f t="shared" si="23"/>
        <v>2.109523664122138</v>
      </c>
      <c r="M371" s="10">
        <f>I371+J371+K371</f>
        <v>2278570.9923664141</v>
      </c>
    </row>
    <row r="372" spans="1:13" x14ac:dyDescent="0.25">
      <c r="A372" s="7">
        <v>45082</v>
      </c>
      <c r="B372">
        <f>(E372-G372)*100</f>
        <v>46</v>
      </c>
      <c r="C372">
        <v>2</v>
      </c>
      <c r="D372">
        <v>1.85</v>
      </c>
      <c r="E372" s="5">
        <v>2.5299999999999998</v>
      </c>
      <c r="F372">
        <v>2.71</v>
      </c>
      <c r="G372" s="6">
        <v>2.0699999999999998</v>
      </c>
      <c r="H372" s="5">
        <v>2.44</v>
      </c>
      <c r="I372" s="10">
        <f t="shared" si="20"/>
        <v>149174.65648855196</v>
      </c>
      <c r="J372" s="10">
        <f t="shared" si="21"/>
        <v>336594.80916030478</v>
      </c>
      <c r="K372" s="10">
        <f t="shared" si="22"/>
        <v>1791999.9999999995</v>
      </c>
      <c r="L372" s="11">
        <f t="shared" si="23"/>
        <v>2.1092564885496188</v>
      </c>
      <c r="M372" s="10">
        <f>I372+J372+K372</f>
        <v>2277769.465648856</v>
      </c>
    </row>
    <row r="373" spans="1:13" x14ac:dyDescent="0.25">
      <c r="A373" s="7">
        <v>45083</v>
      </c>
      <c r="B373">
        <f>(E373-G373)*100</f>
        <v>45.000000000000014</v>
      </c>
      <c r="C373">
        <v>2</v>
      </c>
      <c r="D373">
        <v>1.8</v>
      </c>
      <c r="E373" s="5">
        <v>2.5</v>
      </c>
      <c r="F373">
        <v>2.7</v>
      </c>
      <c r="G373" s="6">
        <v>2.0499999999999998</v>
      </c>
      <c r="H373" s="5">
        <v>2.41</v>
      </c>
      <c r="I373" s="10">
        <f t="shared" si="20"/>
        <v>225029.61832061521</v>
      </c>
      <c r="J373" s="10">
        <f t="shared" si="21"/>
        <v>312625.34351144952</v>
      </c>
      <c r="K373" s="10">
        <f t="shared" si="22"/>
        <v>1760000.0000000002</v>
      </c>
      <c r="L373" s="11">
        <f t="shared" si="23"/>
        <v>2.109218320610688</v>
      </c>
      <c r="M373" s="10">
        <f>I373+J373+K373</f>
        <v>2297654.9618320651</v>
      </c>
    </row>
    <row r="374" spans="1:13" x14ac:dyDescent="0.25">
      <c r="A374" s="7">
        <v>45084</v>
      </c>
      <c r="B374">
        <f>(E374-G374)*100</f>
        <v>43.999999999999993</v>
      </c>
      <c r="C374">
        <v>2</v>
      </c>
      <c r="D374">
        <v>1.84</v>
      </c>
      <c r="E374" s="5">
        <v>2.5099999999999998</v>
      </c>
      <c r="F374">
        <v>2.7</v>
      </c>
      <c r="G374" s="6">
        <v>2.0699999999999998</v>
      </c>
      <c r="H374" s="5">
        <v>2.42</v>
      </c>
      <c r="I374" s="10">
        <f t="shared" si="20"/>
        <v>149609.7709923709</v>
      </c>
      <c r="J374" s="10">
        <f t="shared" si="21"/>
        <v>320503.20610686927</v>
      </c>
      <c r="K374" s="10">
        <f t="shared" si="22"/>
        <v>1791999.9999999995</v>
      </c>
      <c r="L374" s="11">
        <f t="shared" si="23"/>
        <v>2.1093709923664132</v>
      </c>
      <c r="M374" s="10">
        <f>I374+J374+K374</f>
        <v>2262112.9770992398</v>
      </c>
    </row>
    <row r="375" spans="1:13" x14ac:dyDescent="0.25">
      <c r="A375" s="7">
        <v>45085</v>
      </c>
      <c r="B375">
        <f>(E375-G375)*100</f>
        <v>45.000000000000014</v>
      </c>
      <c r="C375">
        <v>2</v>
      </c>
      <c r="D375">
        <v>1.8</v>
      </c>
      <c r="E375" s="5">
        <v>2.52</v>
      </c>
      <c r="F375">
        <v>2.7</v>
      </c>
      <c r="G375" s="6">
        <v>2.0699999999999998</v>
      </c>
      <c r="H375" s="5">
        <v>2.4300000000000002</v>
      </c>
      <c r="I375" s="10">
        <f t="shared" si="20"/>
        <v>149754.80916030941</v>
      </c>
      <c r="J375" s="10">
        <f t="shared" si="21"/>
        <v>328472.67175572453</v>
      </c>
      <c r="K375" s="10">
        <f t="shared" si="22"/>
        <v>1824000.0000000002</v>
      </c>
      <c r="L375" s="11">
        <f t="shared" si="23"/>
        <v>2.1094091603053444</v>
      </c>
      <c r="M375" s="10">
        <f>I375+J375+K375</f>
        <v>2302227.4809160344</v>
      </c>
    </row>
    <row r="376" spans="1:13" x14ac:dyDescent="0.25">
      <c r="A376" s="7">
        <v>45086</v>
      </c>
      <c r="B376">
        <f>(E376-G376)*100</f>
        <v>45.000000000000014</v>
      </c>
      <c r="C376">
        <v>2</v>
      </c>
      <c r="D376">
        <v>1.85</v>
      </c>
      <c r="E376" s="5">
        <v>2.4900000000000002</v>
      </c>
      <c r="F376">
        <v>2.69</v>
      </c>
      <c r="G376" s="6">
        <v>2.04</v>
      </c>
      <c r="H376" s="5">
        <v>2.4</v>
      </c>
      <c r="I376" s="10">
        <f t="shared" si="20"/>
        <v>264480.00000000291</v>
      </c>
      <c r="J376" s="10">
        <f t="shared" si="21"/>
        <v>304319.99999999953</v>
      </c>
      <c r="K376" s="10">
        <f t="shared" si="22"/>
        <v>1728000.0000000009</v>
      </c>
      <c r="L376" s="11">
        <f t="shared" si="23"/>
        <v>2.1096000000000008</v>
      </c>
      <c r="M376" s="10">
        <f>I376+J376+K376</f>
        <v>2296800.0000000033</v>
      </c>
    </row>
    <row r="377" spans="1:13" x14ac:dyDescent="0.25">
      <c r="A377" s="7">
        <v>45089</v>
      </c>
      <c r="B377">
        <f>(E377-G377)*100</f>
        <v>43.000000000000014</v>
      </c>
      <c r="C377">
        <v>2</v>
      </c>
      <c r="D377">
        <v>1.9</v>
      </c>
      <c r="E377" s="5">
        <v>2.48</v>
      </c>
      <c r="F377">
        <v>2.68</v>
      </c>
      <c r="G377" s="6">
        <v>2.0499999999999998</v>
      </c>
      <c r="H377" s="5">
        <v>2.39</v>
      </c>
      <c r="I377" s="10">
        <f t="shared" si="20"/>
        <v>226189.92366412841</v>
      </c>
      <c r="J377" s="10">
        <f t="shared" si="21"/>
        <v>296381.06870228885</v>
      </c>
      <c r="K377" s="10">
        <f t="shared" si="22"/>
        <v>1728000</v>
      </c>
      <c r="L377" s="11">
        <f t="shared" si="23"/>
        <v>2.1095236641221389</v>
      </c>
      <c r="M377" s="10">
        <f>I377+J377+K377</f>
        <v>2250570.9923664173</v>
      </c>
    </row>
    <row r="378" spans="1:13" x14ac:dyDescent="0.25">
      <c r="A378" s="7">
        <v>45090</v>
      </c>
      <c r="B378">
        <f>(E378-G378)*100</f>
        <v>40.000000000000036</v>
      </c>
      <c r="C378">
        <v>1.9</v>
      </c>
      <c r="D378">
        <v>1.95</v>
      </c>
      <c r="E378" s="5">
        <v>2.4300000000000002</v>
      </c>
      <c r="F378">
        <v>2.64</v>
      </c>
      <c r="G378" s="6">
        <v>2.0299999999999998</v>
      </c>
      <c r="H378" s="5">
        <v>2.34</v>
      </c>
      <c r="I378" s="10">
        <f t="shared" si="20"/>
        <v>301174.65648855548</v>
      </c>
      <c r="J378" s="10">
        <f t="shared" si="21"/>
        <v>256594.8091603044</v>
      </c>
      <c r="K378" s="10">
        <f t="shared" si="22"/>
        <v>1504000.0000000007</v>
      </c>
      <c r="L378" s="11">
        <f t="shared" si="23"/>
        <v>2.1092564885496197</v>
      </c>
      <c r="M378" s="10">
        <f>I378+J378+K378</f>
        <v>2061769.4656488607</v>
      </c>
    </row>
    <row r="379" spans="1:13" x14ac:dyDescent="0.25">
      <c r="A379" s="7">
        <v>45091</v>
      </c>
      <c r="B379">
        <f>(E379-G379)*100</f>
        <v>40.000000000000036</v>
      </c>
      <c r="C379">
        <v>1.9</v>
      </c>
      <c r="D379">
        <v>1.85</v>
      </c>
      <c r="E379" s="5">
        <v>2.4300000000000002</v>
      </c>
      <c r="F379">
        <v>2.65</v>
      </c>
      <c r="G379" s="6">
        <v>2.0299999999999998</v>
      </c>
      <c r="H379" s="5">
        <v>2.34</v>
      </c>
      <c r="I379" s="10">
        <f t="shared" si="20"/>
        <v>299434.19847328821</v>
      </c>
      <c r="J379" s="10">
        <f t="shared" si="21"/>
        <v>256961.22137404486</v>
      </c>
      <c r="K379" s="10">
        <f t="shared" si="22"/>
        <v>1504000.0000000007</v>
      </c>
      <c r="L379" s="11">
        <f t="shared" si="23"/>
        <v>2.1087984732824441</v>
      </c>
      <c r="M379" s="10">
        <f>I379+J379+K379</f>
        <v>2060395.4198473338</v>
      </c>
    </row>
    <row r="380" spans="1:13" x14ac:dyDescent="0.25">
      <c r="A380" s="7">
        <v>45092</v>
      </c>
      <c r="B380">
        <f>(E380-G380)*100</f>
        <v>42.000000000000036</v>
      </c>
      <c r="C380">
        <v>1.9</v>
      </c>
      <c r="D380">
        <v>1.85</v>
      </c>
      <c r="E380" s="5">
        <v>2.4700000000000002</v>
      </c>
      <c r="F380">
        <v>2.67</v>
      </c>
      <c r="G380" s="6">
        <v>2.0499999999999998</v>
      </c>
      <c r="H380" s="5">
        <v>2.38</v>
      </c>
      <c r="I380" s="10">
        <f t="shared" si="20"/>
        <v>223144.12213740946</v>
      </c>
      <c r="J380" s="10">
        <f t="shared" si="21"/>
        <v>289022.29007633514</v>
      </c>
      <c r="K380" s="10">
        <f t="shared" si="22"/>
        <v>1664000.0000000007</v>
      </c>
      <c r="L380" s="11">
        <f t="shared" si="23"/>
        <v>2.1087221374045813</v>
      </c>
      <c r="M380" s="10">
        <f>I380+J380+K380</f>
        <v>2176166.4122137455</v>
      </c>
    </row>
    <row r="381" spans="1:13" x14ac:dyDescent="0.25">
      <c r="A381" s="7">
        <v>45093</v>
      </c>
      <c r="B381">
        <f>(E381-G381)*100</f>
        <v>45.000000000000014</v>
      </c>
      <c r="C381">
        <v>1.9</v>
      </c>
      <c r="D381">
        <v>1.95</v>
      </c>
      <c r="E381" s="5">
        <v>2.52</v>
      </c>
      <c r="F381">
        <v>2.69</v>
      </c>
      <c r="G381" s="6">
        <v>2.0699999999999998</v>
      </c>
      <c r="H381" s="5">
        <v>2.4300000000000002</v>
      </c>
      <c r="I381" s="10">
        <f t="shared" si="20"/>
        <v>147144.12213741106</v>
      </c>
      <c r="J381" s="10">
        <f t="shared" si="21"/>
        <v>329022.29007633467</v>
      </c>
      <c r="K381" s="10">
        <f t="shared" si="22"/>
        <v>1760000.0000000002</v>
      </c>
      <c r="L381" s="11">
        <f t="shared" si="23"/>
        <v>2.1087221374045817</v>
      </c>
      <c r="M381" s="10">
        <f>I381+J381+K381</f>
        <v>2236166.412213746</v>
      </c>
    </row>
    <row r="382" spans="1:13" x14ac:dyDescent="0.25">
      <c r="A382" s="7">
        <v>45096</v>
      </c>
      <c r="B382">
        <f>(E382-G382)*100</f>
        <v>43.999999999999993</v>
      </c>
      <c r="C382">
        <v>1.9</v>
      </c>
      <c r="D382">
        <v>2.09</v>
      </c>
      <c r="E382" s="5">
        <v>2.5499999999999998</v>
      </c>
      <c r="F382">
        <v>2.71</v>
      </c>
      <c r="G382" s="6">
        <v>2.11</v>
      </c>
      <c r="H382" s="5">
        <v>2.4500000000000002</v>
      </c>
      <c r="I382" s="10">
        <f t="shared" si="20"/>
        <v>-5726.106870221859</v>
      </c>
      <c r="J382" s="10">
        <f t="shared" si="21"/>
        <v>353205.49618320458</v>
      </c>
      <c r="K382" s="10">
        <f t="shared" si="22"/>
        <v>1887999.9999999998</v>
      </c>
      <c r="L382" s="11">
        <f t="shared" si="23"/>
        <v>2.1084931297709941</v>
      </c>
      <c r="M382" s="10">
        <f>I382+J382+K382</f>
        <v>2235479.3893129826</v>
      </c>
    </row>
    <row r="383" spans="1:13" x14ac:dyDescent="0.25">
      <c r="A383" s="7">
        <v>45097</v>
      </c>
      <c r="B383">
        <f>(E383-G383)*100</f>
        <v>43.999999999999993</v>
      </c>
      <c r="C383">
        <v>1.9</v>
      </c>
      <c r="D383">
        <v>2.1</v>
      </c>
      <c r="E383" s="5">
        <v>2.5299999999999998</v>
      </c>
      <c r="F383">
        <v>2.71</v>
      </c>
      <c r="G383" s="6">
        <v>2.09</v>
      </c>
      <c r="H383" s="5">
        <v>2.4300000000000002</v>
      </c>
      <c r="I383" s="10">
        <f t="shared" si="20"/>
        <v>67663.206106876489</v>
      </c>
      <c r="J383" s="10">
        <f t="shared" si="21"/>
        <v>337755.11450381548</v>
      </c>
      <c r="K383" s="10">
        <f t="shared" si="22"/>
        <v>1887999.9999999998</v>
      </c>
      <c r="L383" s="11">
        <f t="shared" si="23"/>
        <v>2.1078061068702305</v>
      </c>
      <c r="M383" s="10">
        <f>I383+J383+K383</f>
        <v>2293418.3206106918</v>
      </c>
    </row>
    <row r="384" spans="1:13" x14ac:dyDescent="0.25">
      <c r="A384" s="7">
        <v>45098</v>
      </c>
      <c r="B384">
        <f>(E384-G384)*100</f>
        <v>42.999999999999972</v>
      </c>
      <c r="C384">
        <v>1.9</v>
      </c>
      <c r="D384">
        <v>2.2000000000000002</v>
      </c>
      <c r="E384" s="5">
        <v>2.5099999999999998</v>
      </c>
      <c r="F384">
        <v>2.7</v>
      </c>
      <c r="G384" s="6">
        <v>2.08</v>
      </c>
      <c r="H384" s="5">
        <v>2.42</v>
      </c>
      <c r="I384" s="10">
        <f t="shared" si="20"/>
        <v>102762.44274809692</v>
      </c>
      <c r="J384" s="10">
        <f t="shared" si="21"/>
        <v>322365.80152671621</v>
      </c>
      <c r="K384" s="10">
        <f t="shared" si="22"/>
        <v>1823999.9999999995</v>
      </c>
      <c r="L384" s="11">
        <f t="shared" si="23"/>
        <v>2.1070427480916045</v>
      </c>
      <c r="M384" s="10">
        <f>I384+J384+K384</f>
        <v>2249128.2442748128</v>
      </c>
    </row>
    <row r="385" spans="1:13" x14ac:dyDescent="0.25">
      <c r="A385" s="7">
        <v>45099</v>
      </c>
      <c r="B385">
        <f>(E385-G385)*100</f>
        <v>42.999999999999972</v>
      </c>
      <c r="C385">
        <v>1.9</v>
      </c>
      <c r="D385">
        <v>2.2000000000000002</v>
      </c>
      <c r="E385" s="5">
        <v>2.5099999999999998</v>
      </c>
      <c r="F385">
        <v>2.7</v>
      </c>
      <c r="G385" s="6">
        <v>2.08</v>
      </c>
      <c r="H385" s="5">
        <v>2.42</v>
      </c>
      <c r="I385" s="10">
        <f t="shared" si="20"/>
        <v>100296.79389313371</v>
      </c>
      <c r="J385" s="10">
        <f t="shared" si="21"/>
        <v>322884.88549618213</v>
      </c>
      <c r="K385" s="10">
        <f t="shared" si="22"/>
        <v>1791999.9999999995</v>
      </c>
      <c r="L385" s="11">
        <f t="shared" si="23"/>
        <v>2.1063938931297721</v>
      </c>
      <c r="M385" s="10">
        <f>I385+J385+K385</f>
        <v>2215181.6793893152</v>
      </c>
    </row>
    <row r="386" spans="1:13" x14ac:dyDescent="0.25">
      <c r="A386" s="7">
        <v>45100</v>
      </c>
      <c r="B386">
        <f>(E386-G386)*100</f>
        <v>43.999999999999993</v>
      </c>
      <c r="C386">
        <v>1.9</v>
      </c>
      <c r="D386">
        <v>2.2000000000000002</v>
      </c>
      <c r="E386" s="5">
        <v>2.52</v>
      </c>
      <c r="F386">
        <v>2.7</v>
      </c>
      <c r="G386" s="6">
        <v>2.08</v>
      </c>
      <c r="H386" s="5">
        <v>2.4300000000000002</v>
      </c>
      <c r="I386" s="10">
        <f t="shared" si="20"/>
        <v>102472.36641221819</v>
      </c>
      <c r="J386" s="10">
        <f t="shared" si="21"/>
        <v>330426.87022900669</v>
      </c>
      <c r="K386" s="10">
        <f t="shared" si="22"/>
        <v>1856000.0000000002</v>
      </c>
      <c r="L386" s="11">
        <f t="shared" si="23"/>
        <v>2.1069664122137417</v>
      </c>
      <c r="M386" s="10">
        <f>I386+J386+K386</f>
        <v>2288899.2366412249</v>
      </c>
    </row>
    <row r="387" spans="1:13" x14ac:dyDescent="0.25">
      <c r="A387" s="7">
        <v>45103</v>
      </c>
      <c r="B387">
        <f>(E387-G387)*100</f>
        <v>43.999999999999993</v>
      </c>
      <c r="C387">
        <v>1.9</v>
      </c>
      <c r="D387">
        <v>2.35</v>
      </c>
      <c r="E387" s="5">
        <v>2.5099999999999998</v>
      </c>
      <c r="F387">
        <v>2.69</v>
      </c>
      <c r="G387" s="6">
        <v>2.0699999999999998</v>
      </c>
      <c r="H387" s="5">
        <v>2.41</v>
      </c>
      <c r="I387" s="10">
        <f t="shared" ref="I387:I450" si="24">(L387-G387)*100/10000*$I$1</f>
        <v>141922.74809160424</v>
      </c>
      <c r="J387" s="10">
        <f t="shared" ref="J387:J450" si="25">(E387-L387)*100/10000*$J$1</f>
        <v>322121.52671755693</v>
      </c>
      <c r="K387" s="10">
        <f t="shared" ref="K387:K450" si="26">(E387-H648)*100/10000*$J$1*4</f>
        <v>1855999.9999999995</v>
      </c>
      <c r="L387" s="11">
        <f t="shared" ref="L387:L450" si="27">AVERAGE(D387:D648)</f>
        <v>2.1073480916030536</v>
      </c>
      <c r="M387" s="10">
        <f>I387+J387+K387</f>
        <v>2320044.2748091607</v>
      </c>
    </row>
    <row r="388" spans="1:13" x14ac:dyDescent="0.25">
      <c r="A388" s="7">
        <v>45104</v>
      </c>
      <c r="B388">
        <f>(E388-G388)*100</f>
        <v>43.999999999999993</v>
      </c>
      <c r="C388">
        <v>1.9</v>
      </c>
      <c r="D388">
        <v>2.8</v>
      </c>
      <c r="E388" s="5">
        <v>2.5099999999999998</v>
      </c>
      <c r="F388">
        <v>2.7</v>
      </c>
      <c r="G388" s="6">
        <v>2.0699999999999998</v>
      </c>
      <c r="H388" s="5">
        <v>2.42</v>
      </c>
      <c r="I388" s="10">
        <f t="shared" si="24"/>
        <v>141197.55725190826</v>
      </c>
      <c r="J388" s="10">
        <f t="shared" si="25"/>
        <v>322274.19847328245</v>
      </c>
      <c r="K388" s="10">
        <f t="shared" si="26"/>
        <v>1887999.9999999998</v>
      </c>
      <c r="L388" s="11">
        <f t="shared" si="27"/>
        <v>2.1071572519083968</v>
      </c>
      <c r="M388" s="10">
        <f>I388+J388+K388</f>
        <v>2351471.7557251905</v>
      </c>
    </row>
    <row r="389" spans="1:13" x14ac:dyDescent="0.25">
      <c r="A389" s="7">
        <v>45105</v>
      </c>
      <c r="B389">
        <f>(E389-G389)*100</f>
        <v>43.500000000000007</v>
      </c>
      <c r="C389">
        <v>1.9</v>
      </c>
      <c r="D389">
        <v>2.85</v>
      </c>
      <c r="E389" s="5">
        <v>2.5049999999999999</v>
      </c>
      <c r="F389">
        <v>2.69</v>
      </c>
      <c r="G389" s="6">
        <v>2.0699999999999998</v>
      </c>
      <c r="H389" s="5">
        <v>2.4075000000000002</v>
      </c>
      <c r="I389" s="10">
        <f t="shared" si="24"/>
        <v>134670.83969465818</v>
      </c>
      <c r="J389" s="10">
        <f t="shared" si="25"/>
        <v>319648.24427480885</v>
      </c>
      <c r="K389" s="10">
        <f t="shared" si="26"/>
        <v>1936000</v>
      </c>
      <c r="L389" s="11">
        <f t="shared" si="27"/>
        <v>2.1054396946564888</v>
      </c>
      <c r="M389" s="10">
        <f>I389+J389+K389</f>
        <v>2390319.0839694669</v>
      </c>
    </row>
    <row r="390" spans="1:13" x14ac:dyDescent="0.25">
      <c r="A390" s="7">
        <v>45106</v>
      </c>
      <c r="B390">
        <f>(E390-G390)*100</f>
        <v>43.000000000000014</v>
      </c>
      <c r="C390">
        <v>1.9</v>
      </c>
      <c r="D390">
        <v>2.9</v>
      </c>
      <c r="E390" s="5">
        <v>2.4900000000000002</v>
      </c>
      <c r="F390">
        <v>2.69</v>
      </c>
      <c r="G390" s="6">
        <v>2.06</v>
      </c>
      <c r="H390" s="5">
        <v>2.39</v>
      </c>
      <c r="I390" s="10">
        <f t="shared" si="24"/>
        <v>164693.74045801538</v>
      </c>
      <c r="J390" s="10">
        <f t="shared" si="25"/>
        <v>309327.63358778635</v>
      </c>
      <c r="K390" s="10">
        <f t="shared" si="26"/>
        <v>1856000.0000000009</v>
      </c>
      <c r="L390" s="11">
        <f t="shared" si="27"/>
        <v>2.1033404580152673</v>
      </c>
      <c r="M390" s="10">
        <f>I390+J390+K390</f>
        <v>2330021.3740458027</v>
      </c>
    </row>
    <row r="391" spans="1:13" x14ac:dyDescent="0.25">
      <c r="A391" s="7">
        <v>45107</v>
      </c>
      <c r="B391">
        <f>(E391-G391)*100</f>
        <v>43.000000000000014</v>
      </c>
      <c r="C391">
        <v>1.9</v>
      </c>
      <c r="D391">
        <v>2.6</v>
      </c>
      <c r="E391" s="5">
        <v>2.44</v>
      </c>
      <c r="F391">
        <v>2.67</v>
      </c>
      <c r="G391" s="6">
        <v>2.0099999999999998</v>
      </c>
      <c r="H391" s="5">
        <v>2.35</v>
      </c>
      <c r="I391" s="10">
        <f t="shared" si="24"/>
        <v>340915.11450381688</v>
      </c>
      <c r="J391" s="10">
        <f t="shared" si="25"/>
        <v>272228.39694656502</v>
      </c>
      <c r="K391" s="10">
        <f t="shared" si="26"/>
        <v>1568000</v>
      </c>
      <c r="L391" s="11">
        <f t="shared" si="27"/>
        <v>2.0997145038167937</v>
      </c>
      <c r="M391" s="10">
        <f>I391+J391+K391</f>
        <v>2181143.5114503819</v>
      </c>
    </row>
    <row r="392" spans="1:13" x14ac:dyDescent="0.25">
      <c r="A392" s="7">
        <v>45110</v>
      </c>
      <c r="B392">
        <f>(E392-G392)*100</f>
        <v>43.000000000000014</v>
      </c>
      <c r="C392">
        <v>1.9</v>
      </c>
      <c r="D392">
        <v>2</v>
      </c>
      <c r="E392" s="5">
        <v>2.4500000000000002</v>
      </c>
      <c r="F392">
        <v>2.68</v>
      </c>
      <c r="G392" s="6">
        <v>2.02</v>
      </c>
      <c r="H392" s="5">
        <v>2.36</v>
      </c>
      <c r="I392" s="10">
        <f t="shared" si="24"/>
        <v>292037.25190839521</v>
      </c>
      <c r="J392" s="10">
        <f t="shared" si="25"/>
        <v>282518.47328244318</v>
      </c>
      <c r="K392" s="10">
        <f t="shared" si="26"/>
        <v>1664000.0000000007</v>
      </c>
      <c r="L392" s="11">
        <f t="shared" si="27"/>
        <v>2.0968519083969461</v>
      </c>
      <c r="M392" s="10">
        <f>I392+J392+K392</f>
        <v>2238555.7251908388</v>
      </c>
    </row>
    <row r="393" spans="1:13" x14ac:dyDescent="0.25">
      <c r="A393" s="7">
        <v>45111</v>
      </c>
      <c r="B393">
        <f>(E393-G393)*100</f>
        <v>43.999999999999993</v>
      </c>
      <c r="C393">
        <v>1.9</v>
      </c>
      <c r="D393">
        <v>2</v>
      </c>
      <c r="E393" s="5">
        <v>2.48</v>
      </c>
      <c r="F393">
        <v>2.69</v>
      </c>
      <c r="G393" s="6">
        <v>2.04</v>
      </c>
      <c r="H393" s="5">
        <v>2.38</v>
      </c>
      <c r="I393" s="10">
        <f t="shared" si="24"/>
        <v>213861.67938931068</v>
      </c>
      <c r="J393" s="10">
        <f t="shared" si="25"/>
        <v>306976.48854961875</v>
      </c>
      <c r="K393" s="10">
        <f t="shared" si="26"/>
        <v>1792000.0000000002</v>
      </c>
      <c r="L393" s="11">
        <f t="shared" si="27"/>
        <v>2.0962793893129765</v>
      </c>
      <c r="M393" s="10">
        <f>I393+J393+K393</f>
        <v>2312838.1679389295</v>
      </c>
    </row>
    <row r="394" spans="1:13" x14ac:dyDescent="0.25">
      <c r="A394" s="7">
        <v>45112</v>
      </c>
      <c r="B394">
        <f>(E394-G394)*100</f>
        <v>43.000000000000014</v>
      </c>
      <c r="C394">
        <v>1.9</v>
      </c>
      <c r="D394">
        <v>1.95</v>
      </c>
      <c r="E394" s="5">
        <v>2.4500000000000002</v>
      </c>
      <c r="F394">
        <v>2.68</v>
      </c>
      <c r="G394" s="6">
        <v>2.02</v>
      </c>
      <c r="H394" s="5">
        <v>2.36</v>
      </c>
      <c r="I394" s="10">
        <f t="shared" si="24"/>
        <v>287396.03053434921</v>
      </c>
      <c r="J394" s="10">
        <f t="shared" si="25"/>
        <v>283495.57251908444</v>
      </c>
      <c r="K394" s="10">
        <f t="shared" si="26"/>
        <v>1632000.0000000007</v>
      </c>
      <c r="L394" s="11">
        <f t="shared" si="27"/>
        <v>2.0956305343511445</v>
      </c>
      <c r="M394" s="10">
        <f>I394+J394+K394</f>
        <v>2202891.6030534343</v>
      </c>
    </row>
    <row r="395" spans="1:13" x14ac:dyDescent="0.25">
      <c r="A395" s="7">
        <v>45113</v>
      </c>
      <c r="B395">
        <f>(E395-G395)*100</f>
        <v>43.000000000000014</v>
      </c>
      <c r="C395">
        <v>1.9</v>
      </c>
      <c r="D395">
        <v>1.9</v>
      </c>
      <c r="E395" s="5">
        <v>2.4500000000000002</v>
      </c>
      <c r="F395">
        <v>2.68</v>
      </c>
      <c r="G395" s="6">
        <v>2.02</v>
      </c>
      <c r="H395" s="5">
        <v>2.36</v>
      </c>
      <c r="I395" s="10">
        <f t="shared" si="24"/>
        <v>285945.64885496238</v>
      </c>
      <c r="J395" s="10">
        <f t="shared" si="25"/>
        <v>283800.91603053437</v>
      </c>
      <c r="K395" s="10">
        <f t="shared" si="26"/>
        <v>1600000.0000000007</v>
      </c>
      <c r="L395" s="11">
        <f t="shared" si="27"/>
        <v>2.0952488549618322</v>
      </c>
      <c r="M395" s="10">
        <f>I395+J395+K395</f>
        <v>2169746.5648854976</v>
      </c>
    </row>
    <row r="396" spans="1:13" x14ac:dyDescent="0.25">
      <c r="A396" s="7">
        <v>45114</v>
      </c>
      <c r="B396">
        <f>(E396-G396)*100</f>
        <v>43.239999999999988</v>
      </c>
      <c r="C396">
        <v>1.9</v>
      </c>
      <c r="D396">
        <v>1.88</v>
      </c>
      <c r="E396" s="5">
        <v>2.4537</v>
      </c>
      <c r="F396">
        <v>2.69</v>
      </c>
      <c r="G396" s="6">
        <v>2.0213000000000001</v>
      </c>
      <c r="H396" s="5">
        <v>2.355</v>
      </c>
      <c r="I396" s="10">
        <f t="shared" si="24"/>
        <v>280570.53435114311</v>
      </c>
      <c r="J396" s="10">
        <f t="shared" si="25"/>
        <v>286852.51908396982</v>
      </c>
      <c r="K396" s="10">
        <f t="shared" si="26"/>
        <v>1515840.0000000002</v>
      </c>
      <c r="L396" s="11">
        <f t="shared" si="27"/>
        <v>2.0951343511450378</v>
      </c>
      <c r="M396" s="10">
        <f>I396+J396+K396</f>
        <v>2083263.0534351133</v>
      </c>
    </row>
    <row r="397" spans="1:13" x14ac:dyDescent="0.25">
      <c r="A397" s="7">
        <v>45117</v>
      </c>
      <c r="B397">
        <f>(E397-G397)*100</f>
        <v>43.000000000000014</v>
      </c>
      <c r="C397">
        <v>1.9</v>
      </c>
      <c r="D397">
        <v>1.86</v>
      </c>
      <c r="E397" s="5">
        <v>2.46</v>
      </c>
      <c r="F397">
        <v>2.68</v>
      </c>
      <c r="G397" s="6">
        <v>2.0299999999999998</v>
      </c>
      <c r="H397" s="5">
        <v>2.36</v>
      </c>
      <c r="I397" s="10">
        <f t="shared" si="24"/>
        <v>247365.49618320575</v>
      </c>
      <c r="J397" s="10">
        <f t="shared" si="25"/>
        <v>291923.05343511474</v>
      </c>
      <c r="K397" s="10">
        <f t="shared" si="26"/>
        <v>1632000.0000000002</v>
      </c>
      <c r="L397" s="11">
        <f t="shared" si="27"/>
        <v>2.0950961832061066</v>
      </c>
      <c r="M397" s="10">
        <f>I397+J397+K397</f>
        <v>2171288.5496183205</v>
      </c>
    </row>
    <row r="398" spans="1:13" x14ac:dyDescent="0.25">
      <c r="A398" s="7">
        <v>45118</v>
      </c>
      <c r="B398">
        <f>(E398-G398)*100</f>
        <v>43.000000000000014</v>
      </c>
      <c r="C398">
        <v>1.9</v>
      </c>
      <c r="D398">
        <v>1.9</v>
      </c>
      <c r="E398" s="5">
        <v>2.46</v>
      </c>
      <c r="F398">
        <v>2.67</v>
      </c>
      <c r="G398" s="6">
        <v>2.0299999999999998</v>
      </c>
      <c r="H398" s="5">
        <v>2.36</v>
      </c>
      <c r="I398" s="10">
        <f t="shared" si="24"/>
        <v>247220.45801526724</v>
      </c>
      <c r="J398" s="10">
        <f t="shared" si="25"/>
        <v>291953.58778625965</v>
      </c>
      <c r="K398" s="10">
        <f t="shared" si="26"/>
        <v>1664000</v>
      </c>
      <c r="L398" s="11">
        <f t="shared" si="27"/>
        <v>2.0950580152671754</v>
      </c>
      <c r="M398" s="10">
        <f>I398+J398+K398</f>
        <v>2203174.0458015269</v>
      </c>
    </row>
    <row r="399" spans="1:13" x14ac:dyDescent="0.25">
      <c r="A399" s="7">
        <v>45119</v>
      </c>
      <c r="B399">
        <f>(E399-G399)*100</f>
        <v>43.000000000000014</v>
      </c>
      <c r="C399">
        <v>1.9</v>
      </c>
      <c r="D399">
        <v>1.85</v>
      </c>
      <c r="E399" s="5">
        <v>2.46</v>
      </c>
      <c r="F399">
        <v>2.68</v>
      </c>
      <c r="G399" s="6">
        <v>2.0299999999999998</v>
      </c>
      <c r="H399" s="5">
        <v>2.37</v>
      </c>
      <c r="I399" s="10">
        <f t="shared" si="24"/>
        <v>246205.1908396942</v>
      </c>
      <c r="J399" s="10">
        <f t="shared" si="25"/>
        <v>292167.32824427506</v>
      </c>
      <c r="K399" s="10">
        <f t="shared" si="26"/>
        <v>1696000</v>
      </c>
      <c r="L399" s="11">
        <f t="shared" si="27"/>
        <v>2.0947908396946562</v>
      </c>
      <c r="M399" s="10">
        <f>I399+J399+K399</f>
        <v>2234372.5190839693</v>
      </c>
    </row>
    <row r="400" spans="1:13" x14ac:dyDescent="0.25">
      <c r="A400" s="7">
        <v>45120</v>
      </c>
      <c r="B400">
        <f>(E400-G400)*100</f>
        <v>43.000000000000014</v>
      </c>
      <c r="C400">
        <v>1.9</v>
      </c>
      <c r="D400">
        <v>1.85</v>
      </c>
      <c r="E400" s="5">
        <v>2.48</v>
      </c>
      <c r="F400">
        <v>2.67</v>
      </c>
      <c r="G400" s="6">
        <v>2.0499999999999998</v>
      </c>
      <c r="H400" s="5">
        <v>2.39</v>
      </c>
      <c r="I400" s="10">
        <f t="shared" si="24"/>
        <v>170060.15267175564</v>
      </c>
      <c r="J400" s="10">
        <f t="shared" si="25"/>
        <v>308197.86259541998</v>
      </c>
      <c r="K400" s="10">
        <f t="shared" si="26"/>
        <v>1792000.0000000002</v>
      </c>
      <c r="L400" s="11">
        <f t="shared" si="27"/>
        <v>2.094752671755725</v>
      </c>
      <c r="M400" s="10">
        <f>I400+J400+K400</f>
        <v>2270258.0152671756</v>
      </c>
    </row>
    <row r="401" spans="1:13" x14ac:dyDescent="0.25">
      <c r="A401" s="7">
        <v>45121</v>
      </c>
      <c r="B401">
        <f>(E401-G401)*100</f>
        <v>43.000000000000014</v>
      </c>
      <c r="C401">
        <v>1.9</v>
      </c>
      <c r="D401">
        <v>1.9</v>
      </c>
      <c r="E401" s="5">
        <v>2.4700000000000002</v>
      </c>
      <c r="F401">
        <v>2.68</v>
      </c>
      <c r="G401" s="6">
        <v>2.04</v>
      </c>
      <c r="H401" s="5">
        <v>2.37</v>
      </c>
      <c r="I401" s="10">
        <f t="shared" si="24"/>
        <v>208060.15267175485</v>
      </c>
      <c r="J401" s="10">
        <f t="shared" si="25"/>
        <v>300197.8625954201</v>
      </c>
      <c r="K401" s="10">
        <f t="shared" si="26"/>
        <v>1760000.0000000009</v>
      </c>
      <c r="L401" s="11">
        <f t="shared" si="27"/>
        <v>2.094752671755725</v>
      </c>
      <c r="M401" s="10">
        <f>I401+J401+K401</f>
        <v>2268258.0152671756</v>
      </c>
    </row>
    <row r="402" spans="1:13" x14ac:dyDescent="0.25">
      <c r="A402" s="7">
        <v>45124</v>
      </c>
      <c r="B402">
        <f>(E402-G402)*100</f>
        <v>43.000000000000014</v>
      </c>
      <c r="C402">
        <v>1.9</v>
      </c>
      <c r="D402">
        <v>1.95</v>
      </c>
      <c r="E402" s="5">
        <v>2.46</v>
      </c>
      <c r="F402">
        <v>2.67</v>
      </c>
      <c r="G402" s="6">
        <v>2.0299999999999998</v>
      </c>
      <c r="H402" s="5">
        <v>2.36</v>
      </c>
      <c r="I402" s="10">
        <f t="shared" si="24"/>
        <v>246350.22900763442</v>
      </c>
      <c r="J402" s="10">
        <f t="shared" si="25"/>
        <v>292136.79389312974</v>
      </c>
      <c r="K402" s="10">
        <f t="shared" si="26"/>
        <v>1696000</v>
      </c>
      <c r="L402" s="11">
        <f t="shared" si="27"/>
        <v>2.0948290076335878</v>
      </c>
      <c r="M402" s="10">
        <f>I402+J402+K402</f>
        <v>2234487.0229007639</v>
      </c>
    </row>
    <row r="403" spans="1:13" x14ac:dyDescent="0.25">
      <c r="A403" s="7">
        <v>45125</v>
      </c>
      <c r="B403">
        <f>(E403-G403)*100</f>
        <v>41.000000000000014</v>
      </c>
      <c r="C403">
        <v>1.9</v>
      </c>
      <c r="D403">
        <v>1.98</v>
      </c>
      <c r="E403" s="5">
        <v>2.44</v>
      </c>
      <c r="F403">
        <v>2.66</v>
      </c>
      <c r="G403" s="6">
        <v>2.0299999999999998</v>
      </c>
      <c r="H403" s="5">
        <v>2.35</v>
      </c>
      <c r="I403" s="10">
        <f t="shared" si="24"/>
        <v>245625.03816793847</v>
      </c>
      <c r="J403" s="10">
        <f t="shared" si="25"/>
        <v>276289.4656488552</v>
      </c>
      <c r="K403" s="10">
        <f t="shared" si="26"/>
        <v>1664000</v>
      </c>
      <c r="L403" s="11">
        <f t="shared" si="27"/>
        <v>2.094638167938931</v>
      </c>
      <c r="M403" s="10">
        <f>I403+J403+K403</f>
        <v>2185914.5038167937</v>
      </c>
    </row>
    <row r="404" spans="1:13" x14ac:dyDescent="0.25">
      <c r="A404" s="7">
        <v>45126</v>
      </c>
      <c r="B404">
        <f>(E404-G404)*100</f>
        <v>43.000000000000014</v>
      </c>
      <c r="C404">
        <v>1.9</v>
      </c>
      <c r="D404">
        <v>1.95</v>
      </c>
      <c r="E404" s="5">
        <v>2.46</v>
      </c>
      <c r="F404">
        <v>2.66</v>
      </c>
      <c r="G404" s="6">
        <v>2.0299999999999998</v>
      </c>
      <c r="H404" s="5">
        <v>2.36</v>
      </c>
      <c r="I404" s="10">
        <f t="shared" si="24"/>
        <v>244464.73282442696</v>
      </c>
      <c r="J404" s="10">
        <f t="shared" si="25"/>
        <v>292533.74045801547</v>
      </c>
      <c r="K404" s="10">
        <f t="shared" si="26"/>
        <v>1728000</v>
      </c>
      <c r="L404" s="11">
        <f t="shared" si="27"/>
        <v>2.0943328244274806</v>
      </c>
      <c r="M404" s="10">
        <f>I404+J404+K404</f>
        <v>2264998.4732824424</v>
      </c>
    </row>
    <row r="405" spans="1:13" x14ac:dyDescent="0.25">
      <c r="A405" s="7">
        <v>45127</v>
      </c>
      <c r="B405">
        <f>(E405-G405)*100</f>
        <v>44.000000000000043</v>
      </c>
      <c r="C405">
        <v>1.9</v>
      </c>
      <c r="D405">
        <v>1.9</v>
      </c>
      <c r="E405" s="5">
        <v>2.4500000000000002</v>
      </c>
      <c r="F405">
        <v>2.65</v>
      </c>
      <c r="G405" s="6">
        <v>2.0099999999999998</v>
      </c>
      <c r="H405" s="5">
        <v>2.35</v>
      </c>
      <c r="I405" s="10">
        <f t="shared" si="24"/>
        <v>319739.54198473279</v>
      </c>
      <c r="J405" s="10">
        <f t="shared" si="25"/>
        <v>284686.41221374075</v>
      </c>
      <c r="K405" s="10">
        <f t="shared" si="26"/>
        <v>1728000.0000000009</v>
      </c>
      <c r="L405" s="11">
        <f t="shared" si="27"/>
        <v>2.0941419847328242</v>
      </c>
      <c r="M405" s="10">
        <f>I405+J405+K405</f>
        <v>2332425.9541984745</v>
      </c>
    </row>
    <row r="406" spans="1:13" x14ac:dyDescent="0.25">
      <c r="A406" s="7">
        <v>45128</v>
      </c>
      <c r="B406">
        <f>(E406-G406)*100</f>
        <v>41.999999999999993</v>
      </c>
      <c r="C406">
        <v>1.9</v>
      </c>
      <c r="D406">
        <v>1.85</v>
      </c>
      <c r="E406" s="5">
        <v>2.42</v>
      </c>
      <c r="F406">
        <v>2.64</v>
      </c>
      <c r="G406" s="6">
        <v>2</v>
      </c>
      <c r="H406" s="5">
        <v>2.33</v>
      </c>
      <c r="I406" s="10">
        <f t="shared" si="24"/>
        <v>357014.35114503774</v>
      </c>
      <c r="J406" s="10">
        <f t="shared" si="25"/>
        <v>260839.08396946572</v>
      </c>
      <c r="K406" s="10">
        <f t="shared" si="26"/>
        <v>1791999.9999999995</v>
      </c>
      <c r="L406" s="11">
        <f t="shared" si="27"/>
        <v>2.0939511450381678</v>
      </c>
      <c r="M406" s="10">
        <f>I406+J406+K406</f>
        <v>2409853.4351145029</v>
      </c>
    </row>
    <row r="407" spans="1:13" x14ac:dyDescent="0.25">
      <c r="A407" s="7">
        <v>45131</v>
      </c>
      <c r="B407">
        <f>(E407-G407)*100</f>
        <v>43.000000000000014</v>
      </c>
      <c r="C407">
        <v>1.9</v>
      </c>
      <c r="D407">
        <v>1.81</v>
      </c>
      <c r="E407" s="5">
        <v>2.4300000000000002</v>
      </c>
      <c r="F407">
        <v>2.64</v>
      </c>
      <c r="G407" s="6">
        <v>2</v>
      </c>
      <c r="H407" s="5">
        <v>2.33</v>
      </c>
      <c r="I407" s="10">
        <f t="shared" si="24"/>
        <v>357014.35114503937</v>
      </c>
      <c r="J407" s="10">
        <f t="shared" si="25"/>
        <v>268839.08396946552</v>
      </c>
      <c r="K407" s="10">
        <f t="shared" si="26"/>
        <v>1920000.0000000002</v>
      </c>
      <c r="L407" s="11">
        <f t="shared" si="27"/>
        <v>2.0939511450381683</v>
      </c>
      <c r="M407" s="10">
        <f>I407+J407+K407</f>
        <v>2545853.4351145052</v>
      </c>
    </row>
    <row r="408" spans="1:13" x14ac:dyDescent="0.25">
      <c r="A408" s="7">
        <v>45132</v>
      </c>
      <c r="B408">
        <f>(E408-G408)*100</f>
        <v>44.999999999999972</v>
      </c>
      <c r="C408">
        <v>1.9</v>
      </c>
      <c r="D408">
        <v>2.15</v>
      </c>
      <c r="E408" s="5">
        <v>2.5099999999999998</v>
      </c>
      <c r="F408">
        <v>2.69</v>
      </c>
      <c r="G408" s="6">
        <v>2.06</v>
      </c>
      <c r="H408" s="5">
        <v>2.41</v>
      </c>
      <c r="I408" s="10">
        <f t="shared" si="24"/>
        <v>129594.50381679492</v>
      </c>
      <c r="J408" s="10">
        <f t="shared" si="25"/>
        <v>332716.94656488509</v>
      </c>
      <c r="K408" s="10">
        <f t="shared" si="26"/>
        <v>2175999.9999999991</v>
      </c>
      <c r="L408" s="11">
        <f t="shared" si="27"/>
        <v>2.0941038167938935</v>
      </c>
      <c r="M408" s="10">
        <f>I408+J408+K408</f>
        <v>2638311.450381679</v>
      </c>
    </row>
    <row r="409" spans="1:13" x14ac:dyDescent="0.25">
      <c r="A409" s="7">
        <v>45133</v>
      </c>
      <c r="B409">
        <f>(E409-G409)*100</f>
        <v>45.000000000000014</v>
      </c>
      <c r="C409">
        <v>1.9</v>
      </c>
      <c r="D409">
        <v>2.15</v>
      </c>
      <c r="E409" s="5">
        <v>2.48</v>
      </c>
      <c r="F409">
        <v>2.67</v>
      </c>
      <c r="G409" s="6">
        <v>2.0299999999999998</v>
      </c>
      <c r="H409" s="5">
        <v>2.38</v>
      </c>
      <c r="I409" s="10">
        <f t="shared" si="24"/>
        <v>241418.93129771139</v>
      </c>
      <c r="J409" s="10">
        <f t="shared" si="25"/>
        <v>309174.96183206089</v>
      </c>
      <c r="K409" s="10">
        <f t="shared" si="26"/>
        <v>2144000</v>
      </c>
      <c r="L409" s="11">
        <f t="shared" si="27"/>
        <v>2.0935312977099239</v>
      </c>
      <c r="M409" s="10">
        <f>I409+J409+K409</f>
        <v>2694593.8931297725</v>
      </c>
    </row>
    <row r="410" spans="1:13" x14ac:dyDescent="0.25">
      <c r="A410" s="7">
        <v>45134</v>
      </c>
      <c r="B410">
        <f>(E410-G410)*100</f>
        <v>45.000000000000014</v>
      </c>
      <c r="C410">
        <v>1.9</v>
      </c>
      <c r="D410">
        <v>2.1</v>
      </c>
      <c r="E410" s="5">
        <v>2.4700000000000002</v>
      </c>
      <c r="F410">
        <v>2.67</v>
      </c>
      <c r="G410" s="6">
        <v>2.02</v>
      </c>
      <c r="H410" s="5">
        <v>2.37</v>
      </c>
      <c r="I410" s="10">
        <f t="shared" si="24"/>
        <v>277098.3206106876</v>
      </c>
      <c r="J410" s="10">
        <f t="shared" si="25"/>
        <v>301663.51145038172</v>
      </c>
      <c r="K410" s="10">
        <f t="shared" si="26"/>
        <v>2080000.0000000005</v>
      </c>
      <c r="L410" s="11">
        <f t="shared" si="27"/>
        <v>2.0929206106870231</v>
      </c>
      <c r="M410" s="10">
        <f>I410+J410+K410</f>
        <v>2658761.83206107</v>
      </c>
    </row>
    <row r="411" spans="1:13" x14ac:dyDescent="0.25">
      <c r="A411" s="7">
        <v>45135</v>
      </c>
      <c r="B411">
        <f>(E411-G411)*100</f>
        <v>47.000000000000021</v>
      </c>
      <c r="C411">
        <v>1.9</v>
      </c>
      <c r="D411">
        <v>2</v>
      </c>
      <c r="E411" s="5">
        <v>2.5</v>
      </c>
      <c r="F411">
        <v>2.68</v>
      </c>
      <c r="G411" s="6">
        <v>2.0299999999999998</v>
      </c>
      <c r="H411" s="5">
        <v>2.4</v>
      </c>
      <c r="I411" s="10">
        <f t="shared" si="24"/>
        <v>236922.74809160555</v>
      </c>
      <c r="J411" s="10">
        <f t="shared" si="25"/>
        <v>326121.52671755693</v>
      </c>
      <c r="K411" s="10">
        <f t="shared" si="26"/>
        <v>2208000</v>
      </c>
      <c r="L411" s="11">
        <f t="shared" si="27"/>
        <v>2.0923480916030539</v>
      </c>
      <c r="M411" s="10">
        <f>I411+J411+K411</f>
        <v>2771044.2748091626</v>
      </c>
    </row>
    <row r="412" spans="1:13" x14ac:dyDescent="0.25">
      <c r="A412" s="7">
        <v>45138</v>
      </c>
      <c r="B412">
        <f>(E412-G412)*100</f>
        <v>48</v>
      </c>
      <c r="C412">
        <v>1.9</v>
      </c>
      <c r="D412">
        <v>1.97</v>
      </c>
      <c r="E412" s="5">
        <v>2.5099999999999998</v>
      </c>
      <c r="F412">
        <v>2.69</v>
      </c>
      <c r="G412" s="6">
        <v>2.0299999999999998</v>
      </c>
      <c r="H412" s="5">
        <v>2.41</v>
      </c>
      <c r="I412" s="10">
        <f t="shared" si="24"/>
        <v>235907.4809160326</v>
      </c>
      <c r="J412" s="10">
        <f t="shared" si="25"/>
        <v>334335.26717557205</v>
      </c>
      <c r="K412" s="10">
        <f t="shared" si="26"/>
        <v>2271999.9999999991</v>
      </c>
      <c r="L412" s="11">
        <f t="shared" si="27"/>
        <v>2.0920809160305347</v>
      </c>
      <c r="M412" s="10">
        <f>I412+J412+K412</f>
        <v>2842242.7480916036</v>
      </c>
    </row>
    <row r="413" spans="1:13" x14ac:dyDescent="0.25">
      <c r="A413" s="7">
        <v>45139</v>
      </c>
      <c r="B413">
        <f>(E413-G413)*100</f>
        <v>48</v>
      </c>
      <c r="C413">
        <v>1.9</v>
      </c>
      <c r="D413">
        <v>1.85</v>
      </c>
      <c r="E413" s="5">
        <v>2.5099999999999998</v>
      </c>
      <c r="F413">
        <v>2.68</v>
      </c>
      <c r="G413" s="6">
        <v>2.0299999999999998</v>
      </c>
      <c r="H413" s="5">
        <v>2.41</v>
      </c>
      <c r="I413" s="10">
        <f t="shared" si="24"/>
        <v>234892.21374045961</v>
      </c>
      <c r="J413" s="10">
        <f t="shared" si="25"/>
        <v>334549.00763358746</v>
      </c>
      <c r="K413" s="10">
        <f t="shared" si="26"/>
        <v>2335999.9999999991</v>
      </c>
      <c r="L413" s="11">
        <f t="shared" si="27"/>
        <v>2.0918137404580155</v>
      </c>
      <c r="M413" s="10">
        <f>I413+J413+K413</f>
        <v>2905441.2213740461</v>
      </c>
    </row>
    <row r="414" spans="1:13" x14ac:dyDescent="0.25">
      <c r="A414" s="7">
        <v>45140</v>
      </c>
      <c r="B414">
        <f>(E414-G414)*100</f>
        <v>48</v>
      </c>
      <c r="C414">
        <v>1.9</v>
      </c>
      <c r="D414">
        <v>1.83</v>
      </c>
      <c r="E414" s="5">
        <v>2.5</v>
      </c>
      <c r="F414">
        <v>2.69</v>
      </c>
      <c r="G414" s="6">
        <v>2.02</v>
      </c>
      <c r="H414" s="5">
        <v>2.39</v>
      </c>
      <c r="I414" s="10">
        <f t="shared" si="24"/>
        <v>272892.21374045883</v>
      </c>
      <c r="J414" s="10">
        <f t="shared" si="25"/>
        <v>326549.00763358758</v>
      </c>
      <c r="K414" s="10">
        <f t="shared" si="26"/>
        <v>2336000</v>
      </c>
      <c r="L414" s="11">
        <f t="shared" si="27"/>
        <v>2.0918137404580155</v>
      </c>
      <c r="M414" s="10">
        <f>I414+J414+K414</f>
        <v>2935441.2213740465</v>
      </c>
    </row>
    <row r="415" spans="1:13" x14ac:dyDescent="0.25">
      <c r="A415" s="7">
        <v>45141</v>
      </c>
      <c r="B415">
        <f>(E415-G415)*100</f>
        <v>48.000000000000021</v>
      </c>
      <c r="C415">
        <v>1.9</v>
      </c>
      <c r="D415">
        <v>1.75</v>
      </c>
      <c r="E415" s="5">
        <v>2.4700000000000002</v>
      </c>
      <c r="F415">
        <v>2.66</v>
      </c>
      <c r="G415" s="6">
        <v>1.99</v>
      </c>
      <c r="H415" s="5">
        <v>2.37</v>
      </c>
      <c r="I415" s="10">
        <f t="shared" si="24"/>
        <v>386747.17557251867</v>
      </c>
      <c r="J415" s="10">
        <f t="shared" si="25"/>
        <v>302579.54198473302</v>
      </c>
      <c r="K415" s="10">
        <f t="shared" si="26"/>
        <v>2278400.0000000005</v>
      </c>
      <c r="L415" s="11">
        <f t="shared" si="27"/>
        <v>2.0917755725190839</v>
      </c>
      <c r="M415" s="10">
        <f>I415+J415+K415</f>
        <v>2967726.7175572524</v>
      </c>
    </row>
    <row r="416" spans="1:13" x14ac:dyDescent="0.25">
      <c r="A416" s="7">
        <v>45142</v>
      </c>
      <c r="B416">
        <f>(E416-G416)*100</f>
        <v>49</v>
      </c>
      <c r="C416">
        <v>1.9</v>
      </c>
      <c r="D416">
        <v>1.7</v>
      </c>
      <c r="E416" s="5">
        <v>2.46</v>
      </c>
      <c r="F416">
        <v>2.67</v>
      </c>
      <c r="G416" s="6">
        <v>1.97</v>
      </c>
      <c r="H416" s="5">
        <v>2.36</v>
      </c>
      <c r="I416" s="10">
        <f t="shared" si="24"/>
        <v>463472.36641221301</v>
      </c>
      <c r="J416" s="10">
        <f t="shared" si="25"/>
        <v>294426.87022900779</v>
      </c>
      <c r="K416" s="10">
        <f t="shared" si="26"/>
        <v>2208000</v>
      </c>
      <c r="L416" s="11">
        <f t="shared" si="27"/>
        <v>2.0919664122137402</v>
      </c>
      <c r="M416" s="10">
        <f>I416+J416+K416</f>
        <v>2965899.2366412207</v>
      </c>
    </row>
    <row r="417" spans="1:13" x14ac:dyDescent="0.25">
      <c r="A417" s="7">
        <v>45145</v>
      </c>
      <c r="B417">
        <f>(E417-G417)*100</f>
        <v>48</v>
      </c>
      <c r="C417">
        <v>1.9</v>
      </c>
      <c r="D417">
        <v>1.72</v>
      </c>
      <c r="E417" s="5">
        <v>2.46</v>
      </c>
      <c r="F417">
        <v>2.65</v>
      </c>
      <c r="G417" s="6">
        <v>1.98</v>
      </c>
      <c r="H417" s="5">
        <v>2.35</v>
      </c>
      <c r="I417" s="10">
        <f t="shared" si="24"/>
        <v>427502.90076335898</v>
      </c>
      <c r="J417" s="10">
        <f t="shared" si="25"/>
        <v>293999.38931297703</v>
      </c>
      <c r="K417" s="10">
        <f t="shared" si="26"/>
        <v>2176000</v>
      </c>
      <c r="L417" s="11">
        <f t="shared" si="27"/>
        <v>2.0925007633587787</v>
      </c>
      <c r="M417" s="10">
        <f>I417+J417+K417</f>
        <v>2897502.2900763359</v>
      </c>
    </row>
    <row r="418" spans="1:13" x14ac:dyDescent="0.25">
      <c r="A418" s="7">
        <v>45146</v>
      </c>
      <c r="B418">
        <f>(E418-G418)*100</f>
        <v>48</v>
      </c>
      <c r="C418">
        <v>1.9</v>
      </c>
      <c r="D418">
        <v>1.8</v>
      </c>
      <c r="E418" s="5">
        <v>2.46</v>
      </c>
      <c r="F418">
        <v>2.64</v>
      </c>
      <c r="G418" s="6">
        <v>1.98</v>
      </c>
      <c r="H418" s="5">
        <v>2.35</v>
      </c>
      <c r="I418" s="10">
        <f t="shared" si="24"/>
        <v>429098.32061068603</v>
      </c>
      <c r="J418" s="10">
        <f t="shared" si="25"/>
        <v>293663.51145038183</v>
      </c>
      <c r="K418" s="10">
        <f t="shared" si="26"/>
        <v>2208000</v>
      </c>
      <c r="L418" s="11">
        <f t="shared" si="27"/>
        <v>2.0929206106870226</v>
      </c>
      <c r="M418" s="10">
        <f>I418+J418+K418</f>
        <v>2930761.8320610682</v>
      </c>
    </row>
    <row r="419" spans="1:13" x14ac:dyDescent="0.25">
      <c r="A419" s="7">
        <v>45147</v>
      </c>
      <c r="B419">
        <f>(E419-G419)*100</f>
        <v>46.000000000000021</v>
      </c>
      <c r="C419">
        <v>1.9</v>
      </c>
      <c r="D419">
        <v>1.8</v>
      </c>
      <c r="E419" s="5">
        <v>2.4500000000000002</v>
      </c>
      <c r="F419">
        <v>2.64</v>
      </c>
      <c r="G419" s="6">
        <v>1.99</v>
      </c>
      <c r="H419" s="5">
        <v>2.35</v>
      </c>
      <c r="I419" s="10">
        <f t="shared" si="24"/>
        <v>391823.51145038201</v>
      </c>
      <c r="J419" s="10">
        <f t="shared" si="25"/>
        <v>285510.83969465661</v>
      </c>
      <c r="K419" s="10">
        <f t="shared" si="26"/>
        <v>2080000.0000000005</v>
      </c>
      <c r="L419" s="11">
        <f t="shared" si="27"/>
        <v>2.0931114503816795</v>
      </c>
      <c r="M419" s="10">
        <f>I419+J419+K419</f>
        <v>2757334.3511450393</v>
      </c>
    </row>
    <row r="420" spans="1:13" x14ac:dyDescent="0.25">
      <c r="A420" s="7">
        <v>45148</v>
      </c>
      <c r="B420">
        <f>(E420-G420)*100</f>
        <v>47</v>
      </c>
      <c r="C420">
        <v>1.9</v>
      </c>
      <c r="D420">
        <v>1.78</v>
      </c>
      <c r="E420" s="5">
        <v>2.46</v>
      </c>
      <c r="F420">
        <v>2.65</v>
      </c>
      <c r="G420" s="6">
        <v>1.99</v>
      </c>
      <c r="H420" s="5">
        <v>2.35</v>
      </c>
      <c r="I420" s="10">
        <f t="shared" si="24"/>
        <v>392693.74045801308</v>
      </c>
      <c r="J420" s="10">
        <f t="shared" si="25"/>
        <v>293327.63358778669</v>
      </c>
      <c r="K420" s="10">
        <f t="shared" si="26"/>
        <v>2079999.9999999995</v>
      </c>
      <c r="L420" s="11">
        <f t="shared" si="27"/>
        <v>2.0933404580152666</v>
      </c>
      <c r="M420" s="10">
        <f>I420+J420+K420</f>
        <v>2766021.3740457995</v>
      </c>
    </row>
    <row r="421" spans="1:13" x14ac:dyDescent="0.25">
      <c r="A421" s="7">
        <v>45149</v>
      </c>
      <c r="B421">
        <f>(E421-G421)*100</f>
        <v>47.000000000000021</v>
      </c>
      <c r="C421">
        <v>1.9</v>
      </c>
      <c r="D421">
        <v>1.78</v>
      </c>
      <c r="E421" s="5">
        <v>2.4500000000000002</v>
      </c>
      <c r="F421">
        <v>2.64</v>
      </c>
      <c r="G421" s="6">
        <v>1.98</v>
      </c>
      <c r="H421" s="5">
        <v>2.34</v>
      </c>
      <c r="I421" s="10">
        <f t="shared" si="24"/>
        <v>432724.27480916074</v>
      </c>
      <c r="J421" s="10">
        <f t="shared" si="25"/>
        <v>284900.15267175582</v>
      </c>
      <c r="K421" s="10">
        <f t="shared" si="26"/>
        <v>1920000.0000000002</v>
      </c>
      <c r="L421" s="11">
        <f t="shared" si="27"/>
        <v>2.0938748091603054</v>
      </c>
      <c r="M421" s="10">
        <f>I421+J421+K421</f>
        <v>2637624.4274809165</v>
      </c>
    </row>
    <row r="422" spans="1:13" x14ac:dyDescent="0.25">
      <c r="A422" s="7">
        <v>45152</v>
      </c>
      <c r="B422">
        <f>(E422-G422)*100</f>
        <v>44.999999999999993</v>
      </c>
      <c r="C422">
        <v>1.9</v>
      </c>
      <c r="D422">
        <v>1.85</v>
      </c>
      <c r="E422" s="5">
        <v>2.4</v>
      </c>
      <c r="F422">
        <v>2.62</v>
      </c>
      <c r="G422" s="6">
        <v>1.95</v>
      </c>
      <c r="H422" s="5">
        <v>2.2999999999999998</v>
      </c>
      <c r="I422" s="10">
        <f t="shared" si="24"/>
        <v>549189.92366412235</v>
      </c>
      <c r="J422" s="10">
        <f t="shared" si="25"/>
        <v>244381.06870229001</v>
      </c>
      <c r="K422" s="10">
        <f t="shared" si="26"/>
        <v>1919999.9999999995</v>
      </c>
      <c r="L422" s="11">
        <f t="shared" si="27"/>
        <v>2.0945236641221374</v>
      </c>
      <c r="M422" s="10">
        <f>I422+J422+K422</f>
        <v>2713570.9923664117</v>
      </c>
    </row>
    <row r="423" spans="1:13" x14ac:dyDescent="0.25">
      <c r="A423" s="7">
        <v>45153</v>
      </c>
      <c r="B423">
        <f>(E423-G423)*100</f>
        <v>44.000000000000014</v>
      </c>
      <c r="C423">
        <v>1.9</v>
      </c>
      <c r="D423">
        <v>1.93</v>
      </c>
      <c r="E423" s="5">
        <v>2.35</v>
      </c>
      <c r="F423">
        <v>2.58</v>
      </c>
      <c r="G423" s="6">
        <v>1.91</v>
      </c>
      <c r="H423" s="5">
        <v>2.25</v>
      </c>
      <c r="I423" s="10">
        <f t="shared" si="24"/>
        <v>702205.19083969539</v>
      </c>
      <c r="J423" s="10">
        <f t="shared" si="25"/>
        <v>204167.32824427474</v>
      </c>
      <c r="K423" s="10">
        <f t="shared" si="26"/>
        <v>1792000.0000000002</v>
      </c>
      <c r="L423" s="11">
        <f t="shared" si="27"/>
        <v>2.0947908396946566</v>
      </c>
      <c r="M423" s="10">
        <f>I423+J423+K423</f>
        <v>2698372.5190839702</v>
      </c>
    </row>
    <row r="424" spans="1:13" x14ac:dyDescent="0.25">
      <c r="A424" s="7">
        <v>45154</v>
      </c>
      <c r="B424">
        <f>(E424-G424)*100</f>
        <v>43.000000000000014</v>
      </c>
      <c r="C424">
        <v>1.8</v>
      </c>
      <c r="D424">
        <v>1.9</v>
      </c>
      <c r="E424" s="5">
        <v>2.33</v>
      </c>
      <c r="F424">
        <v>2.58</v>
      </c>
      <c r="G424" s="6">
        <v>1.9</v>
      </c>
      <c r="H424" s="5">
        <v>2.23</v>
      </c>
      <c r="I424" s="10">
        <f t="shared" si="24"/>
        <v>739770.07633587823</v>
      </c>
      <c r="J424" s="10">
        <f t="shared" si="25"/>
        <v>188258.93129770999</v>
      </c>
      <c r="K424" s="10">
        <f t="shared" si="26"/>
        <v>1696000</v>
      </c>
      <c r="L424" s="11">
        <f t="shared" si="27"/>
        <v>2.0946763358778626</v>
      </c>
      <c r="M424" s="10">
        <f>I424+J424+K424</f>
        <v>2624029.0076335883</v>
      </c>
    </row>
    <row r="425" spans="1:13" x14ac:dyDescent="0.25">
      <c r="A425" s="7">
        <v>45155</v>
      </c>
      <c r="B425">
        <f>(E425-G425)*100</f>
        <v>43.999999999999993</v>
      </c>
      <c r="C425">
        <v>1.8</v>
      </c>
      <c r="D425">
        <v>1.95</v>
      </c>
      <c r="E425" s="5">
        <v>2.34</v>
      </c>
      <c r="F425">
        <v>2.57</v>
      </c>
      <c r="G425" s="6">
        <v>1.9</v>
      </c>
      <c r="H425" s="5">
        <v>2.2400000000000002</v>
      </c>
      <c r="I425" s="10">
        <f t="shared" si="24"/>
        <v>739189.92366412084</v>
      </c>
      <c r="J425" s="10">
        <f t="shared" si="25"/>
        <v>196381.0687022903</v>
      </c>
      <c r="K425" s="10">
        <f t="shared" si="26"/>
        <v>1727999.9999999993</v>
      </c>
      <c r="L425" s="11">
        <f t="shared" si="27"/>
        <v>2.094523664122137</v>
      </c>
      <c r="M425" s="10">
        <f>I425+J425+K425</f>
        <v>2663570.9923664103</v>
      </c>
    </row>
    <row r="426" spans="1:13" x14ac:dyDescent="0.25">
      <c r="A426" s="7">
        <v>45156</v>
      </c>
      <c r="B426">
        <f>(E426-G426)*100</f>
        <v>42.999999999999993</v>
      </c>
      <c r="C426">
        <v>1.8</v>
      </c>
      <c r="D426">
        <v>1.95</v>
      </c>
      <c r="E426" s="5">
        <v>2.3199999999999998</v>
      </c>
      <c r="F426">
        <v>2.56</v>
      </c>
      <c r="G426" s="6">
        <v>1.89</v>
      </c>
      <c r="H426" s="5">
        <v>2.23</v>
      </c>
      <c r="I426" s="10">
        <f t="shared" si="24"/>
        <v>775739.54198473226</v>
      </c>
      <c r="J426" s="10">
        <f t="shared" si="25"/>
        <v>180686.41221374052</v>
      </c>
      <c r="K426" s="10">
        <f t="shared" si="26"/>
        <v>1727999.9999999993</v>
      </c>
      <c r="L426" s="11">
        <f t="shared" si="27"/>
        <v>2.0941419847328242</v>
      </c>
      <c r="M426" s="10">
        <f>I426+J426+K426</f>
        <v>2684425.9541984722</v>
      </c>
    </row>
    <row r="427" spans="1:13" x14ac:dyDescent="0.25">
      <c r="A427" s="7">
        <v>45159</v>
      </c>
      <c r="B427">
        <f>(E427-G427)*100</f>
        <v>40.000000000000014</v>
      </c>
      <c r="C427">
        <v>1.8</v>
      </c>
      <c r="D427">
        <v>1.95</v>
      </c>
      <c r="E427" s="5">
        <v>2.29</v>
      </c>
      <c r="F427">
        <v>2.54</v>
      </c>
      <c r="G427" s="6">
        <v>1.89</v>
      </c>
      <c r="H427" s="5">
        <v>2.2000000000000002</v>
      </c>
      <c r="I427" s="10">
        <f t="shared" si="24"/>
        <v>774434.19847328227</v>
      </c>
      <c r="J427" s="10">
        <f t="shared" si="25"/>
        <v>156961.22137404591</v>
      </c>
      <c r="K427" s="10">
        <f t="shared" si="26"/>
        <v>1600000</v>
      </c>
      <c r="L427" s="11">
        <f t="shared" si="27"/>
        <v>2.0937984732824426</v>
      </c>
      <c r="M427" s="10">
        <f>I427+J427+K427</f>
        <v>2531395.4198473282</v>
      </c>
    </row>
    <row r="428" spans="1:13" x14ac:dyDescent="0.25">
      <c r="A428" s="7">
        <v>45160</v>
      </c>
      <c r="B428">
        <f>(E428-G428)*100</f>
        <v>42.000000000000014</v>
      </c>
      <c r="C428">
        <v>1.8</v>
      </c>
      <c r="D428">
        <v>1.95</v>
      </c>
      <c r="E428" s="5">
        <v>2.33</v>
      </c>
      <c r="F428">
        <v>2.5499999999999998</v>
      </c>
      <c r="G428" s="6">
        <v>1.91</v>
      </c>
      <c r="H428" s="5">
        <v>2.23</v>
      </c>
      <c r="I428" s="10">
        <f t="shared" si="24"/>
        <v>697418.93129770935</v>
      </c>
      <c r="J428" s="10">
        <f t="shared" si="25"/>
        <v>189174.96183206132</v>
      </c>
      <c r="K428" s="10">
        <f t="shared" si="26"/>
        <v>1760000.0000000002</v>
      </c>
      <c r="L428" s="11">
        <f t="shared" si="27"/>
        <v>2.0935312977099234</v>
      </c>
      <c r="M428" s="10">
        <f>I428+J428+K428</f>
        <v>2646593.8931297706</v>
      </c>
    </row>
    <row r="429" spans="1:13" x14ac:dyDescent="0.25">
      <c r="A429" s="7">
        <v>45161</v>
      </c>
      <c r="B429">
        <f>(E429-G429)*100</f>
        <v>43.000000000000014</v>
      </c>
      <c r="C429">
        <v>1.8</v>
      </c>
      <c r="D429">
        <v>1.93</v>
      </c>
      <c r="E429" s="5">
        <v>2.33</v>
      </c>
      <c r="F429">
        <v>2.5499999999999998</v>
      </c>
      <c r="G429" s="6">
        <v>1.9</v>
      </c>
      <c r="H429" s="5">
        <v>2.23</v>
      </c>
      <c r="I429" s="10">
        <f t="shared" si="24"/>
        <v>734838.77862595348</v>
      </c>
      <c r="J429" s="10">
        <f t="shared" si="25"/>
        <v>189297.09923664149</v>
      </c>
      <c r="K429" s="10">
        <f t="shared" si="26"/>
        <v>1728000</v>
      </c>
      <c r="L429" s="11">
        <f t="shared" si="27"/>
        <v>2.0933786259541982</v>
      </c>
      <c r="M429" s="10">
        <f>I429+J429+K429</f>
        <v>2652135.877862595</v>
      </c>
    </row>
    <row r="430" spans="1:13" x14ac:dyDescent="0.25">
      <c r="A430" s="7">
        <v>45162</v>
      </c>
      <c r="B430">
        <f>(E430-G430)*100</f>
        <v>42.999999999999993</v>
      </c>
      <c r="C430">
        <v>1.8</v>
      </c>
      <c r="D430">
        <v>1.85</v>
      </c>
      <c r="E430" s="5">
        <v>2.3199999999999998</v>
      </c>
      <c r="F430">
        <v>2.5499999999999998</v>
      </c>
      <c r="G430" s="6">
        <v>1.89</v>
      </c>
      <c r="H430" s="5">
        <v>2.21</v>
      </c>
      <c r="I430" s="10">
        <f t="shared" si="24"/>
        <v>772693.74045801337</v>
      </c>
      <c r="J430" s="10">
        <f t="shared" si="25"/>
        <v>181327.63358778658</v>
      </c>
      <c r="K430" s="10">
        <f t="shared" si="26"/>
        <v>1695999.9999999995</v>
      </c>
      <c r="L430" s="11">
        <f t="shared" si="27"/>
        <v>2.0933404580152666</v>
      </c>
      <c r="M430" s="10">
        <f>I430+J430+K430</f>
        <v>2650021.3740457995</v>
      </c>
    </row>
    <row r="431" spans="1:13" x14ac:dyDescent="0.25">
      <c r="A431" s="7">
        <v>45163</v>
      </c>
      <c r="B431">
        <f>(E431-G431)*100</f>
        <v>42.000000000000014</v>
      </c>
      <c r="C431">
        <v>1.8</v>
      </c>
      <c r="D431">
        <v>2.15</v>
      </c>
      <c r="E431" s="5">
        <v>2.35</v>
      </c>
      <c r="F431">
        <v>2.57</v>
      </c>
      <c r="G431" s="6">
        <v>1.93</v>
      </c>
      <c r="H431" s="5">
        <v>2.25</v>
      </c>
      <c r="I431" s="10">
        <f t="shared" si="24"/>
        <v>623594.50381679204</v>
      </c>
      <c r="J431" s="10">
        <f t="shared" si="25"/>
        <v>204716.94656488602</v>
      </c>
      <c r="K431" s="10">
        <f t="shared" si="26"/>
        <v>1824000.0000000002</v>
      </c>
      <c r="L431" s="11">
        <f t="shared" si="27"/>
        <v>2.0941038167938926</v>
      </c>
      <c r="M431" s="10">
        <f>I431+J431+K431</f>
        <v>2652311.4503816785</v>
      </c>
    </row>
    <row r="432" spans="1:13" x14ac:dyDescent="0.25">
      <c r="A432" s="7">
        <v>45166</v>
      </c>
      <c r="B432">
        <f>(E432-G432)*100</f>
        <v>42.999999999999993</v>
      </c>
      <c r="C432">
        <v>1.8</v>
      </c>
      <c r="D432">
        <v>2.2000000000000002</v>
      </c>
      <c r="E432" s="5">
        <v>2.36</v>
      </c>
      <c r="F432">
        <v>2.59</v>
      </c>
      <c r="G432" s="6">
        <v>1.93</v>
      </c>
      <c r="H432" s="5">
        <v>2.2599999999999998</v>
      </c>
      <c r="I432" s="10">
        <f t="shared" si="24"/>
        <v>621418.93129770923</v>
      </c>
      <c r="J432" s="10">
        <f t="shared" si="25"/>
        <v>213174.96183206118</v>
      </c>
      <c r="K432" s="10">
        <f t="shared" si="26"/>
        <v>1759999.9999999995</v>
      </c>
      <c r="L432" s="11">
        <f t="shared" si="27"/>
        <v>2.0935312977099234</v>
      </c>
      <c r="M432" s="10">
        <f>I432+J432+K432</f>
        <v>2594593.8931297697</v>
      </c>
    </row>
    <row r="433" spans="1:13" x14ac:dyDescent="0.25">
      <c r="A433" s="7">
        <v>45167</v>
      </c>
      <c r="B433">
        <f>(E433-G433)*100</f>
        <v>43.000000000000014</v>
      </c>
      <c r="C433">
        <v>1.8</v>
      </c>
      <c r="D433">
        <v>2.25</v>
      </c>
      <c r="E433" s="5">
        <v>2.37</v>
      </c>
      <c r="F433">
        <v>2.59</v>
      </c>
      <c r="G433" s="6">
        <v>1.94</v>
      </c>
      <c r="H433" s="5">
        <v>2.27</v>
      </c>
      <c r="I433" s="10">
        <f t="shared" si="24"/>
        <v>579067.78625954012</v>
      </c>
      <c r="J433" s="10">
        <f t="shared" si="25"/>
        <v>222090.99236641271</v>
      </c>
      <c r="K433" s="10">
        <f t="shared" si="26"/>
        <v>1856000.0000000002</v>
      </c>
      <c r="L433" s="11">
        <f t="shared" si="27"/>
        <v>2.0923862595419842</v>
      </c>
      <c r="M433" s="10">
        <f>I433+J433+K433</f>
        <v>2657158.778625953</v>
      </c>
    </row>
    <row r="434" spans="1:13" x14ac:dyDescent="0.25">
      <c r="A434" s="7">
        <v>45168</v>
      </c>
      <c r="B434">
        <f>(E434-G434)*100</f>
        <v>41.999999999999993</v>
      </c>
      <c r="C434">
        <v>1.8</v>
      </c>
      <c r="D434">
        <v>2.4</v>
      </c>
      <c r="E434" s="5">
        <v>2.36</v>
      </c>
      <c r="F434">
        <v>2.59</v>
      </c>
      <c r="G434" s="6">
        <v>1.94</v>
      </c>
      <c r="H434" s="5">
        <v>2.2599999999999998</v>
      </c>
      <c r="I434" s="10">
        <f t="shared" si="24"/>
        <v>573991.45038167527</v>
      </c>
      <c r="J434" s="10">
        <f t="shared" si="25"/>
        <v>215159.69465648936</v>
      </c>
      <c r="K434" s="10">
        <f t="shared" si="26"/>
        <v>1823999.9999999995</v>
      </c>
      <c r="L434" s="11">
        <f t="shared" si="27"/>
        <v>2.0910503816793882</v>
      </c>
      <c r="M434" s="10">
        <f>I434+J434+K434</f>
        <v>2613151.1450381642</v>
      </c>
    </row>
    <row r="435" spans="1:13" x14ac:dyDescent="0.25">
      <c r="A435" s="7">
        <v>45169</v>
      </c>
      <c r="B435">
        <f>(E435-G435)*100</f>
        <v>42.000000000000014</v>
      </c>
      <c r="C435">
        <v>1.8</v>
      </c>
      <c r="D435">
        <v>2.2799999999999998</v>
      </c>
      <c r="E435" s="5">
        <v>2.37</v>
      </c>
      <c r="F435">
        <v>2.58</v>
      </c>
      <c r="G435" s="6">
        <v>1.95</v>
      </c>
      <c r="H435" s="5">
        <v>2.27</v>
      </c>
      <c r="I435" s="10">
        <f t="shared" si="24"/>
        <v>528304.42748091533</v>
      </c>
      <c r="J435" s="10">
        <f t="shared" si="25"/>
        <v>224778.01526717586</v>
      </c>
      <c r="K435" s="10">
        <f t="shared" si="26"/>
        <v>1824000.0000000002</v>
      </c>
      <c r="L435" s="11">
        <f t="shared" si="27"/>
        <v>2.0890274809160303</v>
      </c>
      <c r="M435" s="10">
        <f>I435+J435+K435</f>
        <v>2577082.4427480912</v>
      </c>
    </row>
    <row r="436" spans="1:13" x14ac:dyDescent="0.25">
      <c r="A436" s="7">
        <v>45170</v>
      </c>
      <c r="B436">
        <f>(E436-G436)*100</f>
        <v>44.000000000000014</v>
      </c>
      <c r="C436">
        <v>1.8</v>
      </c>
      <c r="D436">
        <v>1.95</v>
      </c>
      <c r="E436" s="5">
        <v>2.41</v>
      </c>
      <c r="F436">
        <v>2.61</v>
      </c>
      <c r="G436" s="6">
        <v>1.97</v>
      </c>
      <c r="H436" s="5">
        <v>2.31</v>
      </c>
      <c r="I436" s="10">
        <f t="shared" si="24"/>
        <v>446067.78625953884</v>
      </c>
      <c r="J436" s="10">
        <f t="shared" si="25"/>
        <v>258090.99236641306</v>
      </c>
      <c r="K436" s="10">
        <f t="shared" si="26"/>
        <v>2112000.0000000005</v>
      </c>
      <c r="L436" s="11">
        <f t="shared" si="27"/>
        <v>2.0873862595419839</v>
      </c>
      <c r="M436" s="10">
        <f>I436+J436+K436</f>
        <v>2816158.7786259521</v>
      </c>
    </row>
    <row r="437" spans="1:13" x14ac:dyDescent="0.25">
      <c r="A437" s="7">
        <v>45173</v>
      </c>
      <c r="B437">
        <f>(E437-G437)*100</f>
        <v>47.000000000000021</v>
      </c>
      <c r="C437">
        <v>1.8</v>
      </c>
      <c r="D437">
        <v>1.86</v>
      </c>
      <c r="E437" s="5">
        <v>2.4500000000000002</v>
      </c>
      <c r="F437">
        <v>2.64</v>
      </c>
      <c r="G437" s="6">
        <v>1.98</v>
      </c>
      <c r="H437" s="5">
        <v>2.34</v>
      </c>
      <c r="I437" s="10">
        <f t="shared" si="24"/>
        <v>406762.44274808874</v>
      </c>
      <c r="J437" s="10">
        <f t="shared" si="25"/>
        <v>290365.80152671831</v>
      </c>
      <c r="K437" s="10">
        <f t="shared" si="26"/>
        <v>2304000.0000000005</v>
      </c>
      <c r="L437" s="11">
        <f t="shared" si="27"/>
        <v>2.0870427480916023</v>
      </c>
      <c r="M437" s="10">
        <f>I437+J437+K437</f>
        <v>3001128.2442748076</v>
      </c>
    </row>
    <row r="438" spans="1:13" x14ac:dyDescent="0.25">
      <c r="A438" s="7">
        <v>45174</v>
      </c>
      <c r="B438">
        <f>(E438-G438)*100</f>
        <v>47.000000000000021</v>
      </c>
      <c r="C438">
        <v>1.8</v>
      </c>
      <c r="D438">
        <v>1.85</v>
      </c>
      <c r="E438" s="5">
        <v>2.4500000000000002</v>
      </c>
      <c r="F438">
        <v>2.64</v>
      </c>
      <c r="G438" s="6">
        <v>1.98</v>
      </c>
      <c r="H438" s="5">
        <v>2.34</v>
      </c>
      <c r="I438" s="10">
        <f t="shared" si="24"/>
        <v>407342.59541984455</v>
      </c>
      <c r="J438" s="10">
        <f t="shared" si="25"/>
        <v>290243.66412213817</v>
      </c>
      <c r="K438" s="10">
        <f t="shared" si="26"/>
        <v>2336000.0000000005</v>
      </c>
      <c r="L438" s="11">
        <f t="shared" si="27"/>
        <v>2.0871954198473275</v>
      </c>
      <c r="M438" s="10">
        <f>I438+J438+K438</f>
        <v>3033586.2595419833</v>
      </c>
    </row>
    <row r="439" spans="1:13" x14ac:dyDescent="0.25">
      <c r="A439" s="7">
        <v>45175</v>
      </c>
      <c r="B439">
        <f>(E439-G439)*100</f>
        <v>46.000000000000043</v>
      </c>
      <c r="C439">
        <v>1.8</v>
      </c>
      <c r="D439">
        <v>1.88</v>
      </c>
      <c r="E439" s="5">
        <v>2.4900000000000002</v>
      </c>
      <c r="F439">
        <v>2.67</v>
      </c>
      <c r="G439" s="6">
        <v>2.0299999999999998</v>
      </c>
      <c r="H439" s="5">
        <v>2.38</v>
      </c>
      <c r="I439" s="10">
        <f t="shared" si="24"/>
        <v>217922.74809159926</v>
      </c>
      <c r="J439" s="10">
        <f t="shared" si="25"/>
        <v>322121.52671755839</v>
      </c>
      <c r="K439" s="10">
        <f t="shared" si="26"/>
        <v>2496000.0000000009</v>
      </c>
      <c r="L439" s="11">
        <f t="shared" si="27"/>
        <v>2.0873480916030522</v>
      </c>
      <c r="M439" s="10">
        <f>I439+J439+K439</f>
        <v>3036044.2748091584</v>
      </c>
    </row>
    <row r="440" spans="1:13" x14ac:dyDescent="0.25">
      <c r="A440" s="7">
        <v>45176</v>
      </c>
      <c r="B440">
        <f>(E440-G440)*100</f>
        <v>43.000000000000014</v>
      </c>
      <c r="C440">
        <v>1.8</v>
      </c>
      <c r="D440">
        <v>2</v>
      </c>
      <c r="E440" s="5">
        <v>2.48</v>
      </c>
      <c r="F440">
        <v>2.67</v>
      </c>
      <c r="G440" s="6">
        <v>2.0499999999999998</v>
      </c>
      <c r="H440" s="5">
        <v>2.38</v>
      </c>
      <c r="I440" s="10">
        <f t="shared" si="24"/>
        <v>142212.8244274779</v>
      </c>
      <c r="J440" s="10">
        <f t="shared" si="25"/>
        <v>314060.45801526797</v>
      </c>
      <c r="K440" s="10">
        <f t="shared" si="26"/>
        <v>2464000</v>
      </c>
      <c r="L440" s="11">
        <f t="shared" si="27"/>
        <v>2.0874244274809151</v>
      </c>
      <c r="M440" s="10">
        <f>I440+J440+K440</f>
        <v>2920273.2824427458</v>
      </c>
    </row>
    <row r="441" spans="1:13" x14ac:dyDescent="0.25">
      <c r="A441" s="7">
        <v>45177</v>
      </c>
      <c r="B441">
        <f>(E441-G441)*100</f>
        <v>44.000000000000043</v>
      </c>
      <c r="C441">
        <v>1.8</v>
      </c>
      <c r="D441">
        <v>2</v>
      </c>
      <c r="E441" s="5">
        <v>2.4900000000000002</v>
      </c>
      <c r="F441">
        <v>2.66</v>
      </c>
      <c r="G441" s="6">
        <v>2.0499999999999998</v>
      </c>
      <c r="H441" s="5">
        <v>2.38</v>
      </c>
      <c r="I441" s="10">
        <f t="shared" si="24"/>
        <v>141197.55725190323</v>
      </c>
      <c r="J441" s="10">
        <f t="shared" si="25"/>
        <v>322274.19847328379</v>
      </c>
      <c r="K441" s="10">
        <f t="shared" si="26"/>
        <v>2560000.0000000009</v>
      </c>
      <c r="L441" s="11">
        <f t="shared" si="27"/>
        <v>2.0871572519083954</v>
      </c>
      <c r="M441" s="10">
        <f>I441+J441+K441</f>
        <v>3023471.7557251882</v>
      </c>
    </row>
    <row r="442" spans="1:13" x14ac:dyDescent="0.25">
      <c r="A442" s="7">
        <v>45180</v>
      </c>
      <c r="B442">
        <f>(E442-G442)*100</f>
        <v>41.999999999999993</v>
      </c>
      <c r="C442">
        <v>1.8</v>
      </c>
      <c r="D442">
        <v>2.0499999999999998</v>
      </c>
      <c r="E442" s="5">
        <v>2.48</v>
      </c>
      <c r="F442">
        <v>2.66</v>
      </c>
      <c r="G442" s="6">
        <v>2.06</v>
      </c>
      <c r="H442" s="5">
        <v>2.38</v>
      </c>
      <c r="I442" s="10">
        <f t="shared" si="24"/>
        <v>102472.36641220975</v>
      </c>
      <c r="J442" s="10">
        <f t="shared" si="25"/>
        <v>314426.87022900837</v>
      </c>
      <c r="K442" s="10">
        <f t="shared" si="26"/>
        <v>2592000</v>
      </c>
      <c r="L442" s="11">
        <f t="shared" si="27"/>
        <v>2.0869664122137395</v>
      </c>
      <c r="M442" s="10">
        <f>I442+J442+K442</f>
        <v>3008899.236641218</v>
      </c>
    </row>
    <row r="443" spans="1:13" x14ac:dyDescent="0.25">
      <c r="A443" s="7">
        <v>45181</v>
      </c>
      <c r="B443">
        <f>(E443-G443)*100</f>
        <v>43.000000000000014</v>
      </c>
      <c r="C443">
        <v>1.8</v>
      </c>
      <c r="D443">
        <v>2</v>
      </c>
      <c r="E443" s="5">
        <v>2.46</v>
      </c>
      <c r="F443">
        <v>2.65</v>
      </c>
      <c r="G443" s="6">
        <v>2.0299999999999998</v>
      </c>
      <c r="H443" s="5">
        <v>2.36</v>
      </c>
      <c r="I443" s="10">
        <f t="shared" si="24"/>
        <v>214876.94656488198</v>
      </c>
      <c r="J443" s="10">
        <f t="shared" si="25"/>
        <v>298762.74809160398</v>
      </c>
      <c r="K443" s="10">
        <f t="shared" si="26"/>
        <v>2528000.0000000005</v>
      </c>
      <c r="L443" s="11">
        <f t="shared" si="27"/>
        <v>2.0865465648854951</v>
      </c>
      <c r="M443" s="10">
        <f>I443+J443+K443</f>
        <v>3041639.6946564866</v>
      </c>
    </row>
    <row r="444" spans="1:13" x14ac:dyDescent="0.25">
      <c r="A444" s="7">
        <v>45182</v>
      </c>
      <c r="B444">
        <f>(E444-G444)*100</f>
        <v>42.000000000000036</v>
      </c>
      <c r="C444">
        <v>1.8</v>
      </c>
      <c r="D444">
        <v>1.98</v>
      </c>
      <c r="E444" s="5">
        <v>2.4300000000000002</v>
      </c>
      <c r="F444">
        <v>2.64</v>
      </c>
      <c r="G444" s="6">
        <v>2.0099999999999998</v>
      </c>
      <c r="H444" s="5">
        <v>2.3199999999999998</v>
      </c>
      <c r="I444" s="10">
        <f t="shared" si="24"/>
        <v>289426.56488549185</v>
      </c>
      <c r="J444" s="10">
        <f t="shared" si="25"/>
        <v>275068.09160305467</v>
      </c>
      <c r="K444" s="10">
        <f t="shared" si="26"/>
        <v>2400000.0000000009</v>
      </c>
      <c r="L444" s="11">
        <f t="shared" si="27"/>
        <v>2.0861648854961818</v>
      </c>
      <c r="M444" s="10">
        <f>I444+J444+K444</f>
        <v>2964494.6564885476</v>
      </c>
    </row>
    <row r="445" spans="1:13" x14ac:dyDescent="0.25">
      <c r="A445" s="7">
        <v>45183</v>
      </c>
      <c r="B445">
        <f>(E445-G445)*100</f>
        <v>41.000000000000014</v>
      </c>
      <c r="C445">
        <v>1.8</v>
      </c>
      <c r="D445">
        <v>2.0499999999999998</v>
      </c>
      <c r="E445" s="5">
        <v>2.42</v>
      </c>
      <c r="F445">
        <v>2.62</v>
      </c>
      <c r="G445" s="6">
        <v>2.0099999999999998</v>
      </c>
      <c r="H445" s="5">
        <v>2.31</v>
      </c>
      <c r="I445" s="10">
        <f t="shared" si="24"/>
        <v>288991.45038167626</v>
      </c>
      <c r="J445" s="10">
        <f t="shared" si="25"/>
        <v>267159.6946564893</v>
      </c>
      <c r="K445" s="10">
        <f t="shared" si="26"/>
        <v>2368000</v>
      </c>
      <c r="L445" s="11">
        <f t="shared" si="27"/>
        <v>2.0860503816793883</v>
      </c>
      <c r="M445" s="10">
        <f>I445+J445+K445</f>
        <v>2924151.1450381656</v>
      </c>
    </row>
    <row r="446" spans="1:13" x14ac:dyDescent="0.25">
      <c r="A446" s="7">
        <v>45184</v>
      </c>
      <c r="B446">
        <f>(E446-G446)*100</f>
        <v>43.999999999999993</v>
      </c>
      <c r="C446">
        <v>1.8</v>
      </c>
      <c r="D446">
        <v>2</v>
      </c>
      <c r="E446" s="5">
        <v>2.46</v>
      </c>
      <c r="F446">
        <v>2.66</v>
      </c>
      <c r="G446" s="6">
        <v>2.02</v>
      </c>
      <c r="H446" s="5">
        <v>2.35</v>
      </c>
      <c r="I446" s="10">
        <f t="shared" si="24"/>
        <v>249541.06870228684</v>
      </c>
      <c r="J446" s="10">
        <f t="shared" si="25"/>
        <v>299465.03816793952</v>
      </c>
      <c r="K446" s="10">
        <f t="shared" si="26"/>
        <v>2496000</v>
      </c>
      <c r="L446" s="11">
        <f t="shared" si="27"/>
        <v>2.0856687022900755</v>
      </c>
      <c r="M446" s="10">
        <f>I446+J446+K446</f>
        <v>3045006.1068702266</v>
      </c>
    </row>
    <row r="447" spans="1:13" x14ac:dyDescent="0.25">
      <c r="A447" s="7">
        <v>45187</v>
      </c>
      <c r="B447">
        <f>(E447-G447)*100</f>
        <v>43.000000000000014</v>
      </c>
      <c r="C447">
        <v>1.8</v>
      </c>
      <c r="D447">
        <v>2.08</v>
      </c>
      <c r="E447" s="5">
        <v>2.48</v>
      </c>
      <c r="F447">
        <v>2.67</v>
      </c>
      <c r="G447" s="6">
        <v>2.0499999999999998</v>
      </c>
      <c r="H447" s="5">
        <v>2.37</v>
      </c>
      <c r="I447" s="10">
        <f t="shared" si="24"/>
        <v>134815.87786259333</v>
      </c>
      <c r="J447" s="10">
        <f t="shared" si="25"/>
        <v>315617.70992366469</v>
      </c>
      <c r="K447" s="10">
        <f t="shared" si="26"/>
        <v>2560000</v>
      </c>
      <c r="L447" s="11">
        <f t="shared" si="27"/>
        <v>2.0854778625954191</v>
      </c>
      <c r="M447" s="10">
        <f>I447+J447+K447</f>
        <v>3010433.5877862582</v>
      </c>
    </row>
    <row r="448" spans="1:13" x14ac:dyDescent="0.25">
      <c r="A448" s="7">
        <v>45188</v>
      </c>
      <c r="B448">
        <f>(E448-G448)*100</f>
        <v>41.999999999999993</v>
      </c>
      <c r="C448">
        <v>1.8</v>
      </c>
      <c r="D448">
        <v>2.15</v>
      </c>
      <c r="E448" s="5">
        <v>2.48</v>
      </c>
      <c r="F448">
        <v>2.67</v>
      </c>
      <c r="G448" s="6">
        <v>2.06</v>
      </c>
      <c r="H448" s="5">
        <v>2.37</v>
      </c>
      <c r="I448" s="10">
        <f t="shared" si="24"/>
        <v>94205.190839692412</v>
      </c>
      <c r="J448" s="10">
        <f t="shared" si="25"/>
        <v>316167.32824427518</v>
      </c>
      <c r="K448" s="10">
        <f t="shared" si="26"/>
        <v>2592000</v>
      </c>
      <c r="L448" s="11">
        <f t="shared" si="27"/>
        <v>2.084790839694656</v>
      </c>
      <c r="M448" s="10">
        <f>I448+J448+K448</f>
        <v>3002372.5190839674</v>
      </c>
    </row>
    <row r="449" spans="1:13" x14ac:dyDescent="0.25">
      <c r="A449" s="7">
        <v>45189</v>
      </c>
      <c r="B449">
        <f>(E449-G449)*100</f>
        <v>41.000000000000014</v>
      </c>
      <c r="C449">
        <v>1.8</v>
      </c>
      <c r="D449">
        <v>2.15</v>
      </c>
      <c r="E449" s="5">
        <v>2.46</v>
      </c>
      <c r="F449">
        <v>2.68</v>
      </c>
      <c r="G449" s="6">
        <v>2.0499999999999998</v>
      </c>
      <c r="H449" s="5">
        <v>2.36</v>
      </c>
      <c r="I449" s="10">
        <f t="shared" si="24"/>
        <v>130029.61832061049</v>
      </c>
      <c r="J449" s="10">
        <f t="shared" si="25"/>
        <v>300625.34351145051</v>
      </c>
      <c r="K449" s="10">
        <f t="shared" si="26"/>
        <v>2528000.0000000005</v>
      </c>
      <c r="L449" s="11">
        <f t="shared" si="27"/>
        <v>2.0842183206106868</v>
      </c>
      <c r="M449" s="10">
        <f>I449+J449+K449</f>
        <v>2958654.9618320614</v>
      </c>
    </row>
    <row r="450" spans="1:13" x14ac:dyDescent="0.25">
      <c r="A450" s="7">
        <v>45190</v>
      </c>
      <c r="B450">
        <f>(E450-G450)*100</f>
        <v>41.000000000000014</v>
      </c>
      <c r="C450">
        <v>1.8</v>
      </c>
      <c r="D450">
        <v>2.15</v>
      </c>
      <c r="E450" s="5">
        <v>2.44</v>
      </c>
      <c r="F450">
        <v>2.67</v>
      </c>
      <c r="G450" s="6">
        <v>2.0299999999999998</v>
      </c>
      <c r="H450" s="5">
        <v>2.34</v>
      </c>
      <c r="I450" s="10">
        <f t="shared" si="24"/>
        <v>203854.04580152777</v>
      </c>
      <c r="J450" s="10">
        <f t="shared" si="25"/>
        <v>285083.35877862584</v>
      </c>
      <c r="K450" s="10">
        <f t="shared" si="26"/>
        <v>2464000</v>
      </c>
      <c r="L450" s="11">
        <f t="shared" si="27"/>
        <v>2.0836458015267176</v>
      </c>
      <c r="M450" s="10">
        <f>I450+J450+K450</f>
        <v>2952937.4045801535</v>
      </c>
    </row>
    <row r="451" spans="1:13" x14ac:dyDescent="0.25">
      <c r="A451" s="7">
        <v>45191</v>
      </c>
      <c r="B451">
        <f>(E451-G451)*100</f>
        <v>43.000000000000014</v>
      </c>
      <c r="C451">
        <v>1.8</v>
      </c>
      <c r="D451">
        <v>2</v>
      </c>
      <c r="E451" s="5">
        <v>2.46</v>
      </c>
      <c r="F451">
        <v>2.69</v>
      </c>
      <c r="G451" s="6">
        <v>2.0299999999999998</v>
      </c>
      <c r="H451" s="5">
        <v>2.35</v>
      </c>
      <c r="I451" s="10">
        <f t="shared" ref="I451:I514" si="28">(L451-G451)*100/10000*$I$1</f>
        <v>201678.47328244324</v>
      </c>
      <c r="J451" s="10">
        <f t="shared" ref="J451:J514" si="29">(E451-L451)*100/10000*$J$1</f>
        <v>301541.37404580152</v>
      </c>
      <c r="K451" s="10">
        <f t="shared" ref="K451:K514" si="30">(E451-H712)*100/10000*$J$1*4</f>
        <v>2496000</v>
      </c>
      <c r="L451" s="11">
        <f t="shared" ref="L451:L514" si="31">AVERAGE(D451:D712)</f>
        <v>2.083073282442748</v>
      </c>
      <c r="M451" s="10">
        <f>I451+J451+K451</f>
        <v>2999219.8473282447</v>
      </c>
    </row>
    <row r="452" spans="1:13" x14ac:dyDescent="0.25">
      <c r="A452" s="7">
        <v>45194</v>
      </c>
      <c r="B452">
        <f>(E452-G452)*100</f>
        <v>44.000000000000043</v>
      </c>
      <c r="C452">
        <v>1.8</v>
      </c>
      <c r="D452">
        <v>1.9724999999999999</v>
      </c>
      <c r="E452" s="5">
        <v>2.4900000000000002</v>
      </c>
      <c r="F452">
        <v>2.71</v>
      </c>
      <c r="G452" s="6">
        <v>2.0499999999999998</v>
      </c>
      <c r="H452" s="5">
        <v>2.38</v>
      </c>
      <c r="I452" s="10">
        <f t="shared" si="28"/>
        <v>126403.66412213577</v>
      </c>
      <c r="J452" s="10">
        <f t="shared" si="29"/>
        <v>325388.702290077</v>
      </c>
      <c r="K452" s="10">
        <f t="shared" si="30"/>
        <v>2624000.0000000009</v>
      </c>
      <c r="L452" s="11">
        <f t="shared" si="31"/>
        <v>2.083264122137404</v>
      </c>
      <c r="M452" s="10">
        <f>I452+J452+K452</f>
        <v>3075792.3664122135</v>
      </c>
    </row>
    <row r="453" spans="1:13" x14ac:dyDescent="0.25">
      <c r="A453" s="7">
        <v>45195</v>
      </c>
      <c r="B453">
        <f>(E453-G453)*100</f>
        <v>43.000000000000014</v>
      </c>
      <c r="C453">
        <v>1.8</v>
      </c>
      <c r="D453">
        <v>1.95</v>
      </c>
      <c r="E453" s="5">
        <v>2.48</v>
      </c>
      <c r="F453">
        <v>2.71</v>
      </c>
      <c r="G453" s="6">
        <v>2.0499999999999998</v>
      </c>
      <c r="H453" s="5">
        <v>2.37</v>
      </c>
      <c r="I453" s="10">
        <f t="shared" si="28"/>
        <v>126802.51908396922</v>
      </c>
      <c r="J453" s="10">
        <f t="shared" si="29"/>
        <v>317304.73282442766</v>
      </c>
      <c r="K453" s="10">
        <f t="shared" si="30"/>
        <v>2784000</v>
      </c>
      <c r="L453" s="11">
        <f t="shared" si="31"/>
        <v>2.0833690839694654</v>
      </c>
      <c r="M453" s="10">
        <f>I453+J453+K453</f>
        <v>3228107.2519083968</v>
      </c>
    </row>
    <row r="454" spans="1:13" x14ac:dyDescent="0.25">
      <c r="A454" s="7">
        <v>45196</v>
      </c>
      <c r="B454">
        <f>(E454-G454)*100</f>
        <v>45.000000000000014</v>
      </c>
      <c r="C454">
        <v>1.8</v>
      </c>
      <c r="D454">
        <v>1.83</v>
      </c>
      <c r="E454" s="5">
        <v>2.4700000000000002</v>
      </c>
      <c r="F454">
        <v>2.71</v>
      </c>
      <c r="G454" s="6">
        <v>2.02</v>
      </c>
      <c r="H454" s="5">
        <v>2.35</v>
      </c>
      <c r="I454" s="10">
        <f t="shared" si="28"/>
        <v>242252.900763357</v>
      </c>
      <c r="J454" s="10">
        <f t="shared" si="29"/>
        <v>308999.38931297761</v>
      </c>
      <c r="K454" s="10">
        <f t="shared" si="30"/>
        <v>2592000.0000000009</v>
      </c>
      <c r="L454" s="11">
        <f t="shared" si="31"/>
        <v>2.0837507633587782</v>
      </c>
      <c r="M454" s="10">
        <f>I454+J454+K454</f>
        <v>3143252.2900763354</v>
      </c>
    </row>
    <row r="455" spans="1:13" x14ac:dyDescent="0.25">
      <c r="A455" s="7">
        <v>45197</v>
      </c>
      <c r="B455">
        <f>(E455-G455)*100</f>
        <v>43.000000000000014</v>
      </c>
      <c r="C455">
        <v>1.8</v>
      </c>
      <c r="D455">
        <v>2.2000000000000002</v>
      </c>
      <c r="E455" s="5">
        <v>2.46</v>
      </c>
      <c r="F455">
        <v>2.69</v>
      </c>
      <c r="G455" s="6">
        <v>2.0299999999999998</v>
      </c>
      <c r="H455" s="5">
        <v>2.35</v>
      </c>
      <c r="I455" s="10">
        <f t="shared" si="28"/>
        <v>205268.16793893083</v>
      </c>
      <c r="J455" s="10">
        <f t="shared" si="29"/>
        <v>300785.64885496208</v>
      </c>
      <c r="K455" s="10">
        <f t="shared" si="30"/>
        <v>2240000</v>
      </c>
      <c r="L455" s="11">
        <f t="shared" si="31"/>
        <v>2.0840179389312974</v>
      </c>
      <c r="M455" s="10">
        <f>I455+J455+K455</f>
        <v>2746053.816793893</v>
      </c>
    </row>
    <row r="456" spans="1:13" x14ac:dyDescent="0.25">
      <c r="A456" s="7">
        <v>45198</v>
      </c>
      <c r="B456">
        <f>(E456-G456)*100</f>
        <v>43.000000000000014</v>
      </c>
      <c r="C456">
        <v>1.8</v>
      </c>
      <c r="D456">
        <v>2.2000000000000002</v>
      </c>
      <c r="E456" s="5">
        <v>2.46</v>
      </c>
      <c r="F456">
        <v>2.69</v>
      </c>
      <c r="G456" s="6">
        <v>2.0299999999999998</v>
      </c>
      <c r="H456" s="5">
        <v>2.35</v>
      </c>
      <c r="I456" s="10">
        <f t="shared" si="28"/>
        <v>208168.93129770787</v>
      </c>
      <c r="J456" s="10">
        <f t="shared" si="29"/>
        <v>300174.96183206164</v>
      </c>
      <c r="K456" s="10">
        <f t="shared" si="30"/>
        <v>2240000</v>
      </c>
      <c r="L456" s="11">
        <f t="shared" si="31"/>
        <v>2.0847812977099229</v>
      </c>
      <c r="M456" s="10">
        <f>I456+J456+K456</f>
        <v>2748343.8931297697</v>
      </c>
    </row>
    <row r="457" spans="1:13" x14ac:dyDescent="0.25">
      <c r="A457" s="7">
        <v>45201</v>
      </c>
      <c r="B457">
        <f>(E457-G457)*100</f>
        <v>43.000000000000014</v>
      </c>
      <c r="C457">
        <v>1.8</v>
      </c>
      <c r="D457">
        <v>2.2000000000000002</v>
      </c>
      <c r="E457" s="5">
        <v>2.46</v>
      </c>
      <c r="F457">
        <v>2.69</v>
      </c>
      <c r="G457" s="6">
        <v>2.0299999999999998</v>
      </c>
      <c r="H457" s="5">
        <v>2.35</v>
      </c>
      <c r="I457" s="10">
        <f t="shared" si="28"/>
        <v>211069.69465648665</v>
      </c>
      <c r="J457" s="10">
        <f t="shared" si="29"/>
        <v>299564.27480916085</v>
      </c>
      <c r="K457" s="10">
        <f t="shared" si="30"/>
        <v>2240000</v>
      </c>
      <c r="L457" s="11">
        <f t="shared" si="31"/>
        <v>2.0855446564885489</v>
      </c>
      <c r="M457" s="10">
        <f>I457+J457+K457</f>
        <v>2750633.9694656474</v>
      </c>
    </row>
    <row r="458" spans="1:13" x14ac:dyDescent="0.25">
      <c r="A458" s="7">
        <v>45202</v>
      </c>
      <c r="B458">
        <f>(E458-G458)*100</f>
        <v>43.000000000000014</v>
      </c>
      <c r="C458">
        <v>1.8</v>
      </c>
      <c r="D458">
        <v>2.2000000000000002</v>
      </c>
      <c r="E458" s="5">
        <v>2.46</v>
      </c>
      <c r="F458">
        <v>2.69</v>
      </c>
      <c r="G458" s="6">
        <v>2.0299999999999998</v>
      </c>
      <c r="H458" s="5">
        <v>2.35</v>
      </c>
      <c r="I458" s="10">
        <f t="shared" si="28"/>
        <v>213970.45801526541</v>
      </c>
      <c r="J458" s="10">
        <f t="shared" si="29"/>
        <v>298953.58778626006</v>
      </c>
      <c r="K458" s="10">
        <f t="shared" si="30"/>
        <v>2240000</v>
      </c>
      <c r="L458" s="11">
        <f t="shared" si="31"/>
        <v>2.0863080152671749</v>
      </c>
      <c r="M458" s="10">
        <f>I458+J458+K458</f>
        <v>2752924.0458015255</v>
      </c>
    </row>
    <row r="459" spans="1:13" x14ac:dyDescent="0.25">
      <c r="A459" s="7">
        <v>45203</v>
      </c>
      <c r="B459">
        <f>(E459-G459)*100</f>
        <v>43.000000000000014</v>
      </c>
      <c r="C459">
        <v>1.8</v>
      </c>
      <c r="D459">
        <v>2.2000000000000002</v>
      </c>
      <c r="E459" s="5">
        <v>2.46</v>
      </c>
      <c r="F459">
        <v>2.69</v>
      </c>
      <c r="G459" s="6">
        <v>2.0299999999999998</v>
      </c>
      <c r="H459" s="5">
        <v>2.35</v>
      </c>
      <c r="I459" s="10">
        <f t="shared" si="28"/>
        <v>216871.22137404245</v>
      </c>
      <c r="J459" s="10">
        <f t="shared" si="29"/>
        <v>298342.90076335956</v>
      </c>
      <c r="K459" s="10">
        <f t="shared" si="30"/>
        <v>2240000</v>
      </c>
      <c r="L459" s="11">
        <f t="shared" si="31"/>
        <v>2.0870713740458005</v>
      </c>
      <c r="M459" s="10">
        <f>I459+J459+K459</f>
        <v>2755214.1221374022</v>
      </c>
    </row>
    <row r="460" spans="1:13" x14ac:dyDescent="0.25">
      <c r="A460" s="7">
        <v>45204</v>
      </c>
      <c r="B460">
        <f>(E460-G460)*100</f>
        <v>43.000000000000014</v>
      </c>
      <c r="C460">
        <v>1.8</v>
      </c>
      <c r="D460">
        <v>2.2000000000000002</v>
      </c>
      <c r="E460" s="5">
        <v>2.46</v>
      </c>
      <c r="F460">
        <v>2.69</v>
      </c>
      <c r="G460" s="6">
        <v>2.0299999999999998</v>
      </c>
      <c r="H460" s="5">
        <v>2.35</v>
      </c>
      <c r="I460" s="10">
        <f t="shared" si="28"/>
        <v>219771.98473282123</v>
      </c>
      <c r="J460" s="10">
        <f t="shared" si="29"/>
        <v>297732.21374045883</v>
      </c>
      <c r="K460" s="10">
        <f t="shared" si="30"/>
        <v>2240000</v>
      </c>
      <c r="L460" s="11">
        <f t="shared" si="31"/>
        <v>2.0878347328244264</v>
      </c>
      <c r="M460" s="10">
        <f>I460+J460+K460</f>
        <v>2757504.1984732803</v>
      </c>
    </row>
    <row r="461" spans="1:13" x14ac:dyDescent="0.25">
      <c r="A461" s="7">
        <v>45205</v>
      </c>
      <c r="B461">
        <f>(E461-G461)*100</f>
        <v>43.000000000000014</v>
      </c>
      <c r="C461">
        <v>1.8</v>
      </c>
      <c r="D461">
        <v>2.2000000000000002</v>
      </c>
      <c r="E461" s="5">
        <v>2.46</v>
      </c>
      <c r="F461">
        <v>2.69</v>
      </c>
      <c r="G461" s="6">
        <v>2.0299999999999998</v>
      </c>
      <c r="H461" s="5">
        <v>2.35</v>
      </c>
      <c r="I461" s="10">
        <f t="shared" si="28"/>
        <v>222672.74809159827</v>
      </c>
      <c r="J461" s="10">
        <f t="shared" si="29"/>
        <v>297121.52671755839</v>
      </c>
      <c r="K461" s="10">
        <f t="shared" si="30"/>
        <v>2240000</v>
      </c>
      <c r="L461" s="11">
        <f t="shared" si="31"/>
        <v>2.088598091603052</v>
      </c>
      <c r="M461" s="10">
        <f>I461+J461+K461</f>
        <v>2759794.2748091565</v>
      </c>
    </row>
    <row r="462" spans="1:13" x14ac:dyDescent="0.25">
      <c r="A462" s="7">
        <v>45208</v>
      </c>
      <c r="B462">
        <f>(E462-G462)*100</f>
        <v>41.999999999999993</v>
      </c>
      <c r="C462">
        <v>1.8</v>
      </c>
      <c r="D462">
        <v>2.0099999999999998</v>
      </c>
      <c r="E462" s="5">
        <v>2.46</v>
      </c>
      <c r="F462">
        <v>2.69</v>
      </c>
      <c r="G462" s="6">
        <v>2.04</v>
      </c>
      <c r="H462" s="5">
        <v>2.36</v>
      </c>
      <c r="I462" s="10">
        <f t="shared" si="28"/>
        <v>180321.60305342844</v>
      </c>
      <c r="J462" s="10">
        <f t="shared" si="29"/>
        <v>298037.55725190975</v>
      </c>
      <c r="K462" s="10">
        <f t="shared" si="30"/>
        <v>2111999.9999999995</v>
      </c>
      <c r="L462" s="11">
        <f t="shared" si="31"/>
        <v>2.0874530534351128</v>
      </c>
      <c r="M462" s="10">
        <f>I462+J462+K462</f>
        <v>2590359.160305338</v>
      </c>
    </row>
    <row r="463" spans="1:13" x14ac:dyDescent="0.25">
      <c r="A463" s="7">
        <v>45209</v>
      </c>
      <c r="B463">
        <f>(E463-G463)*100</f>
        <v>42.000000000000036</v>
      </c>
      <c r="C463">
        <v>1.8</v>
      </c>
      <c r="D463">
        <v>2.0499999999999998</v>
      </c>
      <c r="E463" s="5">
        <v>2.4900000000000002</v>
      </c>
      <c r="F463">
        <v>2.7</v>
      </c>
      <c r="G463" s="6">
        <v>2.0699999999999998</v>
      </c>
      <c r="H463" s="5">
        <v>2.38</v>
      </c>
      <c r="I463" s="10">
        <f t="shared" si="28"/>
        <v>66901.755725183233</v>
      </c>
      <c r="J463" s="10">
        <f t="shared" si="29"/>
        <v>321915.41984733014</v>
      </c>
      <c r="K463" s="10">
        <f t="shared" si="30"/>
        <v>2272000.0000000005</v>
      </c>
      <c r="L463" s="11">
        <f t="shared" si="31"/>
        <v>2.0876057251908375</v>
      </c>
      <c r="M463" s="10">
        <f>I463+J463+K463</f>
        <v>2660817.1755725136</v>
      </c>
    </row>
    <row r="464" spans="1:13" x14ac:dyDescent="0.25">
      <c r="A464" s="7">
        <v>45210</v>
      </c>
      <c r="B464">
        <f>(E464-G464)*100</f>
        <v>41.999999999999993</v>
      </c>
      <c r="C464">
        <v>1.8</v>
      </c>
      <c r="D464">
        <v>2.14</v>
      </c>
      <c r="E464" s="5">
        <v>2.5099999999999998</v>
      </c>
      <c r="F464">
        <v>2.72</v>
      </c>
      <c r="G464" s="6">
        <v>2.09</v>
      </c>
      <c r="H464" s="5">
        <v>2.4</v>
      </c>
      <c r="I464" s="10">
        <f t="shared" si="28"/>
        <v>-8373.0534351225579</v>
      </c>
      <c r="J464" s="10">
        <f t="shared" si="29"/>
        <v>337762.74809160468</v>
      </c>
      <c r="K464" s="10">
        <f t="shared" si="30"/>
        <v>2495999.9999999995</v>
      </c>
      <c r="L464" s="11">
        <f t="shared" si="31"/>
        <v>2.0877965648854939</v>
      </c>
      <c r="M464" s="10">
        <f>I464+J464+K464</f>
        <v>2825389.6946564815</v>
      </c>
    </row>
    <row r="465" spans="1:13" x14ac:dyDescent="0.25">
      <c r="A465" s="7">
        <v>45211</v>
      </c>
      <c r="B465">
        <f>(E465-G465)*100</f>
        <v>42.000000000000036</v>
      </c>
      <c r="C465">
        <v>1.8</v>
      </c>
      <c r="D465">
        <v>2.1</v>
      </c>
      <c r="E465" s="5">
        <v>2.4900000000000002</v>
      </c>
      <c r="F465">
        <v>2.72</v>
      </c>
      <c r="G465" s="6">
        <v>2.0699999999999998</v>
      </c>
      <c r="H465" s="5">
        <v>2.39</v>
      </c>
      <c r="I465" s="10">
        <f t="shared" si="28"/>
        <v>64146.030534343001</v>
      </c>
      <c r="J465" s="10">
        <f t="shared" si="29"/>
        <v>322495.57251908595</v>
      </c>
      <c r="K465" s="10">
        <f t="shared" si="30"/>
        <v>2464000.0000000009</v>
      </c>
      <c r="L465" s="11">
        <f t="shared" si="31"/>
        <v>2.0868805343511427</v>
      </c>
      <c r="M465" s="10">
        <f>I465+J465+K465</f>
        <v>2850641.6030534301</v>
      </c>
    </row>
    <row r="466" spans="1:13" x14ac:dyDescent="0.25">
      <c r="A466" s="7">
        <v>45212</v>
      </c>
      <c r="B466">
        <f>(E466-G466)*100</f>
        <v>42.000000000000036</v>
      </c>
      <c r="C466">
        <v>1.8</v>
      </c>
      <c r="D466">
        <v>2.0499999999999998</v>
      </c>
      <c r="E466" s="5">
        <v>2.4700000000000002</v>
      </c>
      <c r="F466">
        <v>2.7</v>
      </c>
      <c r="G466" s="6">
        <v>2.0499999999999998</v>
      </c>
      <c r="H466" s="5">
        <v>2.36</v>
      </c>
      <c r="I466" s="10">
        <f t="shared" si="28"/>
        <v>137535.34351144134</v>
      </c>
      <c r="J466" s="10">
        <f t="shared" si="29"/>
        <v>307045.19083969679</v>
      </c>
      <c r="K466" s="10">
        <f t="shared" si="30"/>
        <v>2400000.0000000009</v>
      </c>
      <c r="L466" s="11">
        <f t="shared" si="31"/>
        <v>2.0861935114503791</v>
      </c>
      <c r="M466" s="10">
        <f>I466+J466+K466</f>
        <v>2844580.5343511393</v>
      </c>
    </row>
    <row r="467" spans="1:13" x14ac:dyDescent="0.25">
      <c r="A467" s="7">
        <v>45215</v>
      </c>
      <c r="B467">
        <f>(E467-G467)*100</f>
        <v>42.000000000000036</v>
      </c>
      <c r="C467">
        <v>1.8</v>
      </c>
      <c r="D467">
        <v>2.0499999999999998</v>
      </c>
      <c r="E467" s="5">
        <v>2.4900000000000002</v>
      </c>
      <c r="F467">
        <v>2.69</v>
      </c>
      <c r="G467" s="6">
        <v>2.0699999999999998</v>
      </c>
      <c r="H467" s="5">
        <v>2.38</v>
      </c>
      <c r="I467" s="10">
        <f t="shared" si="28"/>
        <v>59069.694656479754</v>
      </c>
      <c r="J467" s="10">
        <f t="shared" si="29"/>
        <v>323564.27480916242</v>
      </c>
      <c r="K467" s="10">
        <f t="shared" si="30"/>
        <v>2560000.0000000009</v>
      </c>
      <c r="L467" s="11">
        <f t="shared" si="31"/>
        <v>2.0855446564885471</v>
      </c>
      <c r="M467" s="10">
        <f>I467+J467+K467</f>
        <v>2942633.9694656432</v>
      </c>
    </row>
    <row r="468" spans="1:13" x14ac:dyDescent="0.25">
      <c r="A468" s="7">
        <v>45216</v>
      </c>
      <c r="B468">
        <f>(E468-G468)*100</f>
        <v>41.000000000000014</v>
      </c>
      <c r="C468">
        <v>1.8</v>
      </c>
      <c r="D468">
        <v>2</v>
      </c>
      <c r="E468" s="5">
        <v>2.5</v>
      </c>
      <c r="F468">
        <v>2.7</v>
      </c>
      <c r="G468" s="6">
        <v>2.09</v>
      </c>
      <c r="H468" s="5">
        <v>2.39</v>
      </c>
      <c r="I468" s="10">
        <f t="shared" si="28"/>
        <v>-19105.877862603116</v>
      </c>
      <c r="J468" s="10">
        <f t="shared" si="29"/>
        <v>332022.29007633764</v>
      </c>
      <c r="K468" s="10">
        <f t="shared" si="30"/>
        <v>2528000.0000000005</v>
      </c>
      <c r="L468" s="11">
        <f t="shared" si="31"/>
        <v>2.084972137404578</v>
      </c>
      <c r="M468" s="10">
        <f>I468+J468+K468</f>
        <v>2840916.4122137348</v>
      </c>
    </row>
    <row r="469" spans="1:13" x14ac:dyDescent="0.25">
      <c r="A469" s="7">
        <v>45217</v>
      </c>
      <c r="B469">
        <f>(E469-G469)*100</f>
        <v>40.999999999999972</v>
      </c>
      <c r="C469">
        <v>1.8</v>
      </c>
      <c r="D469">
        <v>2.0499999999999998</v>
      </c>
      <c r="E469" s="5">
        <v>2.5099999999999998</v>
      </c>
      <c r="F469">
        <v>2.71</v>
      </c>
      <c r="G469" s="6">
        <v>2.1</v>
      </c>
      <c r="H469" s="5">
        <v>2.4</v>
      </c>
      <c r="I469" s="10">
        <f t="shared" si="28"/>
        <v>-58846.33587787125</v>
      </c>
      <c r="J469" s="10">
        <f t="shared" si="29"/>
        <v>340388.70229007793</v>
      </c>
      <c r="K469" s="10">
        <f t="shared" si="30"/>
        <v>2655999.9999999995</v>
      </c>
      <c r="L469" s="11">
        <f t="shared" si="31"/>
        <v>2.0845141221374024</v>
      </c>
      <c r="M469" s="10">
        <f>I469+J469+K469</f>
        <v>2937542.3664122061</v>
      </c>
    </row>
    <row r="470" spans="1:13" x14ac:dyDescent="0.25">
      <c r="A470" s="7">
        <v>45218</v>
      </c>
      <c r="B470">
        <f>(E470-G470)*100</f>
        <v>39.999999999999993</v>
      </c>
      <c r="C470">
        <v>1.8</v>
      </c>
      <c r="D470">
        <v>2.2999999999999998</v>
      </c>
      <c r="E470" s="5">
        <v>2.54</v>
      </c>
      <c r="F470">
        <v>2.73</v>
      </c>
      <c r="G470" s="6">
        <v>2.14</v>
      </c>
      <c r="H470" s="5">
        <v>2.4300000000000002</v>
      </c>
      <c r="I470" s="10">
        <f t="shared" si="28"/>
        <v>-213747.09923664844</v>
      </c>
      <c r="J470" s="10">
        <f t="shared" si="29"/>
        <v>364999.38931297854</v>
      </c>
      <c r="K470" s="10">
        <f t="shared" si="30"/>
        <v>2692800.0000000009</v>
      </c>
      <c r="L470" s="11">
        <f t="shared" si="31"/>
        <v>2.0837507633587768</v>
      </c>
      <c r="M470" s="10">
        <f>I470+J470+K470</f>
        <v>2844052.2900763312</v>
      </c>
    </row>
    <row r="471" spans="1:13" x14ac:dyDescent="0.25">
      <c r="A471" s="7">
        <v>45219</v>
      </c>
      <c r="B471">
        <f>(E471-G471)*100</f>
        <v>37.999999999999986</v>
      </c>
      <c r="C471">
        <v>1.8</v>
      </c>
      <c r="D471">
        <v>2.8</v>
      </c>
      <c r="E471" s="5">
        <v>2.52</v>
      </c>
      <c r="F471">
        <v>2.72</v>
      </c>
      <c r="G471" s="6">
        <v>2.14</v>
      </c>
      <c r="H471" s="5">
        <v>2.42</v>
      </c>
      <c r="I471" s="10">
        <f t="shared" si="28"/>
        <v>-219258.54961832723</v>
      </c>
      <c r="J471" s="10">
        <f t="shared" si="29"/>
        <v>350159.69465648988</v>
      </c>
      <c r="K471" s="10">
        <f t="shared" si="30"/>
        <v>2560000</v>
      </c>
      <c r="L471" s="11">
        <f t="shared" si="31"/>
        <v>2.0823003816793877</v>
      </c>
      <c r="M471" s="10">
        <f>I471+J471+K471</f>
        <v>2690901.1450381628</v>
      </c>
    </row>
    <row r="472" spans="1:13" x14ac:dyDescent="0.25">
      <c r="A472" s="7">
        <v>45222</v>
      </c>
      <c r="B472">
        <f>(E472-G472)*100</f>
        <v>37.999999999999986</v>
      </c>
      <c r="C472">
        <v>1.8</v>
      </c>
      <c r="D472">
        <v>2.6</v>
      </c>
      <c r="E472" s="5">
        <v>2.5099999999999998</v>
      </c>
      <c r="F472">
        <v>2.72</v>
      </c>
      <c r="G472" s="6">
        <v>2.13</v>
      </c>
      <c r="H472" s="5">
        <v>2.4</v>
      </c>
      <c r="I472" s="10">
        <f t="shared" si="28"/>
        <v>-194021.9083969529</v>
      </c>
      <c r="J472" s="10">
        <f t="shared" si="29"/>
        <v>344846.7175572532</v>
      </c>
      <c r="K472" s="10">
        <f t="shared" si="30"/>
        <v>2431999.9999999991</v>
      </c>
      <c r="L472" s="11">
        <f t="shared" si="31"/>
        <v>2.0789416030534333</v>
      </c>
      <c r="M472" s="10">
        <f>I472+J472+K472</f>
        <v>2582824.8091602996</v>
      </c>
    </row>
    <row r="473" spans="1:13" x14ac:dyDescent="0.25">
      <c r="A473" s="7">
        <v>45223</v>
      </c>
      <c r="B473">
        <f>(E473-G473)*100</f>
        <v>37.999999999999986</v>
      </c>
      <c r="C473">
        <v>1.8</v>
      </c>
      <c r="D473">
        <v>2.7</v>
      </c>
      <c r="E473" s="5">
        <v>2.52</v>
      </c>
      <c r="F473">
        <v>2.73</v>
      </c>
      <c r="G473" s="6">
        <v>2.14</v>
      </c>
      <c r="H473" s="5">
        <v>2.42</v>
      </c>
      <c r="I473" s="10">
        <f t="shared" si="28"/>
        <v>-242174.58015268028</v>
      </c>
      <c r="J473" s="10">
        <f t="shared" si="29"/>
        <v>354984.12213740632</v>
      </c>
      <c r="K473" s="10">
        <f t="shared" si="30"/>
        <v>2432000</v>
      </c>
      <c r="L473" s="11">
        <f t="shared" si="31"/>
        <v>2.0762698473282422</v>
      </c>
      <c r="M473" s="10">
        <f>I473+J473+K473</f>
        <v>2544809.5419847262</v>
      </c>
    </row>
    <row r="474" spans="1:13" x14ac:dyDescent="0.25">
      <c r="A474" s="7">
        <v>45224</v>
      </c>
      <c r="B474">
        <f>(E474-G474)*100</f>
        <v>39.000000000000014</v>
      </c>
      <c r="C474">
        <v>1.8</v>
      </c>
      <c r="D474">
        <v>2.8</v>
      </c>
      <c r="E474" s="5">
        <v>2.48</v>
      </c>
      <c r="F474">
        <v>2.73</v>
      </c>
      <c r="G474" s="6">
        <v>2.09</v>
      </c>
      <c r="H474" s="5">
        <v>2.38</v>
      </c>
      <c r="I474" s="10">
        <f t="shared" si="28"/>
        <v>-63777.633587794291</v>
      </c>
      <c r="J474" s="10">
        <f t="shared" si="29"/>
        <v>325426.87022900936</v>
      </c>
      <c r="K474" s="10">
        <f t="shared" si="30"/>
        <v>2240000</v>
      </c>
      <c r="L474" s="11">
        <f t="shared" si="31"/>
        <v>2.0732164122137382</v>
      </c>
      <c r="M474" s="10">
        <f>I474+J474+K474</f>
        <v>2501649.2366412152</v>
      </c>
    </row>
    <row r="475" spans="1:13" x14ac:dyDescent="0.25">
      <c r="A475" s="7">
        <v>45225</v>
      </c>
      <c r="B475">
        <f>(E475-G475)*100</f>
        <v>39.999999999999993</v>
      </c>
      <c r="C475">
        <v>1.8</v>
      </c>
      <c r="D475">
        <v>2.5</v>
      </c>
      <c r="E475" s="5">
        <v>2.5099999999999998</v>
      </c>
      <c r="F475">
        <v>2.72</v>
      </c>
      <c r="G475" s="6">
        <v>2.11</v>
      </c>
      <c r="H475" s="5">
        <v>2.39</v>
      </c>
      <c r="I475" s="10">
        <f t="shared" si="28"/>
        <v>-151380.68702290772</v>
      </c>
      <c r="J475" s="10">
        <f t="shared" si="29"/>
        <v>351869.61832061206</v>
      </c>
      <c r="K475" s="10">
        <f t="shared" si="30"/>
        <v>2431999.9999999991</v>
      </c>
      <c r="L475" s="11">
        <f t="shared" si="31"/>
        <v>2.0701629770992347</v>
      </c>
      <c r="M475" s="10">
        <f>I475+J475+K475</f>
        <v>2632488.9312977036</v>
      </c>
    </row>
    <row r="476" spans="1:13" x14ac:dyDescent="0.25">
      <c r="A476" s="7">
        <v>45226</v>
      </c>
      <c r="B476">
        <f>(E476-G476)*100</f>
        <v>39.999999999999993</v>
      </c>
      <c r="C476">
        <v>1.8</v>
      </c>
      <c r="D476">
        <v>2.5</v>
      </c>
      <c r="E476" s="5">
        <v>2.48</v>
      </c>
      <c r="F476">
        <v>2.72</v>
      </c>
      <c r="G476" s="6">
        <v>2.08</v>
      </c>
      <c r="H476" s="5">
        <v>2.37</v>
      </c>
      <c r="I476" s="10">
        <f t="shared" si="28"/>
        <v>-45647.862595429171</v>
      </c>
      <c r="J476" s="10">
        <f t="shared" si="29"/>
        <v>329610.07633587974</v>
      </c>
      <c r="K476" s="10">
        <f t="shared" si="30"/>
        <v>2336000</v>
      </c>
      <c r="L476" s="11">
        <f t="shared" si="31"/>
        <v>2.0679874045801503</v>
      </c>
      <c r="M476" s="10">
        <f>I476+J476+K476</f>
        <v>2619962.2137404503</v>
      </c>
    </row>
    <row r="477" spans="1:13" x14ac:dyDescent="0.25">
      <c r="A477" s="7">
        <v>45229</v>
      </c>
      <c r="B477">
        <f>(E477-G477)*100</f>
        <v>41.000000000000014</v>
      </c>
      <c r="C477">
        <v>1.8</v>
      </c>
      <c r="D477">
        <v>2.5</v>
      </c>
      <c r="E477" s="5">
        <v>2.48</v>
      </c>
      <c r="F477">
        <v>2.71</v>
      </c>
      <c r="G477" s="6">
        <v>2.0699999999999998</v>
      </c>
      <c r="H477" s="5">
        <v>2.37</v>
      </c>
      <c r="I477" s="10">
        <f t="shared" si="28"/>
        <v>-16350.152671764563</v>
      </c>
      <c r="J477" s="10">
        <f t="shared" si="29"/>
        <v>331442.13740458217</v>
      </c>
      <c r="K477" s="10">
        <f t="shared" si="30"/>
        <v>2336000</v>
      </c>
      <c r="L477" s="11">
        <f t="shared" si="31"/>
        <v>2.0656973282442723</v>
      </c>
      <c r="M477" s="10">
        <f>I477+J477+K477</f>
        <v>2651091.9847328179</v>
      </c>
    </row>
    <row r="478" spans="1:13" x14ac:dyDescent="0.25">
      <c r="A478" s="7">
        <v>45230</v>
      </c>
      <c r="B478">
        <f>(E478-G478)*100</f>
        <v>39.000000000000014</v>
      </c>
      <c r="C478">
        <v>1.8</v>
      </c>
      <c r="D478">
        <v>2.5</v>
      </c>
      <c r="E478" s="5">
        <v>2.46</v>
      </c>
      <c r="F478">
        <v>2.7</v>
      </c>
      <c r="G478" s="6">
        <v>2.0699999999999998</v>
      </c>
      <c r="H478" s="5">
        <v>2.36</v>
      </c>
      <c r="I478" s="10">
        <f t="shared" si="28"/>
        <v>-25052.442748100835</v>
      </c>
      <c r="J478" s="10">
        <f t="shared" si="29"/>
        <v>317274.19847328449</v>
      </c>
      <c r="K478" s="10">
        <f t="shared" si="30"/>
        <v>2272000</v>
      </c>
      <c r="L478" s="11">
        <f t="shared" si="31"/>
        <v>2.0634072519083944</v>
      </c>
      <c r="M478" s="10">
        <f>I478+J478+K478</f>
        <v>2564221.7557251835</v>
      </c>
    </row>
    <row r="479" spans="1:13" x14ac:dyDescent="0.25">
      <c r="A479" s="7">
        <v>45231</v>
      </c>
      <c r="B479">
        <f>(E479-G479)*100</f>
        <v>37.999999999999986</v>
      </c>
      <c r="C479">
        <v>1.8</v>
      </c>
      <c r="D479">
        <v>2.4</v>
      </c>
      <c r="E479" s="5">
        <v>2.46</v>
      </c>
      <c r="F479">
        <v>2.69</v>
      </c>
      <c r="G479" s="6">
        <v>2.08</v>
      </c>
      <c r="H479" s="5">
        <v>2.36</v>
      </c>
      <c r="I479" s="10">
        <f t="shared" si="28"/>
        <v>-72189.847328251839</v>
      </c>
      <c r="J479" s="10">
        <f t="shared" si="29"/>
        <v>319197.86259542138</v>
      </c>
      <c r="K479" s="10">
        <f t="shared" si="30"/>
        <v>2336000</v>
      </c>
      <c r="L479" s="11">
        <f t="shared" si="31"/>
        <v>2.0610026717557233</v>
      </c>
      <c r="M479" s="10">
        <f>I479+J479+K479</f>
        <v>2583008.0152671696</v>
      </c>
    </row>
    <row r="480" spans="1:13" x14ac:dyDescent="0.25">
      <c r="A480" s="7">
        <v>45232</v>
      </c>
      <c r="B480">
        <f>(E480-G480)*100</f>
        <v>39.000000000000014</v>
      </c>
      <c r="C480">
        <v>1.8</v>
      </c>
      <c r="D480">
        <v>2</v>
      </c>
      <c r="E480" s="5">
        <v>2.4300000000000002</v>
      </c>
      <c r="F480">
        <v>2.67</v>
      </c>
      <c r="G480" s="6">
        <v>2.04</v>
      </c>
      <c r="H480" s="5">
        <v>2.3199999999999998</v>
      </c>
      <c r="I480" s="10">
        <f t="shared" si="28"/>
        <v>70962.824427473504</v>
      </c>
      <c r="J480" s="10">
        <f t="shared" si="29"/>
        <v>297060.45801526884</v>
      </c>
      <c r="K480" s="10">
        <f t="shared" si="30"/>
        <v>2272000.0000000005</v>
      </c>
      <c r="L480" s="11">
        <f t="shared" si="31"/>
        <v>2.0586744274809141</v>
      </c>
      <c r="M480" s="10">
        <f>I480+J480+K480</f>
        <v>2640023.282442743</v>
      </c>
    </row>
    <row r="481" spans="1:13" x14ac:dyDescent="0.25">
      <c r="A481" s="7">
        <v>45233</v>
      </c>
      <c r="B481">
        <f>(E481-G481)*100</f>
        <v>39.000000000000014</v>
      </c>
      <c r="C481">
        <v>1.8</v>
      </c>
      <c r="D481">
        <v>1.82</v>
      </c>
      <c r="E481" s="5">
        <v>2.44</v>
      </c>
      <c r="F481">
        <v>2.66</v>
      </c>
      <c r="G481" s="6">
        <v>2.0499999999999998</v>
      </c>
      <c r="H481" s="5">
        <v>2.34</v>
      </c>
      <c r="I481" s="10">
        <f t="shared" si="28"/>
        <v>29771.984732816836</v>
      </c>
      <c r="J481" s="10">
        <f t="shared" si="29"/>
        <v>305732.2137404597</v>
      </c>
      <c r="K481" s="10">
        <f t="shared" si="30"/>
        <v>2304000</v>
      </c>
      <c r="L481" s="11">
        <f t="shared" si="31"/>
        <v>2.0578347328244253</v>
      </c>
      <c r="M481" s="10">
        <f>I481+J481+K481</f>
        <v>2639504.1984732766</v>
      </c>
    </row>
    <row r="482" spans="1:13" x14ac:dyDescent="0.25">
      <c r="A482" s="7">
        <v>45236</v>
      </c>
      <c r="B482">
        <f>(E482-G482)*100</f>
        <v>39.000000000000014</v>
      </c>
      <c r="C482">
        <v>1.8</v>
      </c>
      <c r="D482">
        <v>2</v>
      </c>
      <c r="E482" s="5">
        <v>2.44</v>
      </c>
      <c r="F482">
        <v>2.66</v>
      </c>
      <c r="G482" s="6">
        <v>2.0499999999999998</v>
      </c>
      <c r="H482" s="5">
        <v>2.34</v>
      </c>
      <c r="I482" s="10">
        <f t="shared" si="28"/>
        <v>29336.870228999604</v>
      </c>
      <c r="J482" s="10">
        <f t="shared" si="29"/>
        <v>305823.81679389492</v>
      </c>
      <c r="K482" s="10">
        <f t="shared" si="30"/>
        <v>2336000</v>
      </c>
      <c r="L482" s="11">
        <f t="shared" si="31"/>
        <v>2.0577202290076313</v>
      </c>
      <c r="M482" s="10">
        <f>I482+J482+K482</f>
        <v>2671160.6870228946</v>
      </c>
    </row>
    <row r="483" spans="1:13" x14ac:dyDescent="0.25">
      <c r="A483" s="7">
        <v>45237</v>
      </c>
      <c r="B483">
        <f>(E483-G483)*100</f>
        <v>37.000000000000014</v>
      </c>
      <c r="C483">
        <v>1.8</v>
      </c>
      <c r="D483">
        <v>2.0299999999999998</v>
      </c>
      <c r="E483" s="5">
        <v>2.4500000000000002</v>
      </c>
      <c r="F483">
        <v>2.66</v>
      </c>
      <c r="G483" s="6">
        <v>2.08</v>
      </c>
      <c r="H483" s="5">
        <v>2.35</v>
      </c>
      <c r="I483" s="10">
        <f t="shared" si="28"/>
        <v>-87708.93129771862</v>
      </c>
      <c r="J483" s="10">
        <f t="shared" si="29"/>
        <v>314465.03816794086</v>
      </c>
      <c r="K483" s="10">
        <f t="shared" si="30"/>
        <v>2380800.0000000005</v>
      </c>
      <c r="L483" s="11">
        <f t="shared" si="31"/>
        <v>2.0569187022900741</v>
      </c>
      <c r="M483" s="10">
        <f>I483+J483+K483</f>
        <v>2607556.1068702228</v>
      </c>
    </row>
    <row r="484" spans="1:13" x14ac:dyDescent="0.25">
      <c r="A484" s="7">
        <v>45238</v>
      </c>
      <c r="B484">
        <f>(E484-G484)*100</f>
        <v>36.000000000000028</v>
      </c>
      <c r="C484">
        <v>1.8</v>
      </c>
      <c r="D484">
        <v>2.0499999999999998</v>
      </c>
      <c r="E484" s="5">
        <v>2.4300000000000002</v>
      </c>
      <c r="F484">
        <v>2.66</v>
      </c>
      <c r="G484" s="6">
        <v>2.0699999999999998</v>
      </c>
      <c r="H484" s="5">
        <v>2.3199999999999998</v>
      </c>
      <c r="I484" s="10">
        <f t="shared" si="28"/>
        <v>-53044.809160313729</v>
      </c>
      <c r="J484" s="10">
        <f t="shared" si="29"/>
        <v>299167.32824427687</v>
      </c>
      <c r="K484" s="10">
        <f t="shared" si="30"/>
        <v>2400000.0000000009</v>
      </c>
      <c r="L484" s="11">
        <f t="shared" si="31"/>
        <v>2.0560408396946541</v>
      </c>
      <c r="M484" s="10">
        <f>I484+J484+K484</f>
        <v>2646122.5190839642</v>
      </c>
    </row>
    <row r="485" spans="1:13" x14ac:dyDescent="0.25">
      <c r="A485" s="7">
        <v>45239</v>
      </c>
      <c r="B485">
        <f>(E485-G485)*100</f>
        <v>35.000000000000007</v>
      </c>
      <c r="C485">
        <v>1.8</v>
      </c>
      <c r="D485">
        <v>2.0499999999999998</v>
      </c>
      <c r="E485" s="5">
        <v>2.42</v>
      </c>
      <c r="F485">
        <v>2.65</v>
      </c>
      <c r="G485" s="6">
        <v>2.0699999999999998</v>
      </c>
      <c r="H485" s="5">
        <v>2.31</v>
      </c>
      <c r="I485" s="10">
        <f t="shared" si="28"/>
        <v>-56670.763358786753</v>
      </c>
      <c r="J485" s="10">
        <f t="shared" si="29"/>
        <v>291930.68702290254</v>
      </c>
      <c r="K485" s="10">
        <f t="shared" si="30"/>
        <v>2400000</v>
      </c>
      <c r="L485" s="11">
        <f t="shared" si="31"/>
        <v>2.0550866412213717</v>
      </c>
      <c r="M485" s="10">
        <f>I485+J485+K485</f>
        <v>2635259.9236641158</v>
      </c>
    </row>
    <row r="486" spans="1:13" x14ac:dyDescent="0.25">
      <c r="A486" s="7">
        <v>45240</v>
      </c>
      <c r="B486">
        <f>(E486-G486)*100</f>
        <v>36.000000000000028</v>
      </c>
      <c r="C486">
        <v>1.8</v>
      </c>
      <c r="D486">
        <v>2.0299999999999998</v>
      </c>
      <c r="E486" s="5">
        <v>2.41</v>
      </c>
      <c r="F486">
        <v>2.65</v>
      </c>
      <c r="G486" s="6">
        <v>2.0499999999999998</v>
      </c>
      <c r="H486" s="5">
        <v>2.2999999999999998</v>
      </c>
      <c r="I486" s="10">
        <f t="shared" si="28"/>
        <v>16863.587786251788</v>
      </c>
      <c r="J486" s="10">
        <f t="shared" si="29"/>
        <v>284449.77099236829</v>
      </c>
      <c r="K486" s="10">
        <f t="shared" si="30"/>
        <v>2400000.0000000009</v>
      </c>
      <c r="L486" s="11">
        <f t="shared" si="31"/>
        <v>2.0544377862595398</v>
      </c>
      <c r="M486" s="10">
        <f>I486+J486+K486</f>
        <v>2701313.3587786211</v>
      </c>
    </row>
    <row r="487" spans="1:13" x14ac:dyDescent="0.25">
      <c r="A487" s="7">
        <v>45243</v>
      </c>
      <c r="B487">
        <f>(E487-G487)*100</f>
        <v>35.000000000000007</v>
      </c>
      <c r="C487">
        <v>1.8</v>
      </c>
      <c r="D487">
        <v>2.0499999999999998</v>
      </c>
      <c r="E487" s="5">
        <v>2.4</v>
      </c>
      <c r="F487">
        <v>2.65</v>
      </c>
      <c r="G487" s="6">
        <v>2.0499999999999998</v>
      </c>
      <c r="H487" s="5">
        <v>2.29</v>
      </c>
      <c r="I487" s="10">
        <f t="shared" si="28"/>
        <v>14978.091603047704</v>
      </c>
      <c r="J487" s="10">
        <f t="shared" si="29"/>
        <v>276846.7175572532</v>
      </c>
      <c r="K487" s="10">
        <f t="shared" si="30"/>
        <v>2464000</v>
      </c>
      <c r="L487" s="11">
        <f t="shared" si="31"/>
        <v>2.0539416030534334</v>
      </c>
      <c r="M487" s="10">
        <f>I487+J487+K487</f>
        <v>2755824.809160301</v>
      </c>
    </row>
    <row r="488" spans="1:13" x14ac:dyDescent="0.25">
      <c r="A488" s="7">
        <v>45244</v>
      </c>
      <c r="B488">
        <f>(E488-G488)*100</f>
        <v>35.000000000000007</v>
      </c>
      <c r="C488">
        <v>1.8</v>
      </c>
      <c r="D488">
        <v>2.2000000000000002</v>
      </c>
      <c r="E488" s="5">
        <v>2.41</v>
      </c>
      <c r="F488">
        <v>2.66</v>
      </c>
      <c r="G488" s="6">
        <v>2.06</v>
      </c>
      <c r="H488" s="5">
        <v>2.2999999999999998</v>
      </c>
      <c r="I488" s="10">
        <f t="shared" si="28"/>
        <v>-25197.480916039349</v>
      </c>
      <c r="J488" s="10">
        <f t="shared" si="29"/>
        <v>285304.7328244294</v>
      </c>
      <c r="K488" s="10">
        <f t="shared" si="30"/>
        <v>2400000.0000000009</v>
      </c>
      <c r="L488" s="11">
        <f t="shared" si="31"/>
        <v>2.0533690839694634</v>
      </c>
      <c r="M488" s="10">
        <f>I488+J488+K488</f>
        <v>2660107.2519083908</v>
      </c>
    </row>
    <row r="489" spans="1:13" x14ac:dyDescent="0.25">
      <c r="A489" s="7">
        <v>45245</v>
      </c>
      <c r="B489">
        <f>(E489-G489)*100</f>
        <v>35.000000000000007</v>
      </c>
      <c r="C489">
        <v>1.8</v>
      </c>
      <c r="D489">
        <v>2.2200000000000002</v>
      </c>
      <c r="E489" s="5">
        <v>2.41</v>
      </c>
      <c r="F489">
        <v>2.66</v>
      </c>
      <c r="G489" s="6">
        <v>2.06</v>
      </c>
      <c r="H489" s="5">
        <v>2.31</v>
      </c>
      <c r="I489" s="10">
        <f t="shared" si="28"/>
        <v>-29693.664122145161</v>
      </c>
      <c r="J489" s="10">
        <f t="shared" si="29"/>
        <v>286251.29770992539</v>
      </c>
      <c r="K489" s="10">
        <f t="shared" si="30"/>
        <v>2464000.0000000009</v>
      </c>
      <c r="L489" s="11">
        <f t="shared" si="31"/>
        <v>2.0521858778625934</v>
      </c>
      <c r="M489" s="10">
        <f>I489+J489+K489</f>
        <v>2720557.6335877813</v>
      </c>
    </row>
    <row r="490" spans="1:13" x14ac:dyDescent="0.25">
      <c r="A490" s="7">
        <v>45246</v>
      </c>
      <c r="B490">
        <f>(E490-G490)*100</f>
        <v>35.000000000000007</v>
      </c>
      <c r="C490">
        <v>1.8</v>
      </c>
      <c r="D490">
        <v>2.2000000000000002</v>
      </c>
      <c r="E490" s="5">
        <v>2.41</v>
      </c>
      <c r="F490">
        <v>2.66</v>
      </c>
      <c r="G490" s="6">
        <v>2.06</v>
      </c>
      <c r="H490" s="5">
        <v>2.2999999999999998</v>
      </c>
      <c r="I490" s="10">
        <f t="shared" si="28"/>
        <v>-35060.07633588375</v>
      </c>
      <c r="J490" s="10">
        <f t="shared" si="29"/>
        <v>287381.06870229141</v>
      </c>
      <c r="K490" s="10">
        <f t="shared" si="30"/>
        <v>2432000.0000000009</v>
      </c>
      <c r="L490" s="11">
        <f t="shared" si="31"/>
        <v>2.0507736641221359</v>
      </c>
      <c r="M490" s="10">
        <f>I490+J490+K490</f>
        <v>2684320.9923664085</v>
      </c>
    </row>
    <row r="491" spans="1:13" x14ac:dyDescent="0.25">
      <c r="A491" s="7">
        <v>45247</v>
      </c>
      <c r="B491">
        <f>(E491-G491)*100</f>
        <v>35.000000000000007</v>
      </c>
      <c r="C491">
        <v>1.8</v>
      </c>
      <c r="D491">
        <v>2.25</v>
      </c>
      <c r="E491" s="5">
        <v>2.41</v>
      </c>
      <c r="F491">
        <v>2.65</v>
      </c>
      <c r="G491" s="6">
        <v>2.06</v>
      </c>
      <c r="H491" s="5">
        <v>2.2999999999999998</v>
      </c>
      <c r="I491" s="10">
        <f t="shared" si="28"/>
        <v>-40136.412213746997</v>
      </c>
      <c r="J491" s="10">
        <f t="shared" si="29"/>
        <v>288449.77099236788</v>
      </c>
      <c r="K491" s="10">
        <f t="shared" si="30"/>
        <v>2347200.0000000005</v>
      </c>
      <c r="L491" s="11">
        <f t="shared" si="31"/>
        <v>2.0494377862595403</v>
      </c>
      <c r="M491" s="10">
        <f>I491+J491+K491</f>
        <v>2595513.3587786215</v>
      </c>
    </row>
    <row r="492" spans="1:13" x14ac:dyDescent="0.25">
      <c r="A492" s="7">
        <v>45250</v>
      </c>
      <c r="B492">
        <f>(E492-G492)*100</f>
        <v>33.999999999999986</v>
      </c>
      <c r="C492">
        <v>1.8</v>
      </c>
      <c r="D492">
        <v>2.25</v>
      </c>
      <c r="E492" s="5">
        <v>2.42</v>
      </c>
      <c r="F492">
        <v>2.66</v>
      </c>
      <c r="G492" s="6">
        <v>2.08</v>
      </c>
      <c r="H492" s="5">
        <v>2.31</v>
      </c>
      <c r="I492" s="10">
        <f t="shared" si="28"/>
        <v>-122082.97709924309</v>
      </c>
      <c r="J492" s="10">
        <f t="shared" si="29"/>
        <v>297701.6793893142</v>
      </c>
      <c r="K492" s="10">
        <f t="shared" si="30"/>
        <v>2464000</v>
      </c>
      <c r="L492" s="11">
        <f t="shared" si="31"/>
        <v>2.0478729007633572</v>
      </c>
      <c r="M492" s="10">
        <f>I492+J492+K492</f>
        <v>2639618.7022900712</v>
      </c>
    </row>
    <row r="493" spans="1:13" x14ac:dyDescent="0.25">
      <c r="A493" s="7">
        <v>45251</v>
      </c>
      <c r="B493">
        <f>(E493-G493)*100</f>
        <v>33.000000000000007</v>
      </c>
      <c r="C493">
        <v>1.8</v>
      </c>
      <c r="D493">
        <v>2.2000000000000002</v>
      </c>
      <c r="E493" s="5">
        <v>2.4300000000000002</v>
      </c>
      <c r="F493">
        <v>2.66</v>
      </c>
      <c r="G493" s="6">
        <v>2.1</v>
      </c>
      <c r="H493" s="5">
        <v>2.33</v>
      </c>
      <c r="I493" s="10">
        <f t="shared" si="28"/>
        <v>-204029.5419847375</v>
      </c>
      <c r="J493" s="10">
        <f t="shared" si="29"/>
        <v>306953.58778626058</v>
      </c>
      <c r="K493" s="10">
        <f t="shared" si="30"/>
        <v>2496000.0000000009</v>
      </c>
      <c r="L493" s="11">
        <f t="shared" si="31"/>
        <v>2.0463080152671744</v>
      </c>
      <c r="M493" s="10">
        <f>I493+J493+K493</f>
        <v>2598924.0458015241</v>
      </c>
    </row>
    <row r="494" spans="1:13" x14ac:dyDescent="0.25">
      <c r="A494" s="7">
        <v>45252</v>
      </c>
      <c r="B494">
        <f>(E494-G494)*100</f>
        <v>31.999999999999986</v>
      </c>
      <c r="C494">
        <v>1.8</v>
      </c>
      <c r="D494">
        <v>2.2000000000000002</v>
      </c>
      <c r="E494" s="5">
        <v>2.44</v>
      </c>
      <c r="F494">
        <v>2.67</v>
      </c>
      <c r="G494" s="6">
        <v>2.12</v>
      </c>
      <c r="H494" s="5">
        <v>2.34</v>
      </c>
      <c r="I494" s="10">
        <f t="shared" si="28"/>
        <v>-285250.91603053763</v>
      </c>
      <c r="J494" s="10">
        <f t="shared" si="29"/>
        <v>316052.82442748151</v>
      </c>
      <c r="K494" s="10">
        <f t="shared" si="30"/>
        <v>2560000</v>
      </c>
      <c r="L494" s="11">
        <f t="shared" si="31"/>
        <v>2.0449339694656481</v>
      </c>
      <c r="M494" s="10">
        <f>I494+J494+K494</f>
        <v>2590801.9083969439</v>
      </c>
    </row>
    <row r="495" spans="1:13" x14ac:dyDescent="0.25">
      <c r="A495" s="7">
        <v>45253</v>
      </c>
      <c r="B495">
        <f>(E495-G495)*100</f>
        <v>35.000000000000007</v>
      </c>
      <c r="C495">
        <v>1.8</v>
      </c>
      <c r="D495">
        <v>2.25</v>
      </c>
      <c r="E495" s="5">
        <v>2.4900000000000002</v>
      </c>
      <c r="F495">
        <v>2.69</v>
      </c>
      <c r="G495" s="6">
        <v>2.14</v>
      </c>
      <c r="H495" s="5">
        <v>2.38</v>
      </c>
      <c r="I495" s="10">
        <f t="shared" si="28"/>
        <v>-366762.36641221819</v>
      </c>
      <c r="J495" s="10">
        <f t="shared" si="29"/>
        <v>357213.12977099337</v>
      </c>
      <c r="K495" s="10">
        <f t="shared" si="30"/>
        <v>2728000.0000000009</v>
      </c>
      <c r="L495" s="11">
        <f t="shared" si="31"/>
        <v>2.0434835877862585</v>
      </c>
      <c r="M495" s="10">
        <f>I495+J495+K495</f>
        <v>2718450.763358776</v>
      </c>
    </row>
    <row r="496" spans="1:13" x14ac:dyDescent="0.25">
      <c r="A496" s="7">
        <v>45254</v>
      </c>
      <c r="B496">
        <f>(E496-G496)*100</f>
        <v>33.000000000000007</v>
      </c>
      <c r="C496">
        <v>1.8</v>
      </c>
      <c r="D496">
        <v>2.96</v>
      </c>
      <c r="E496" s="5">
        <v>2.4900000000000002</v>
      </c>
      <c r="F496">
        <v>2.7</v>
      </c>
      <c r="G496" s="6">
        <v>2.16</v>
      </c>
      <c r="H496" s="5">
        <v>2.39</v>
      </c>
      <c r="I496" s="10">
        <f t="shared" si="28"/>
        <v>-447838.70229007985</v>
      </c>
      <c r="J496" s="10">
        <f t="shared" si="29"/>
        <v>358281.83206106949</v>
      </c>
      <c r="K496" s="10">
        <f t="shared" si="30"/>
        <v>2784000.0000000005</v>
      </c>
      <c r="L496" s="11">
        <f t="shared" si="31"/>
        <v>2.0421477099236633</v>
      </c>
      <c r="M496" s="10">
        <f>I496+J496+K496</f>
        <v>2694443.12977099</v>
      </c>
    </row>
    <row r="497" spans="1:13" x14ac:dyDescent="0.25">
      <c r="A497" s="7">
        <v>45257</v>
      </c>
      <c r="B497">
        <f>(E497-G497)*100</f>
        <v>31.000000000000007</v>
      </c>
      <c r="C497">
        <v>1.8</v>
      </c>
      <c r="D497">
        <v>3.3</v>
      </c>
      <c r="E497" s="5">
        <v>2.5</v>
      </c>
      <c r="F497">
        <v>2.71</v>
      </c>
      <c r="G497" s="6">
        <v>2.19</v>
      </c>
      <c r="H497" s="5">
        <v>2.4</v>
      </c>
      <c r="I497" s="10">
        <f t="shared" si="28"/>
        <v>-578228.01526717353</v>
      </c>
      <c r="J497" s="10">
        <f t="shared" si="29"/>
        <v>369732.21374045761</v>
      </c>
      <c r="K497" s="10">
        <f t="shared" si="30"/>
        <v>2815999.9999999995</v>
      </c>
      <c r="L497" s="11">
        <f t="shared" si="31"/>
        <v>2.037834732824428</v>
      </c>
      <c r="M497" s="10">
        <f>I497+J497+K497</f>
        <v>2607504.1984732836</v>
      </c>
    </row>
    <row r="498" spans="1:13" x14ac:dyDescent="0.25">
      <c r="A498" s="7">
        <v>45258</v>
      </c>
      <c r="B498">
        <f>(E498-G498)*100</f>
        <v>31.000000000000007</v>
      </c>
      <c r="C498">
        <v>1.8</v>
      </c>
      <c r="D498">
        <v>3.4</v>
      </c>
      <c r="E498" s="5">
        <v>2.4700000000000002</v>
      </c>
      <c r="F498">
        <v>2.69</v>
      </c>
      <c r="G498" s="6">
        <v>2.16</v>
      </c>
      <c r="H498" s="5">
        <v>2.37</v>
      </c>
      <c r="I498" s="10">
        <f t="shared" si="28"/>
        <v>-485983.74045801582</v>
      </c>
      <c r="J498" s="10">
        <f t="shared" si="29"/>
        <v>350312.36641221389</v>
      </c>
      <c r="K498" s="10">
        <f t="shared" si="30"/>
        <v>2688000.0000000009</v>
      </c>
      <c r="L498" s="11">
        <f t="shared" si="31"/>
        <v>2.0321095419847328</v>
      </c>
      <c r="M498" s="10">
        <f>I498+J498+K498</f>
        <v>2552328.6259541991</v>
      </c>
    </row>
    <row r="499" spans="1:13" x14ac:dyDescent="0.25">
      <c r="A499" s="7">
        <v>45259</v>
      </c>
      <c r="B499">
        <f>(E499-G499)*100</f>
        <v>29.999999999999982</v>
      </c>
      <c r="C499">
        <v>1.8</v>
      </c>
      <c r="D499">
        <v>3.6</v>
      </c>
      <c r="E499" s="5">
        <v>2.46</v>
      </c>
      <c r="F499">
        <v>2.69</v>
      </c>
      <c r="G499" s="6">
        <v>2.16</v>
      </c>
      <c r="H499" s="5">
        <v>2.36</v>
      </c>
      <c r="I499" s="10">
        <f t="shared" si="28"/>
        <v>-508899.77099236549</v>
      </c>
      <c r="J499" s="10">
        <f t="shared" si="29"/>
        <v>347136.79389312939</v>
      </c>
      <c r="K499" s="10">
        <f t="shared" si="30"/>
        <v>2751999.9999999995</v>
      </c>
      <c r="L499" s="11">
        <f t="shared" si="31"/>
        <v>2.0260790076335882</v>
      </c>
      <c r="M499" s="10">
        <f>I499+J499+K499</f>
        <v>2590237.0229007634</v>
      </c>
    </row>
    <row r="500" spans="1:13" x14ac:dyDescent="0.25">
      <c r="A500" s="7">
        <v>45260</v>
      </c>
      <c r="B500">
        <f>(E500-G500)*100</f>
        <v>33.000000000000007</v>
      </c>
      <c r="C500">
        <v>1.8</v>
      </c>
      <c r="D500">
        <v>2.75</v>
      </c>
      <c r="E500" s="5">
        <v>2.46</v>
      </c>
      <c r="F500">
        <v>2.68</v>
      </c>
      <c r="G500" s="6">
        <v>2.13</v>
      </c>
      <c r="H500" s="5">
        <v>2.35</v>
      </c>
      <c r="I500" s="10">
        <f t="shared" si="28"/>
        <v>-421006.6412213734</v>
      </c>
      <c r="J500" s="10">
        <f t="shared" si="29"/>
        <v>352632.97709923651</v>
      </c>
      <c r="K500" s="10">
        <f t="shared" si="30"/>
        <v>2784000</v>
      </c>
      <c r="L500" s="11">
        <f t="shared" si="31"/>
        <v>2.0192087786259543</v>
      </c>
      <c r="M500" s="10">
        <f>I500+J500+K500</f>
        <v>2715626.3358778632</v>
      </c>
    </row>
    <row r="501" spans="1:13" x14ac:dyDescent="0.25">
      <c r="A501" s="7">
        <v>45261</v>
      </c>
      <c r="B501">
        <f>(E501-G501)*100</f>
        <v>33.000000000000007</v>
      </c>
      <c r="C501">
        <v>1.8</v>
      </c>
      <c r="D501">
        <v>2.15</v>
      </c>
      <c r="E501" s="5">
        <v>2.4500000000000002</v>
      </c>
      <c r="F501">
        <v>2.68</v>
      </c>
      <c r="G501" s="6">
        <v>2.12</v>
      </c>
      <c r="H501" s="5">
        <v>2.35</v>
      </c>
      <c r="I501" s="10">
        <f t="shared" si="28"/>
        <v>-397800.53435114666</v>
      </c>
      <c r="J501" s="10">
        <f t="shared" si="29"/>
        <v>347747.48091603094</v>
      </c>
      <c r="K501" s="10">
        <f t="shared" si="30"/>
        <v>2912000.0000000009</v>
      </c>
      <c r="L501" s="11">
        <f t="shared" si="31"/>
        <v>2.0153156488549615</v>
      </c>
      <c r="M501" s="10">
        <f>I501+J501+K501</f>
        <v>2861946.9465648853</v>
      </c>
    </row>
    <row r="502" spans="1:13" x14ac:dyDescent="0.25">
      <c r="A502" s="7">
        <v>45264</v>
      </c>
      <c r="B502">
        <f>(E502-G502)*100</f>
        <v>30.000000000000028</v>
      </c>
      <c r="C502">
        <v>1.8</v>
      </c>
      <c r="D502">
        <v>2.1</v>
      </c>
      <c r="E502" s="5">
        <v>2.4700000000000002</v>
      </c>
      <c r="F502">
        <v>2.69</v>
      </c>
      <c r="G502" s="6">
        <v>2.17</v>
      </c>
      <c r="H502" s="5">
        <v>2.36</v>
      </c>
      <c r="I502" s="10">
        <f t="shared" si="28"/>
        <v>-593602.06106870517</v>
      </c>
      <c r="J502" s="10">
        <f t="shared" si="29"/>
        <v>364968.85496183287</v>
      </c>
      <c r="K502" s="10">
        <f t="shared" si="30"/>
        <v>2944000.0000000005</v>
      </c>
      <c r="L502" s="11">
        <f t="shared" si="31"/>
        <v>2.0137889312977091</v>
      </c>
      <c r="M502" s="10">
        <f>I502+J502+K502</f>
        <v>2715366.7938931282</v>
      </c>
    </row>
    <row r="503" spans="1:13" x14ac:dyDescent="0.25">
      <c r="A503" s="7">
        <v>45265</v>
      </c>
      <c r="B503">
        <f>(E503-G503)*100</f>
        <v>27.999999999999979</v>
      </c>
      <c r="C503">
        <v>1.8</v>
      </c>
      <c r="D503">
        <v>2.25</v>
      </c>
      <c r="E503" s="5">
        <v>2.46</v>
      </c>
      <c r="F503">
        <v>2.68</v>
      </c>
      <c r="G503" s="6">
        <v>2.1800000000000002</v>
      </c>
      <c r="H503" s="5">
        <v>2.36</v>
      </c>
      <c r="I503" s="10">
        <f t="shared" si="28"/>
        <v>-636098.24427481531</v>
      </c>
      <c r="J503" s="10">
        <f t="shared" si="29"/>
        <v>357915.41984732938</v>
      </c>
      <c r="K503" s="10">
        <f t="shared" si="30"/>
        <v>2944000</v>
      </c>
      <c r="L503" s="11">
        <f t="shared" si="31"/>
        <v>2.0126057251908382</v>
      </c>
      <c r="M503" s="10">
        <f>I503+J503+K503</f>
        <v>2665817.1755725141</v>
      </c>
    </row>
    <row r="504" spans="1:13" x14ac:dyDescent="0.25">
      <c r="A504" s="7">
        <v>45266</v>
      </c>
      <c r="B504">
        <f>(E504-G504)*100</f>
        <v>27</v>
      </c>
      <c r="C504">
        <v>1.8</v>
      </c>
      <c r="D504">
        <v>2.25</v>
      </c>
      <c r="E504" s="5">
        <v>2.48</v>
      </c>
      <c r="F504">
        <v>2.69</v>
      </c>
      <c r="G504" s="6">
        <v>2.21</v>
      </c>
      <c r="H504" s="5">
        <v>2.38</v>
      </c>
      <c r="I504" s="10">
        <f t="shared" si="28"/>
        <v>-756334.88549618586</v>
      </c>
      <c r="J504" s="10">
        <f t="shared" si="29"/>
        <v>375228.39694656542</v>
      </c>
      <c r="K504" s="10">
        <f t="shared" si="30"/>
        <v>2975999.9999999995</v>
      </c>
      <c r="L504" s="11">
        <f t="shared" si="31"/>
        <v>2.0109645038167931</v>
      </c>
      <c r="M504" s="10">
        <f>I504+J504+K504</f>
        <v>2594893.5114503792</v>
      </c>
    </row>
    <row r="505" spans="1:13" x14ac:dyDescent="0.25">
      <c r="A505" s="7">
        <v>45267</v>
      </c>
      <c r="B505">
        <f>(E505-G505)*100</f>
        <v>27</v>
      </c>
      <c r="C505">
        <v>1.8</v>
      </c>
      <c r="D505">
        <v>2.25</v>
      </c>
      <c r="E505" s="5">
        <v>2.4500000000000002</v>
      </c>
      <c r="F505">
        <v>2.68</v>
      </c>
      <c r="G505" s="6">
        <v>2.1800000000000002</v>
      </c>
      <c r="H505" s="5">
        <v>2.35</v>
      </c>
      <c r="I505" s="10">
        <f t="shared" si="28"/>
        <v>-648136.41221374588</v>
      </c>
      <c r="J505" s="10">
        <f t="shared" si="29"/>
        <v>352449.77099236753</v>
      </c>
      <c r="K505" s="10">
        <f t="shared" si="30"/>
        <v>2848000.0000000005</v>
      </c>
      <c r="L505" s="11">
        <f t="shared" si="31"/>
        <v>2.0094377862595407</v>
      </c>
      <c r="M505" s="10">
        <f>I505+J505+K505</f>
        <v>2552313.358778622</v>
      </c>
    </row>
    <row r="506" spans="1:13" x14ac:dyDescent="0.25">
      <c r="A506" s="7">
        <v>45268</v>
      </c>
      <c r="B506">
        <f>(E506-G506)*100</f>
        <v>27.999999999999979</v>
      </c>
      <c r="C506">
        <v>1.8</v>
      </c>
      <c r="D506">
        <v>2.2999999999999998</v>
      </c>
      <c r="E506" s="5">
        <v>2.46</v>
      </c>
      <c r="F506">
        <v>2.68</v>
      </c>
      <c r="G506" s="6">
        <v>2.1800000000000002</v>
      </c>
      <c r="H506" s="5">
        <v>2.36</v>
      </c>
      <c r="I506" s="10">
        <f t="shared" si="28"/>
        <v>-653502.82442748605</v>
      </c>
      <c r="J506" s="10">
        <f t="shared" si="29"/>
        <v>361579.54198473378</v>
      </c>
      <c r="K506" s="10">
        <f t="shared" si="30"/>
        <v>2975999.9999999995</v>
      </c>
      <c r="L506" s="11">
        <f t="shared" si="31"/>
        <v>2.0080255725190828</v>
      </c>
      <c r="M506" s="10">
        <f>I506+J506+K506</f>
        <v>2684076.7175572473</v>
      </c>
    </row>
    <row r="507" spans="1:13" x14ac:dyDescent="0.25">
      <c r="A507" s="7">
        <v>45271</v>
      </c>
      <c r="B507">
        <f>(E507-G507)*100</f>
        <v>25</v>
      </c>
      <c r="C507">
        <v>1.8</v>
      </c>
      <c r="D507">
        <v>2.35</v>
      </c>
      <c r="E507" s="5">
        <v>2.4300000000000002</v>
      </c>
      <c r="F507">
        <v>2.66</v>
      </c>
      <c r="G507" s="6">
        <v>2.1800000000000002</v>
      </c>
      <c r="H507" s="5">
        <v>2.33</v>
      </c>
      <c r="I507" s="10">
        <f t="shared" si="28"/>
        <v>-658869.23664122645</v>
      </c>
      <c r="J507" s="10">
        <f t="shared" si="29"/>
        <v>338709.31297710032</v>
      </c>
      <c r="K507" s="10">
        <f t="shared" si="30"/>
        <v>3008000.0000000005</v>
      </c>
      <c r="L507" s="11">
        <f t="shared" si="31"/>
        <v>2.0066133587786248</v>
      </c>
      <c r="M507" s="10">
        <f>I507+J507+K507</f>
        <v>2687840.0763358744</v>
      </c>
    </row>
    <row r="508" spans="1:13" x14ac:dyDescent="0.25">
      <c r="A508" s="7">
        <v>45272</v>
      </c>
      <c r="B508">
        <f>(E508-G508)*100</f>
        <v>26.000000000000021</v>
      </c>
      <c r="C508">
        <v>1.8</v>
      </c>
      <c r="D508">
        <v>2.4</v>
      </c>
      <c r="E508" s="5">
        <v>2.41</v>
      </c>
      <c r="F508">
        <v>2.66</v>
      </c>
      <c r="G508" s="6">
        <v>2.15</v>
      </c>
      <c r="H508" s="5">
        <v>2.31</v>
      </c>
      <c r="I508" s="10">
        <f t="shared" si="28"/>
        <v>-551976.10687023296</v>
      </c>
      <c r="J508" s="10">
        <f t="shared" si="29"/>
        <v>324205.49618320714</v>
      </c>
      <c r="K508" s="10">
        <f t="shared" si="30"/>
        <v>2976000.0000000005</v>
      </c>
      <c r="L508" s="11">
        <f t="shared" si="31"/>
        <v>2.0047431297709912</v>
      </c>
      <c r="M508" s="10">
        <f>I508+J508+K508</f>
        <v>2748229.3893129746</v>
      </c>
    </row>
    <row r="509" spans="1:13" x14ac:dyDescent="0.25">
      <c r="A509" s="7">
        <v>45273</v>
      </c>
      <c r="B509">
        <f>(E509-G509)*100</f>
        <v>27</v>
      </c>
      <c r="C509">
        <v>1.8</v>
      </c>
      <c r="D509">
        <v>2.25</v>
      </c>
      <c r="E509" s="5">
        <v>2.39</v>
      </c>
      <c r="F509">
        <v>2.65</v>
      </c>
      <c r="G509" s="6">
        <v>2.12</v>
      </c>
      <c r="H509" s="5">
        <v>2.29</v>
      </c>
      <c r="I509" s="10">
        <f t="shared" si="28"/>
        <v>-444502.82442748552</v>
      </c>
      <c r="J509" s="10">
        <f t="shared" si="29"/>
        <v>309579.54198473378</v>
      </c>
      <c r="K509" s="10">
        <f t="shared" si="30"/>
        <v>2944000.0000000005</v>
      </c>
      <c r="L509" s="11">
        <f t="shared" si="31"/>
        <v>2.0030255725190829</v>
      </c>
      <c r="M509" s="10">
        <f>I509+J509+K509</f>
        <v>2809076.7175572487</v>
      </c>
    </row>
    <row r="510" spans="1:13" x14ac:dyDescent="0.25">
      <c r="A510" s="7">
        <v>45274</v>
      </c>
      <c r="B510">
        <f>(E510-G510)*100</f>
        <v>27.999999999999979</v>
      </c>
      <c r="C510">
        <v>1.8</v>
      </c>
      <c r="D510">
        <v>2.25</v>
      </c>
      <c r="E510" s="5">
        <v>2.38</v>
      </c>
      <c r="F510">
        <v>2.65</v>
      </c>
      <c r="G510" s="6">
        <v>2.1</v>
      </c>
      <c r="H510" s="5">
        <v>2.2799999999999998</v>
      </c>
      <c r="I510" s="10">
        <f t="shared" si="28"/>
        <v>-373144.04580153147</v>
      </c>
      <c r="J510" s="10">
        <f t="shared" si="29"/>
        <v>302556.64122137491</v>
      </c>
      <c r="K510" s="10">
        <f t="shared" si="30"/>
        <v>2975999.9999999995</v>
      </c>
      <c r="L510" s="11">
        <f t="shared" si="31"/>
        <v>2.0018041984732813</v>
      </c>
      <c r="M510" s="10">
        <f>I510+J510+K510</f>
        <v>2905412.5954198427</v>
      </c>
    </row>
    <row r="511" spans="1:13" x14ac:dyDescent="0.25">
      <c r="A511" s="7">
        <v>45275</v>
      </c>
      <c r="B511">
        <f>(E511-G511)*100</f>
        <v>29.000000000000004</v>
      </c>
      <c r="C511">
        <v>1.8</v>
      </c>
      <c r="D511">
        <v>2.2000000000000002</v>
      </c>
      <c r="E511" s="5">
        <v>2.36</v>
      </c>
      <c r="F511">
        <v>2.63</v>
      </c>
      <c r="G511" s="6">
        <v>2.0699999999999998</v>
      </c>
      <c r="H511" s="5">
        <v>2.2599999999999998</v>
      </c>
      <c r="I511" s="10">
        <f t="shared" si="28"/>
        <v>-263495.19083969784</v>
      </c>
      <c r="J511" s="10">
        <f t="shared" si="29"/>
        <v>287472.67175572587</v>
      </c>
      <c r="K511" s="10">
        <f t="shared" si="30"/>
        <v>2944000</v>
      </c>
      <c r="L511" s="11">
        <f t="shared" si="31"/>
        <v>2.0006591603053425</v>
      </c>
      <c r="M511" s="10">
        <f>I511+J511+K511</f>
        <v>2967977.4809160279</v>
      </c>
    </row>
    <row r="512" spans="1:13" x14ac:dyDescent="0.25">
      <c r="A512" s="7">
        <v>45278</v>
      </c>
      <c r="B512">
        <f>(E512-G512)*100</f>
        <v>27</v>
      </c>
      <c r="C512">
        <v>1.8</v>
      </c>
      <c r="D512">
        <v>2.2000000000000002</v>
      </c>
      <c r="E512" s="5">
        <v>2.36</v>
      </c>
      <c r="F512">
        <v>2.63</v>
      </c>
      <c r="G512" s="6">
        <v>2.09</v>
      </c>
      <c r="H512" s="5">
        <v>2.2599999999999998</v>
      </c>
      <c r="I512" s="10">
        <f t="shared" si="28"/>
        <v>-341670.76335878239</v>
      </c>
      <c r="J512" s="10">
        <f t="shared" si="29"/>
        <v>287930.68702290161</v>
      </c>
      <c r="K512" s="10">
        <f t="shared" si="30"/>
        <v>2944000</v>
      </c>
      <c r="L512" s="11">
        <f t="shared" si="31"/>
        <v>2.0000866412213729</v>
      </c>
      <c r="M512" s="10">
        <f>I512+J512+K512</f>
        <v>2890259.9236641191</v>
      </c>
    </row>
    <row r="513" spans="1:13" x14ac:dyDescent="0.25">
      <c r="A513" s="7">
        <v>45279</v>
      </c>
      <c r="B513">
        <f>(E513-G513)*100</f>
        <v>25.999999999999979</v>
      </c>
      <c r="C513">
        <v>1.8</v>
      </c>
      <c r="D513">
        <v>2.2000000000000002</v>
      </c>
      <c r="E513" s="5">
        <v>2.36</v>
      </c>
      <c r="F513">
        <v>2.63</v>
      </c>
      <c r="G513" s="6">
        <v>2.1</v>
      </c>
      <c r="H513" s="5">
        <v>2.27</v>
      </c>
      <c r="I513" s="10">
        <f t="shared" si="28"/>
        <v>-383586.79389313329</v>
      </c>
      <c r="J513" s="10">
        <f t="shared" si="29"/>
        <v>288755.1145038174</v>
      </c>
      <c r="K513" s="10">
        <f t="shared" si="30"/>
        <v>2911999.9999999995</v>
      </c>
      <c r="L513" s="11">
        <f t="shared" si="31"/>
        <v>1.9990561068702282</v>
      </c>
      <c r="M513" s="10">
        <f>I513+J513+K513</f>
        <v>2817168.3206106834</v>
      </c>
    </row>
    <row r="514" spans="1:13" x14ac:dyDescent="0.25">
      <c r="A514" s="7">
        <v>45280</v>
      </c>
      <c r="B514">
        <f>(E514-G514)*100</f>
        <v>27</v>
      </c>
      <c r="C514">
        <v>1.8</v>
      </c>
      <c r="D514">
        <v>2.2000000000000002</v>
      </c>
      <c r="E514" s="5">
        <v>2.37</v>
      </c>
      <c r="F514">
        <v>2.64</v>
      </c>
      <c r="G514" s="6">
        <v>2.1</v>
      </c>
      <c r="H514" s="5">
        <v>2.27</v>
      </c>
      <c r="I514" s="10">
        <f t="shared" si="28"/>
        <v>-388808.16793893505</v>
      </c>
      <c r="J514" s="10">
        <f t="shared" si="29"/>
        <v>297854.35114503902</v>
      </c>
      <c r="K514" s="10">
        <f t="shared" si="30"/>
        <v>3008000.0000000005</v>
      </c>
      <c r="L514" s="11">
        <f t="shared" si="31"/>
        <v>1.9976820610687014</v>
      </c>
      <c r="M514" s="10">
        <f>I514+J514+K514</f>
        <v>2917046.1832061047</v>
      </c>
    </row>
    <row r="515" spans="1:13" x14ac:dyDescent="0.25">
      <c r="A515" s="7">
        <v>45281</v>
      </c>
      <c r="B515">
        <f>(E515-G515)*100</f>
        <v>27</v>
      </c>
      <c r="C515">
        <v>1.8</v>
      </c>
      <c r="D515">
        <v>2.02</v>
      </c>
      <c r="E515" s="5">
        <v>2.35</v>
      </c>
      <c r="F515">
        <v>2.61</v>
      </c>
      <c r="G515" s="6">
        <v>2.08</v>
      </c>
      <c r="H515" s="5">
        <v>2.25</v>
      </c>
      <c r="I515" s="10">
        <f t="shared" ref="I515:I578" si="32">(L515-G515)*100/10000*$I$1</f>
        <v>-318609.69465649332</v>
      </c>
      <c r="J515" s="10">
        <f t="shared" ref="J515:J578" si="33">(E515-L515)*100/10000*$J$1</f>
        <v>283075.72519084072</v>
      </c>
      <c r="K515" s="10">
        <f t="shared" ref="K515:K578" si="34">(E515-H776)*100/10000*$J$1*4</f>
        <v>3104000.0000000005</v>
      </c>
      <c r="L515" s="11">
        <f t="shared" ref="L515:L578" si="35">AVERAGE(D515:D776)</f>
        <v>1.9961553435114492</v>
      </c>
      <c r="M515" s="10">
        <f>I515+J515+K515</f>
        <v>3068466.030534348</v>
      </c>
    </row>
    <row r="516" spans="1:13" x14ac:dyDescent="0.25">
      <c r="A516" s="7">
        <v>45282</v>
      </c>
      <c r="B516">
        <f>(E516-G516)*100</f>
        <v>29.000000000000004</v>
      </c>
      <c r="C516">
        <v>1.8</v>
      </c>
      <c r="D516">
        <v>2.0499999999999998</v>
      </c>
      <c r="E516" s="5">
        <v>2.34</v>
      </c>
      <c r="F516">
        <v>2.61</v>
      </c>
      <c r="G516" s="6">
        <v>2.0499999999999998</v>
      </c>
      <c r="H516" s="5">
        <v>2.2400000000000002</v>
      </c>
      <c r="I516" s="10">
        <f t="shared" si="32"/>
        <v>-208815.80152672119</v>
      </c>
      <c r="J516" s="10">
        <f t="shared" si="33"/>
        <v>275961.22137404664</v>
      </c>
      <c r="K516" s="10">
        <f t="shared" si="34"/>
        <v>3040000</v>
      </c>
      <c r="L516" s="11">
        <f t="shared" si="35"/>
        <v>1.9950484732824416</v>
      </c>
      <c r="M516" s="10">
        <f>I516+J516+K516</f>
        <v>3107145.4198473254</v>
      </c>
    </row>
    <row r="517" spans="1:13" x14ac:dyDescent="0.25">
      <c r="A517" s="7">
        <v>45285</v>
      </c>
      <c r="B517">
        <f>(E517-G517)*100</f>
        <v>29.000000000000004</v>
      </c>
      <c r="C517">
        <v>1.8</v>
      </c>
      <c r="D517">
        <v>1.8117000000000001</v>
      </c>
      <c r="E517" s="5">
        <v>2.31</v>
      </c>
      <c r="F517">
        <v>2.59</v>
      </c>
      <c r="G517" s="6">
        <v>2.02</v>
      </c>
      <c r="H517" s="5">
        <v>2.2200000000000002</v>
      </c>
      <c r="I517" s="10">
        <f t="shared" si="32"/>
        <v>-99457.022900767101</v>
      </c>
      <c r="J517" s="10">
        <f t="shared" si="33"/>
        <v>252938.32061068784</v>
      </c>
      <c r="K517" s="10">
        <f t="shared" si="34"/>
        <v>2880000.0000000005</v>
      </c>
      <c r="L517" s="11">
        <f t="shared" si="35"/>
        <v>1.9938270992366403</v>
      </c>
      <c r="M517" s="10">
        <f>I517+J517+K517</f>
        <v>3033481.2977099214</v>
      </c>
    </row>
    <row r="518" spans="1:13" x14ac:dyDescent="0.25">
      <c r="A518" s="7">
        <v>45286</v>
      </c>
      <c r="B518">
        <f>(E518-G518)*100</f>
        <v>27.999999999999979</v>
      </c>
      <c r="C518">
        <v>1.8</v>
      </c>
      <c r="D518">
        <v>4.3499999999999996</v>
      </c>
      <c r="E518" s="5">
        <v>2.3199999999999998</v>
      </c>
      <c r="F518">
        <v>2.59</v>
      </c>
      <c r="G518" s="6">
        <v>2.04</v>
      </c>
      <c r="H518" s="5">
        <v>2.23</v>
      </c>
      <c r="I518" s="10">
        <f t="shared" si="32"/>
        <v>-172000.76335878039</v>
      </c>
      <c r="J518" s="10">
        <f t="shared" si="33"/>
        <v>260210.68702290097</v>
      </c>
      <c r="K518" s="10">
        <f t="shared" si="34"/>
        <v>2847999.9999999995</v>
      </c>
      <c r="L518" s="11">
        <f t="shared" si="35"/>
        <v>1.9947366412213736</v>
      </c>
      <c r="M518" s="10">
        <f>I518+J518+K518</f>
        <v>2936209.92366412</v>
      </c>
    </row>
    <row r="519" spans="1:13" x14ac:dyDescent="0.25">
      <c r="A519" s="7">
        <v>45287</v>
      </c>
      <c r="B519">
        <f>(E519-G519)*100</f>
        <v>31.000000000000007</v>
      </c>
      <c r="C519">
        <v>1.8</v>
      </c>
      <c r="D519">
        <v>4</v>
      </c>
      <c r="E519" s="5">
        <v>2.3199999999999998</v>
      </c>
      <c r="F519">
        <v>2.58</v>
      </c>
      <c r="G519" s="6">
        <v>2.0099999999999998</v>
      </c>
      <c r="H519" s="5">
        <v>2.2200000000000002</v>
      </c>
      <c r="I519" s="10">
        <f t="shared" si="32"/>
        <v>-88603.816793895749</v>
      </c>
      <c r="J519" s="10">
        <f t="shared" si="33"/>
        <v>266653.43511450442</v>
      </c>
      <c r="K519" s="10">
        <f t="shared" si="34"/>
        <v>2880000</v>
      </c>
      <c r="L519" s="11">
        <f t="shared" si="35"/>
        <v>1.9866832061068693</v>
      </c>
      <c r="M519" s="10">
        <f>I519+J519+K519</f>
        <v>3058049.6183206085</v>
      </c>
    </row>
    <row r="520" spans="1:13" x14ac:dyDescent="0.25">
      <c r="A520" s="7">
        <v>45288</v>
      </c>
      <c r="B520">
        <f>(E520-G520)*100</f>
        <v>34.000000000000007</v>
      </c>
      <c r="C520">
        <v>1.8</v>
      </c>
      <c r="D520">
        <v>3.2</v>
      </c>
      <c r="E520" s="5">
        <v>2.33</v>
      </c>
      <c r="F520">
        <v>2.58</v>
      </c>
      <c r="G520" s="6">
        <v>1.99</v>
      </c>
      <c r="H520" s="5">
        <v>2.23</v>
      </c>
      <c r="I520" s="10">
        <f t="shared" si="32"/>
        <v>-37260.305343514279</v>
      </c>
      <c r="J520" s="10">
        <f t="shared" si="33"/>
        <v>279844.27480916097</v>
      </c>
      <c r="K520" s="10">
        <f t="shared" si="34"/>
        <v>2944000.0000000005</v>
      </c>
      <c r="L520" s="11">
        <f t="shared" si="35"/>
        <v>1.9801946564885489</v>
      </c>
      <c r="M520" s="10">
        <f>I520+J520+K520</f>
        <v>3186583.9694656474</v>
      </c>
    </row>
    <row r="521" spans="1:13" x14ac:dyDescent="0.25">
      <c r="A521" s="7">
        <v>45289</v>
      </c>
      <c r="B521">
        <f>(E521-G521)*100</f>
        <v>34.000000000000007</v>
      </c>
      <c r="C521">
        <v>1.8</v>
      </c>
      <c r="D521">
        <v>2.4</v>
      </c>
      <c r="E521" s="5">
        <v>2.33</v>
      </c>
      <c r="F521">
        <v>2.57</v>
      </c>
      <c r="G521" s="6">
        <v>1.99</v>
      </c>
      <c r="H521" s="5">
        <v>2.23</v>
      </c>
      <c r="I521" s="10">
        <f t="shared" si="32"/>
        <v>-51764.122137405531</v>
      </c>
      <c r="J521" s="10">
        <f t="shared" si="33"/>
        <v>282897.7099236644</v>
      </c>
      <c r="K521" s="10">
        <f t="shared" si="34"/>
        <v>2880000.0000000005</v>
      </c>
      <c r="L521" s="11">
        <f t="shared" si="35"/>
        <v>1.9763778625954196</v>
      </c>
      <c r="M521" s="10">
        <f>I521+J521+K521</f>
        <v>3111133.5877862591</v>
      </c>
    </row>
    <row r="522" spans="1:13" x14ac:dyDescent="0.25">
      <c r="A522" s="7">
        <v>45292</v>
      </c>
      <c r="B522">
        <f>(E522-G522)*100</f>
        <v>32.999999999999986</v>
      </c>
      <c r="C522">
        <v>1.8</v>
      </c>
      <c r="D522">
        <v>2.4</v>
      </c>
      <c r="E522" s="5">
        <v>2.3199999999999998</v>
      </c>
      <c r="F522">
        <v>2.57</v>
      </c>
      <c r="G522" s="6">
        <v>1.99</v>
      </c>
      <c r="H522" s="5">
        <v>2.23</v>
      </c>
      <c r="I522" s="10">
        <f t="shared" si="32"/>
        <v>-54664.885496183451</v>
      </c>
      <c r="J522" s="10">
        <f t="shared" si="33"/>
        <v>275508.39694656478</v>
      </c>
      <c r="K522" s="10">
        <f t="shared" si="34"/>
        <v>2911999.9999999995</v>
      </c>
      <c r="L522" s="11">
        <f t="shared" si="35"/>
        <v>1.9756145038167938</v>
      </c>
      <c r="M522" s="10">
        <f>I522+J522+K522</f>
        <v>3132843.511450381</v>
      </c>
    </row>
    <row r="523" spans="1:13" x14ac:dyDescent="0.25">
      <c r="A523" s="7">
        <v>45293</v>
      </c>
      <c r="B523">
        <f>(E523-G523)*100</f>
        <v>30.000000000000028</v>
      </c>
      <c r="C523">
        <v>1.8</v>
      </c>
      <c r="D523">
        <v>2.1</v>
      </c>
      <c r="E523" s="5">
        <v>2.35</v>
      </c>
      <c r="F523">
        <v>2.58</v>
      </c>
      <c r="G523" s="6">
        <v>2.0499999999999998</v>
      </c>
      <c r="H523" s="5">
        <v>2.25</v>
      </c>
      <c r="I523" s="10">
        <f t="shared" si="32"/>
        <v>-285565.64885496075</v>
      </c>
      <c r="J523" s="10">
        <f t="shared" si="33"/>
        <v>300119.08396946563</v>
      </c>
      <c r="K523" s="10">
        <f t="shared" si="34"/>
        <v>3008000.0000000005</v>
      </c>
      <c r="L523" s="11">
        <f t="shared" si="35"/>
        <v>1.9748511450381681</v>
      </c>
      <c r="M523" s="10">
        <f>I523+J523+K523</f>
        <v>3022553.4351145052</v>
      </c>
    </row>
    <row r="524" spans="1:13" x14ac:dyDescent="0.25">
      <c r="A524" s="7">
        <v>45294</v>
      </c>
      <c r="B524">
        <f>(E524-G524)*100</f>
        <v>27.999999999999979</v>
      </c>
      <c r="C524">
        <v>1.8</v>
      </c>
      <c r="D524">
        <v>2.15</v>
      </c>
      <c r="E524" s="5">
        <v>2.34</v>
      </c>
      <c r="F524">
        <v>2.57</v>
      </c>
      <c r="G524" s="6">
        <v>2.06</v>
      </c>
      <c r="H524" s="5">
        <v>2.2400000000000002</v>
      </c>
      <c r="I524" s="10">
        <f t="shared" si="32"/>
        <v>-327916.79389313143</v>
      </c>
      <c r="J524" s="10">
        <f t="shared" si="33"/>
        <v>293035.11450381699</v>
      </c>
      <c r="K524" s="10">
        <f t="shared" si="34"/>
        <v>3071999.9999999995</v>
      </c>
      <c r="L524" s="11">
        <f t="shared" si="35"/>
        <v>1.9737061068702286</v>
      </c>
      <c r="M524" s="10">
        <f>I524+J524+K524</f>
        <v>3037118.3206106853</v>
      </c>
    </row>
    <row r="525" spans="1:13" x14ac:dyDescent="0.25">
      <c r="A525" s="7">
        <v>45295</v>
      </c>
      <c r="B525">
        <f>(E525-G525)*100</f>
        <v>27</v>
      </c>
      <c r="C525">
        <v>1.8</v>
      </c>
      <c r="D525">
        <v>2.25</v>
      </c>
      <c r="E525" s="5">
        <v>2.34</v>
      </c>
      <c r="F525">
        <v>2.56</v>
      </c>
      <c r="G525" s="6">
        <v>2.0699999999999998</v>
      </c>
      <c r="H525" s="5">
        <v>2.25</v>
      </c>
      <c r="I525" s="10">
        <f t="shared" si="32"/>
        <v>-370558.0152671758</v>
      </c>
      <c r="J525" s="10">
        <f t="shared" si="33"/>
        <v>294012.21374045807</v>
      </c>
      <c r="K525" s="10">
        <f t="shared" si="34"/>
        <v>3103999.9999999991</v>
      </c>
      <c r="L525" s="11">
        <f t="shared" si="35"/>
        <v>1.9724847328244273</v>
      </c>
      <c r="M525" s="10">
        <f>I525+J525+K525</f>
        <v>3027454.1984732812</v>
      </c>
    </row>
    <row r="526" spans="1:13" x14ac:dyDescent="0.25">
      <c r="A526" s="7">
        <v>45296</v>
      </c>
      <c r="B526">
        <f>(E526-G526)*100</f>
        <v>26.000000000000021</v>
      </c>
      <c r="C526">
        <v>1.8</v>
      </c>
      <c r="D526">
        <v>2.15</v>
      </c>
      <c r="E526" s="5">
        <v>2.31</v>
      </c>
      <c r="F526">
        <v>2.56</v>
      </c>
      <c r="G526" s="6">
        <v>2.0499999999999998</v>
      </c>
      <c r="H526" s="5">
        <v>2.2200000000000002</v>
      </c>
      <c r="I526" s="10">
        <f t="shared" si="32"/>
        <v>-302970.2290076341</v>
      </c>
      <c r="J526" s="10">
        <f t="shared" si="33"/>
        <v>271783.20610687049</v>
      </c>
      <c r="K526" s="10">
        <f t="shared" si="34"/>
        <v>2976000.0000000005</v>
      </c>
      <c r="L526" s="11">
        <f t="shared" si="35"/>
        <v>1.9702709923664119</v>
      </c>
      <c r="M526" s="10">
        <f>I526+J526+K526</f>
        <v>2944812.977099237</v>
      </c>
    </row>
    <row r="527" spans="1:13" x14ac:dyDescent="0.25">
      <c r="A527" s="7">
        <v>45299</v>
      </c>
      <c r="B527">
        <f>(E527-G527)*100</f>
        <v>25.999999999999979</v>
      </c>
      <c r="C527">
        <v>1.8</v>
      </c>
      <c r="D527">
        <v>2.2000000000000002</v>
      </c>
      <c r="E527" s="5">
        <v>2.3199999999999998</v>
      </c>
      <c r="F527">
        <v>2.5499999999999998</v>
      </c>
      <c r="G527" s="6">
        <v>2.06</v>
      </c>
      <c r="H527" s="5">
        <v>2.2200000000000002</v>
      </c>
      <c r="I527" s="10">
        <f t="shared" si="32"/>
        <v>-348947.3282442778</v>
      </c>
      <c r="J527" s="10">
        <f t="shared" si="33"/>
        <v>281462.59541984781</v>
      </c>
      <c r="K527" s="10">
        <f t="shared" si="34"/>
        <v>2847999.9999999995</v>
      </c>
      <c r="L527" s="11">
        <f t="shared" si="35"/>
        <v>1.9681717557251901</v>
      </c>
      <c r="M527" s="10">
        <f>I527+J527+K527</f>
        <v>2780515.2671755697</v>
      </c>
    </row>
    <row r="528" spans="1:13" x14ac:dyDescent="0.25">
      <c r="A528" s="7">
        <v>45300</v>
      </c>
      <c r="B528">
        <f>(E528-G528)*100</f>
        <v>23.999999999999979</v>
      </c>
      <c r="C528">
        <v>1.8</v>
      </c>
      <c r="D528">
        <v>2.29</v>
      </c>
      <c r="E528" s="5">
        <v>2.2799999999999998</v>
      </c>
      <c r="F528">
        <v>2.5299999999999998</v>
      </c>
      <c r="G528" s="6">
        <v>2.04</v>
      </c>
      <c r="H528" s="5">
        <v>2.19</v>
      </c>
      <c r="I528" s="10">
        <f t="shared" si="32"/>
        <v>-281214.50381679682</v>
      </c>
      <c r="J528" s="10">
        <f t="shared" si="33"/>
        <v>251203.05343511494</v>
      </c>
      <c r="K528" s="10">
        <f t="shared" si="34"/>
        <v>2719999.9999999995</v>
      </c>
      <c r="L528" s="11">
        <f t="shared" si="35"/>
        <v>1.9659961832061061</v>
      </c>
      <c r="M528" s="10">
        <f>I528+J528+K528</f>
        <v>2689988.5496183177</v>
      </c>
    </row>
    <row r="529" spans="1:13" x14ac:dyDescent="0.25">
      <c r="A529" s="7">
        <v>45301</v>
      </c>
      <c r="B529">
        <f>(E529-G529)*100</f>
        <v>23.999999999999979</v>
      </c>
      <c r="C529">
        <v>1.8</v>
      </c>
      <c r="D529">
        <v>2.2000000000000002</v>
      </c>
      <c r="E529" s="5">
        <v>2.2999999999999998</v>
      </c>
      <c r="F529">
        <v>2.54</v>
      </c>
      <c r="G529" s="6">
        <v>2.06</v>
      </c>
      <c r="H529" s="5">
        <v>2.21</v>
      </c>
      <c r="I529" s="10">
        <f t="shared" si="32"/>
        <v>-366061.83206107083</v>
      </c>
      <c r="J529" s="10">
        <f t="shared" si="33"/>
        <v>269065.64885496208</v>
      </c>
      <c r="K529" s="10">
        <f t="shared" si="34"/>
        <v>2687999.9999999991</v>
      </c>
      <c r="L529" s="11">
        <f t="shared" si="35"/>
        <v>1.9636679389312972</v>
      </c>
      <c r="M529" s="10">
        <f>I529+J529+K529</f>
        <v>2591003.8167938902</v>
      </c>
    </row>
    <row r="530" spans="1:13" x14ac:dyDescent="0.25">
      <c r="A530" s="7">
        <v>45302</v>
      </c>
      <c r="B530">
        <f>(E530-G530)*100</f>
        <v>24.000000000000021</v>
      </c>
      <c r="C530">
        <v>1.8</v>
      </c>
      <c r="D530">
        <v>2.2000000000000002</v>
      </c>
      <c r="E530" s="5">
        <v>2.29</v>
      </c>
      <c r="F530">
        <v>2.5</v>
      </c>
      <c r="G530" s="6">
        <v>2.0499999999999998</v>
      </c>
      <c r="H530" s="5">
        <v>2.2000000000000002</v>
      </c>
      <c r="I530" s="10">
        <f t="shared" si="32"/>
        <v>-334153.43511450617</v>
      </c>
      <c r="J530" s="10">
        <f t="shared" si="33"/>
        <v>262348.09160305414</v>
      </c>
      <c r="K530" s="10">
        <f t="shared" si="34"/>
        <v>2688000.0000000005</v>
      </c>
      <c r="L530" s="11">
        <f t="shared" si="35"/>
        <v>1.9620648854961824</v>
      </c>
      <c r="M530" s="10">
        <f>I530+J530+K530</f>
        <v>2616194.6564885485</v>
      </c>
    </row>
    <row r="531" spans="1:13" x14ac:dyDescent="0.25">
      <c r="A531" s="7">
        <v>45303</v>
      </c>
      <c r="B531">
        <f>(E531-G531)*100</f>
        <v>25</v>
      </c>
      <c r="C531">
        <v>1.8</v>
      </c>
      <c r="D531">
        <v>2.2000000000000002</v>
      </c>
      <c r="E531" s="5">
        <v>2.29</v>
      </c>
      <c r="F531">
        <v>2.5099999999999998</v>
      </c>
      <c r="G531" s="6">
        <v>2.04</v>
      </c>
      <c r="H531" s="5">
        <v>2.2000000000000002</v>
      </c>
      <c r="I531" s="10">
        <f t="shared" si="32"/>
        <v>-297603.81679389632</v>
      </c>
      <c r="J531" s="10">
        <f t="shared" si="33"/>
        <v>262653.43511450448</v>
      </c>
      <c r="K531" s="10">
        <f t="shared" si="34"/>
        <v>2528000.0000000005</v>
      </c>
      <c r="L531" s="11">
        <f t="shared" si="35"/>
        <v>1.9616832061068694</v>
      </c>
      <c r="M531" s="10">
        <f>I531+J531+K531</f>
        <v>2493049.6183206085</v>
      </c>
    </row>
    <row r="532" spans="1:13" x14ac:dyDescent="0.25">
      <c r="A532" s="7">
        <v>45306</v>
      </c>
      <c r="B532">
        <f>(E532-G532)*100</f>
        <v>21.999999999999975</v>
      </c>
      <c r="C532">
        <v>1.8</v>
      </c>
      <c r="D532">
        <v>2.25</v>
      </c>
      <c r="E532" s="5">
        <v>2.2999999999999998</v>
      </c>
      <c r="F532">
        <v>2.52</v>
      </c>
      <c r="G532" s="6">
        <v>2.08</v>
      </c>
      <c r="H532" s="5">
        <v>2.2200000000000002</v>
      </c>
      <c r="I532" s="10">
        <f t="shared" si="32"/>
        <v>-446703.05343511689</v>
      </c>
      <c r="J532" s="10">
        <f t="shared" si="33"/>
        <v>270042.74809160334</v>
      </c>
      <c r="K532" s="10">
        <f t="shared" si="34"/>
        <v>2719999.9999999995</v>
      </c>
      <c r="L532" s="11">
        <f t="shared" si="35"/>
        <v>1.9624465648854956</v>
      </c>
      <c r="M532" s="10">
        <f>I532+J532+K532</f>
        <v>2543339.6946564862</v>
      </c>
    </row>
    <row r="533" spans="1:13" x14ac:dyDescent="0.25">
      <c r="A533" s="7">
        <v>45307</v>
      </c>
      <c r="B533">
        <f>(E533-G533)*100</f>
        <v>20.999999999999996</v>
      </c>
      <c r="C533">
        <v>1.8</v>
      </c>
      <c r="D533">
        <v>2.25</v>
      </c>
      <c r="E533" s="5">
        <v>2.3199999999999998</v>
      </c>
      <c r="F533">
        <v>2.5299999999999998</v>
      </c>
      <c r="G533" s="6">
        <v>2.11</v>
      </c>
      <c r="H533" s="5">
        <v>2.23</v>
      </c>
      <c r="I533" s="10">
        <f t="shared" si="32"/>
        <v>-557802.29007633741</v>
      </c>
      <c r="J533" s="10">
        <f t="shared" si="33"/>
        <v>285432.06106870255</v>
      </c>
      <c r="K533" s="10">
        <f t="shared" si="34"/>
        <v>2687999.9999999991</v>
      </c>
      <c r="L533" s="11">
        <f t="shared" si="35"/>
        <v>1.9632099236641216</v>
      </c>
      <c r="M533" s="10">
        <f>I533+J533+K533</f>
        <v>2415629.7709923643</v>
      </c>
    </row>
    <row r="534" spans="1:13" x14ac:dyDescent="0.25">
      <c r="A534" s="7">
        <v>45308</v>
      </c>
      <c r="B534">
        <f>(E534-G534)*100</f>
        <v>20.999999999999996</v>
      </c>
      <c r="C534">
        <v>1.8</v>
      </c>
      <c r="D534">
        <v>2.2999999999999998</v>
      </c>
      <c r="E534" s="5">
        <v>2.2999999999999998</v>
      </c>
      <c r="F534">
        <v>2.5099999999999998</v>
      </c>
      <c r="G534" s="6">
        <v>2.09</v>
      </c>
      <c r="H534" s="5">
        <v>2.21</v>
      </c>
      <c r="I534" s="10">
        <f t="shared" si="32"/>
        <v>-466573.28244275018</v>
      </c>
      <c r="J534" s="10">
        <f t="shared" si="33"/>
        <v>266225.95419847366</v>
      </c>
      <c r="K534" s="10">
        <f t="shared" si="34"/>
        <v>2544000</v>
      </c>
      <c r="L534" s="11">
        <f t="shared" si="35"/>
        <v>1.9672175572519077</v>
      </c>
      <c r="M534" s="10">
        <f>I534+J534+K534</f>
        <v>2343652.6717557237</v>
      </c>
    </row>
    <row r="535" spans="1:13" x14ac:dyDescent="0.25">
      <c r="A535" s="7">
        <v>45309</v>
      </c>
      <c r="B535">
        <f>(E535-G535)*100</f>
        <v>22.000000000000021</v>
      </c>
      <c r="C535">
        <v>1.8</v>
      </c>
      <c r="D535">
        <v>2.2000000000000002</v>
      </c>
      <c r="E535" s="5">
        <v>2.31</v>
      </c>
      <c r="F535">
        <v>2.5099999999999998</v>
      </c>
      <c r="G535" s="6">
        <v>2.09</v>
      </c>
      <c r="H535" s="5">
        <v>2.2200000000000002</v>
      </c>
      <c r="I535" s="10">
        <f t="shared" si="32"/>
        <v>-463672.51908397221</v>
      </c>
      <c r="J535" s="10">
        <f t="shared" si="33"/>
        <v>273615.26717557327</v>
      </c>
      <c r="K535" s="10">
        <f t="shared" si="34"/>
        <v>2624000</v>
      </c>
      <c r="L535" s="11">
        <f t="shared" si="35"/>
        <v>1.9679809160305335</v>
      </c>
      <c r="M535" s="10">
        <f>I535+J535+K535</f>
        <v>2433942.7480916008</v>
      </c>
    </row>
    <row r="536" spans="1:13" x14ac:dyDescent="0.25">
      <c r="A536" s="7">
        <v>45310</v>
      </c>
      <c r="B536">
        <f>(E536-G536)*100</f>
        <v>22.000000000000021</v>
      </c>
      <c r="C536">
        <v>1.8</v>
      </c>
      <c r="D536">
        <v>2.15</v>
      </c>
      <c r="E536" s="5">
        <v>2.29</v>
      </c>
      <c r="F536">
        <v>2.5</v>
      </c>
      <c r="G536" s="6">
        <v>2.0699999999999998</v>
      </c>
      <c r="H536" s="5">
        <v>2.2000000000000002</v>
      </c>
      <c r="I536" s="10">
        <f t="shared" si="32"/>
        <v>-384771.75572519342</v>
      </c>
      <c r="J536" s="10">
        <f t="shared" si="33"/>
        <v>257004.58015267248</v>
      </c>
      <c r="K536" s="10">
        <f t="shared" si="34"/>
        <v>2496000</v>
      </c>
      <c r="L536" s="11">
        <f t="shared" si="35"/>
        <v>1.9687442748091595</v>
      </c>
      <c r="M536" s="10">
        <f>I536+J536+K536</f>
        <v>2368232.8244274789</v>
      </c>
    </row>
    <row r="537" spans="1:13" x14ac:dyDescent="0.25">
      <c r="A537" s="7">
        <v>45313</v>
      </c>
      <c r="B537">
        <f>(E537-G537)*100</f>
        <v>20.999999999999996</v>
      </c>
      <c r="C537">
        <v>1.8</v>
      </c>
      <c r="D537">
        <v>2.1</v>
      </c>
      <c r="E537" s="5">
        <v>2.29</v>
      </c>
      <c r="F537">
        <v>2.4900000000000002</v>
      </c>
      <c r="G537" s="6">
        <v>2.08</v>
      </c>
      <c r="H537" s="5">
        <v>2.2000000000000002</v>
      </c>
      <c r="I537" s="10">
        <f t="shared" si="32"/>
        <v>-419145.8015267204</v>
      </c>
      <c r="J537" s="10">
        <f t="shared" si="33"/>
        <v>256241.22137404635</v>
      </c>
      <c r="K537" s="10">
        <f t="shared" si="34"/>
        <v>2624000</v>
      </c>
      <c r="L537" s="11">
        <f t="shared" si="35"/>
        <v>1.9696984732824421</v>
      </c>
      <c r="M537" s="10">
        <f>I537+J537+K537</f>
        <v>2461095.4198473259</v>
      </c>
    </row>
    <row r="538" spans="1:13" x14ac:dyDescent="0.25">
      <c r="A538" s="7">
        <v>45314</v>
      </c>
      <c r="B538">
        <f>(E538-G538)*100</f>
        <v>23</v>
      </c>
      <c r="C538">
        <v>1.8</v>
      </c>
      <c r="D538">
        <v>2.15</v>
      </c>
      <c r="E538" s="5">
        <v>2.31</v>
      </c>
      <c r="F538">
        <v>2.5099999999999998</v>
      </c>
      <c r="G538" s="6">
        <v>2.08</v>
      </c>
      <c r="H538" s="5">
        <v>2.2200000000000002</v>
      </c>
      <c r="I538" s="10">
        <f t="shared" si="32"/>
        <v>-418420.6106870253</v>
      </c>
      <c r="J538" s="10">
        <f t="shared" si="33"/>
        <v>272088.54961832112</v>
      </c>
      <c r="K538" s="10">
        <f t="shared" si="34"/>
        <v>2624000</v>
      </c>
      <c r="L538" s="11">
        <f t="shared" si="35"/>
        <v>1.9698893129770987</v>
      </c>
      <c r="M538" s="10">
        <f>I538+J538+K538</f>
        <v>2477667.9389312956</v>
      </c>
    </row>
    <row r="539" spans="1:13" x14ac:dyDescent="0.25">
      <c r="A539" s="7">
        <v>45315</v>
      </c>
      <c r="B539">
        <f>(E539-G539)*100</f>
        <v>25</v>
      </c>
      <c r="C539">
        <v>1.8</v>
      </c>
      <c r="D539">
        <v>2.12</v>
      </c>
      <c r="E539" s="5">
        <v>2.2799999999999998</v>
      </c>
      <c r="F539">
        <v>2.5</v>
      </c>
      <c r="G539" s="6">
        <v>2.0299999999999998</v>
      </c>
      <c r="H539" s="5">
        <v>2.19</v>
      </c>
      <c r="I539" s="10">
        <f t="shared" si="32"/>
        <v>-226245.03816794232</v>
      </c>
      <c r="J539" s="10">
        <f t="shared" si="33"/>
        <v>247630.53435114573</v>
      </c>
      <c r="K539" s="10">
        <f t="shared" si="34"/>
        <v>2399999.9999999991</v>
      </c>
      <c r="L539" s="11">
        <f t="shared" si="35"/>
        <v>1.9704618320610676</v>
      </c>
      <c r="M539" s="10">
        <f>I539+J539+K539</f>
        <v>2421385.4961832026</v>
      </c>
    </row>
    <row r="540" spans="1:13" x14ac:dyDescent="0.25">
      <c r="A540" s="7">
        <v>45316</v>
      </c>
      <c r="B540">
        <f>(E540-G540)*100</f>
        <v>23.999999999999979</v>
      </c>
      <c r="C540">
        <v>1.8</v>
      </c>
      <c r="D540">
        <v>2.35</v>
      </c>
      <c r="E540" s="5">
        <v>2.2599999999999998</v>
      </c>
      <c r="F540">
        <v>2.5</v>
      </c>
      <c r="G540" s="6">
        <v>2.02</v>
      </c>
      <c r="H540" s="5">
        <v>2.17</v>
      </c>
      <c r="I540" s="10">
        <f t="shared" si="32"/>
        <v>-182733.58778626347</v>
      </c>
      <c r="J540" s="10">
        <f t="shared" si="33"/>
        <v>230470.22900763422</v>
      </c>
      <c r="K540" s="10">
        <f t="shared" si="34"/>
        <v>2399999.9999999991</v>
      </c>
      <c r="L540" s="11">
        <f t="shared" si="35"/>
        <v>1.971912213740457</v>
      </c>
      <c r="M540" s="10">
        <f>I540+J540+K540</f>
        <v>2447736.6412213696</v>
      </c>
    </row>
    <row r="541" spans="1:13" x14ac:dyDescent="0.25">
      <c r="A541" s="7">
        <v>45317</v>
      </c>
      <c r="B541">
        <f>(E541-G541)*100</f>
        <v>25.999999999999979</v>
      </c>
      <c r="C541">
        <v>1.8</v>
      </c>
      <c r="D541">
        <v>2.4</v>
      </c>
      <c r="E541" s="5">
        <v>2.2599999999999998</v>
      </c>
      <c r="F541">
        <v>2.5</v>
      </c>
      <c r="G541" s="6">
        <v>2</v>
      </c>
      <c r="H541" s="5">
        <v>2.16</v>
      </c>
      <c r="I541" s="10">
        <f t="shared" si="32"/>
        <v>-113260.30534351603</v>
      </c>
      <c r="J541" s="10">
        <f t="shared" si="33"/>
        <v>231844.27480916108</v>
      </c>
      <c r="K541" s="10">
        <f t="shared" si="34"/>
        <v>2463999.9999999995</v>
      </c>
      <c r="L541" s="11">
        <f t="shared" si="35"/>
        <v>1.9701946564885484</v>
      </c>
      <c r="M541" s="10">
        <f>I541+J541+K541</f>
        <v>2582583.9694656446</v>
      </c>
    </row>
    <row r="542" spans="1:13" x14ac:dyDescent="0.25">
      <c r="A542" s="7">
        <v>45320</v>
      </c>
      <c r="B542">
        <f>(E542-G542)*100</f>
        <v>24.000000000000021</v>
      </c>
      <c r="C542">
        <v>1.8</v>
      </c>
      <c r="D542">
        <v>2.5</v>
      </c>
      <c r="E542" s="5">
        <v>2.2200000000000002</v>
      </c>
      <c r="F542">
        <v>2.4900000000000002</v>
      </c>
      <c r="G542" s="6">
        <v>1.98</v>
      </c>
      <c r="H542" s="5">
        <v>2.13</v>
      </c>
      <c r="I542" s="10">
        <f t="shared" si="32"/>
        <v>-44512.213740462859</v>
      </c>
      <c r="J542" s="10">
        <f t="shared" si="33"/>
        <v>201370.99236641341</v>
      </c>
      <c r="K542" s="10">
        <f t="shared" si="34"/>
        <v>2336000.0000000005</v>
      </c>
      <c r="L542" s="11">
        <f t="shared" si="35"/>
        <v>1.9682862595419834</v>
      </c>
      <c r="M542" s="10">
        <f>I542+J542+K542</f>
        <v>2492858.7786259511</v>
      </c>
    </row>
    <row r="543" spans="1:13" x14ac:dyDescent="0.25">
      <c r="A543" s="7">
        <v>45321</v>
      </c>
      <c r="B543">
        <f>(E543-G543)*100</f>
        <v>24.000000000000021</v>
      </c>
      <c r="C543">
        <v>1.8</v>
      </c>
      <c r="D543">
        <v>2.35</v>
      </c>
      <c r="E543" s="5">
        <v>2.1800000000000002</v>
      </c>
      <c r="F543">
        <v>2.46</v>
      </c>
      <c r="G543" s="6">
        <v>1.94</v>
      </c>
      <c r="H543" s="5">
        <v>2.08</v>
      </c>
      <c r="I543" s="10">
        <f t="shared" si="32"/>
        <v>98785.496183203533</v>
      </c>
      <c r="J543" s="10">
        <f t="shared" si="33"/>
        <v>171203.0534351152</v>
      </c>
      <c r="K543" s="10">
        <f t="shared" si="34"/>
        <v>2208000.0000000005</v>
      </c>
      <c r="L543" s="11">
        <f t="shared" si="35"/>
        <v>1.9659961832061061</v>
      </c>
      <c r="M543" s="10">
        <f>I543+J543+K543</f>
        <v>2477988.5496183191</v>
      </c>
    </row>
    <row r="544" spans="1:13" x14ac:dyDescent="0.25">
      <c r="A544" s="7">
        <v>45322</v>
      </c>
      <c r="B544">
        <f>(E544-G544)*100</f>
        <v>22.000000000000021</v>
      </c>
      <c r="C544">
        <v>1.8</v>
      </c>
      <c r="D544">
        <v>2.35</v>
      </c>
      <c r="E544" s="5">
        <v>2.1800000000000002</v>
      </c>
      <c r="F544">
        <v>2.4300000000000002</v>
      </c>
      <c r="G544" s="6">
        <v>1.96</v>
      </c>
      <c r="H544" s="5">
        <v>2.09</v>
      </c>
      <c r="I544" s="10">
        <f t="shared" si="32"/>
        <v>16258.778625950843</v>
      </c>
      <c r="J544" s="10">
        <f t="shared" si="33"/>
        <v>172577.09923664207</v>
      </c>
      <c r="K544" s="10">
        <f t="shared" si="34"/>
        <v>2208000.0000000005</v>
      </c>
      <c r="L544" s="11">
        <f t="shared" si="35"/>
        <v>1.9642786259541976</v>
      </c>
      <c r="M544" s="10">
        <f>I544+J544+K544</f>
        <v>2396835.8778625932</v>
      </c>
    </row>
    <row r="545" spans="1:13" x14ac:dyDescent="0.25">
      <c r="A545" s="7">
        <v>45323</v>
      </c>
      <c r="B545">
        <f>(E545-G545)*100</f>
        <v>21.999999999999996</v>
      </c>
      <c r="C545">
        <v>1.8</v>
      </c>
      <c r="D545">
        <v>1.95</v>
      </c>
      <c r="E545" s="5">
        <v>2.19</v>
      </c>
      <c r="F545">
        <v>2.4300000000000002</v>
      </c>
      <c r="G545" s="6">
        <v>1.97</v>
      </c>
      <c r="H545" s="5">
        <v>2.1</v>
      </c>
      <c r="I545" s="10">
        <f t="shared" si="32"/>
        <v>-28267.938931301818</v>
      </c>
      <c r="J545" s="10">
        <f t="shared" si="33"/>
        <v>181951.14503816879</v>
      </c>
      <c r="K545" s="10">
        <f t="shared" si="34"/>
        <v>2240000</v>
      </c>
      <c r="L545" s="11">
        <f t="shared" si="35"/>
        <v>1.962561068702289</v>
      </c>
      <c r="M545" s="10">
        <f>I545+J545+K545</f>
        <v>2393683.2061068672</v>
      </c>
    </row>
    <row r="546" spans="1:13" x14ac:dyDescent="0.25">
      <c r="A546" s="7">
        <v>45324</v>
      </c>
      <c r="B546">
        <f>(E546-G546)*100</f>
        <v>22.000000000000021</v>
      </c>
      <c r="C546">
        <v>1.8</v>
      </c>
      <c r="D546">
        <v>2.21</v>
      </c>
      <c r="E546" s="5">
        <v>2.1800000000000002</v>
      </c>
      <c r="F546">
        <v>2.4300000000000002</v>
      </c>
      <c r="G546" s="6">
        <v>1.96</v>
      </c>
      <c r="H546" s="5">
        <v>2.09</v>
      </c>
      <c r="I546" s="10">
        <f t="shared" si="32"/>
        <v>9006.8702290039491</v>
      </c>
      <c r="J546" s="10">
        <f t="shared" si="33"/>
        <v>174103.81679389405</v>
      </c>
      <c r="K546" s="10">
        <f t="shared" si="34"/>
        <v>2208000.0000000005</v>
      </c>
      <c r="L546" s="11">
        <f t="shared" si="35"/>
        <v>1.9623702290076326</v>
      </c>
      <c r="M546" s="10">
        <f>I546+J546+K546</f>
        <v>2391110.6870228983</v>
      </c>
    </row>
    <row r="547" spans="1:13" x14ac:dyDescent="0.25">
      <c r="A547" s="7">
        <v>45327</v>
      </c>
      <c r="B547">
        <f>(E547-G547)*100</f>
        <v>20.999999999999996</v>
      </c>
      <c r="C547">
        <v>1.8</v>
      </c>
      <c r="D547">
        <v>1.931</v>
      </c>
      <c r="E547" s="5">
        <v>2.17</v>
      </c>
      <c r="F547">
        <v>2.4</v>
      </c>
      <c r="G547" s="6">
        <v>1.96</v>
      </c>
      <c r="H547" s="5">
        <v>2.08</v>
      </c>
      <c r="I547" s="10">
        <f t="shared" si="32"/>
        <v>4510.6870228964535</v>
      </c>
      <c r="J547" s="10">
        <f t="shared" si="33"/>
        <v>167050.38167939018</v>
      </c>
      <c r="K547" s="10">
        <f t="shared" si="34"/>
        <v>2176000</v>
      </c>
      <c r="L547" s="11">
        <f t="shared" si="35"/>
        <v>1.9611870229007622</v>
      </c>
      <c r="M547" s="10">
        <f>I547+J547+K547</f>
        <v>2347561.0687022866</v>
      </c>
    </row>
    <row r="548" spans="1:13" x14ac:dyDescent="0.25">
      <c r="A548" s="7">
        <v>45328</v>
      </c>
      <c r="B548">
        <f>(E548-G548)*100</f>
        <v>24</v>
      </c>
      <c r="C548">
        <v>1.8</v>
      </c>
      <c r="D548">
        <v>1.95</v>
      </c>
      <c r="E548" s="5">
        <v>2.23</v>
      </c>
      <c r="F548">
        <v>2.46</v>
      </c>
      <c r="G548" s="6">
        <v>1.99</v>
      </c>
      <c r="H548" s="5">
        <v>2.14</v>
      </c>
      <c r="I548" s="10">
        <f t="shared" si="32"/>
        <v>-107763.35877863211</v>
      </c>
      <c r="J548" s="10">
        <f t="shared" si="33"/>
        <v>214687.02290076466</v>
      </c>
      <c r="K548" s="10">
        <f t="shared" si="34"/>
        <v>2368000</v>
      </c>
      <c r="L548" s="11">
        <f t="shared" si="35"/>
        <v>1.9616412213740442</v>
      </c>
      <c r="M548" s="10">
        <f>I548+J548+K548</f>
        <v>2474923.6641221326</v>
      </c>
    </row>
    <row r="549" spans="1:13" x14ac:dyDescent="0.25">
      <c r="A549" s="7">
        <v>45329</v>
      </c>
      <c r="B549">
        <f>(E549-G549)*100</f>
        <v>24</v>
      </c>
      <c r="C549">
        <v>1.8</v>
      </c>
      <c r="D549">
        <v>1.95</v>
      </c>
      <c r="E549" s="5">
        <v>2.19</v>
      </c>
      <c r="F549">
        <v>2.4300000000000002</v>
      </c>
      <c r="G549" s="6">
        <v>1.95</v>
      </c>
      <c r="H549" s="5">
        <v>2.1</v>
      </c>
      <c r="I549" s="10">
        <f t="shared" si="32"/>
        <v>42786.25954198034</v>
      </c>
      <c r="J549" s="10">
        <f t="shared" si="33"/>
        <v>182992.36641221464</v>
      </c>
      <c r="K549" s="10">
        <f t="shared" si="34"/>
        <v>2336000</v>
      </c>
      <c r="L549" s="11">
        <f t="shared" si="35"/>
        <v>1.9612595419847316</v>
      </c>
      <c r="M549" s="10">
        <f>I549+J549+K549</f>
        <v>2561778.6259541949</v>
      </c>
    </row>
    <row r="550" spans="1:13" x14ac:dyDescent="0.25">
      <c r="A550" s="7">
        <v>45330</v>
      </c>
      <c r="B550">
        <f>(E550-G550)*100</f>
        <v>25.000000000000021</v>
      </c>
      <c r="C550">
        <v>1.8</v>
      </c>
      <c r="D550">
        <v>1.8</v>
      </c>
      <c r="E550" s="5">
        <v>2.2000000000000002</v>
      </c>
      <c r="F550">
        <v>2.4300000000000002</v>
      </c>
      <c r="G550" s="6">
        <v>1.95</v>
      </c>
      <c r="H550" s="5">
        <v>2.11</v>
      </c>
      <c r="I550" s="10">
        <f t="shared" si="32"/>
        <v>40610.687022896695</v>
      </c>
      <c r="J550" s="10">
        <f t="shared" si="33"/>
        <v>191450.38167939032</v>
      </c>
      <c r="K550" s="10">
        <f t="shared" si="34"/>
        <v>2304000.0000000005</v>
      </c>
      <c r="L550" s="11">
        <f t="shared" si="35"/>
        <v>1.9606870229007622</v>
      </c>
      <c r="M550" s="10">
        <f>I550+J550+K550</f>
        <v>2536061.0687022875</v>
      </c>
    </row>
    <row r="551" spans="1:13" x14ac:dyDescent="0.25">
      <c r="A551" s="7">
        <v>45331</v>
      </c>
      <c r="B551">
        <f>(E551-G551)*100</f>
        <v>25.000000000000021</v>
      </c>
      <c r="C551">
        <v>1.8</v>
      </c>
      <c r="D551">
        <v>1.85</v>
      </c>
      <c r="E551" s="5">
        <v>2.2000000000000002</v>
      </c>
      <c r="F551">
        <v>2.4300000000000002</v>
      </c>
      <c r="G551" s="6">
        <v>1.95</v>
      </c>
      <c r="H551" s="5">
        <v>2.11</v>
      </c>
      <c r="I551" s="10">
        <f t="shared" si="32"/>
        <v>40610.687022896695</v>
      </c>
      <c r="J551" s="10">
        <f t="shared" si="33"/>
        <v>191450.38167939032</v>
      </c>
      <c r="K551" s="10">
        <f t="shared" si="34"/>
        <v>2112000.0000000005</v>
      </c>
      <c r="L551" s="11">
        <f t="shared" si="35"/>
        <v>1.9606870229007622</v>
      </c>
      <c r="M551" s="10">
        <f>I551+J551+K551</f>
        <v>2344061.0687022875</v>
      </c>
    </row>
    <row r="552" spans="1:13" x14ac:dyDescent="0.25">
      <c r="A552" s="7">
        <v>45334</v>
      </c>
      <c r="B552">
        <f>(E552-G552)*100</f>
        <v>25.000000000000021</v>
      </c>
      <c r="C552">
        <v>1.8</v>
      </c>
      <c r="D552">
        <v>1.85</v>
      </c>
      <c r="E552" s="5">
        <v>2.2000000000000002</v>
      </c>
      <c r="F552">
        <v>2.4300000000000002</v>
      </c>
      <c r="G552" s="6">
        <v>1.95</v>
      </c>
      <c r="H552" s="5">
        <v>2.11</v>
      </c>
      <c r="I552" s="10">
        <f t="shared" si="32"/>
        <v>42496.183206102469</v>
      </c>
      <c r="J552" s="10">
        <f t="shared" si="33"/>
        <v>191053.43511450489</v>
      </c>
      <c r="K552" s="10">
        <f t="shared" si="34"/>
        <v>2176000.0000000005</v>
      </c>
      <c r="L552" s="11">
        <f t="shared" si="35"/>
        <v>1.961183206106869</v>
      </c>
      <c r="M552" s="10">
        <f>I552+J552+K552</f>
        <v>2409549.6183206076</v>
      </c>
    </row>
    <row r="553" spans="1:13" x14ac:dyDescent="0.25">
      <c r="A553" s="7">
        <v>45335</v>
      </c>
      <c r="B553">
        <f>(E553-G553)*100</f>
        <v>25.000000000000021</v>
      </c>
      <c r="C553">
        <v>1.8</v>
      </c>
      <c r="D553">
        <v>1.85</v>
      </c>
      <c r="E553" s="5">
        <v>2.2000000000000002</v>
      </c>
      <c r="F553">
        <v>2.4300000000000002</v>
      </c>
      <c r="G553" s="6">
        <v>1.95</v>
      </c>
      <c r="H553" s="5">
        <v>2.11</v>
      </c>
      <c r="I553" s="10">
        <f t="shared" si="32"/>
        <v>43221.374045796736</v>
      </c>
      <c r="J553" s="10">
        <f t="shared" si="33"/>
        <v>190900.76335877983</v>
      </c>
      <c r="K553" s="10">
        <f t="shared" si="34"/>
        <v>2080000.0000000005</v>
      </c>
      <c r="L553" s="11">
        <f t="shared" si="35"/>
        <v>1.9613740458015254</v>
      </c>
      <c r="M553" s="10">
        <f>I553+J553+K553</f>
        <v>2314122.1374045769</v>
      </c>
    </row>
    <row r="554" spans="1:13" x14ac:dyDescent="0.25">
      <c r="A554" s="7">
        <v>45336</v>
      </c>
      <c r="B554">
        <f>(E554-G554)*100</f>
        <v>25.000000000000021</v>
      </c>
      <c r="C554">
        <v>1.8</v>
      </c>
      <c r="D554">
        <v>1.85</v>
      </c>
      <c r="E554" s="5">
        <v>2.2000000000000002</v>
      </c>
      <c r="F554">
        <v>2.4300000000000002</v>
      </c>
      <c r="G554" s="6">
        <v>1.95</v>
      </c>
      <c r="H554" s="5">
        <v>2.11</v>
      </c>
      <c r="I554" s="10">
        <f t="shared" si="32"/>
        <v>42496.183206102469</v>
      </c>
      <c r="J554" s="10">
        <f t="shared" si="33"/>
        <v>191053.43511450489</v>
      </c>
      <c r="K554" s="10">
        <f t="shared" si="34"/>
        <v>2080000.0000000005</v>
      </c>
      <c r="L554" s="11">
        <f t="shared" si="35"/>
        <v>1.961183206106869</v>
      </c>
      <c r="M554" s="10">
        <f>I554+J554+K554</f>
        <v>2313549.6183206076</v>
      </c>
    </row>
    <row r="555" spans="1:13" x14ac:dyDescent="0.25">
      <c r="A555" s="7">
        <v>45337</v>
      </c>
      <c r="B555">
        <f>(E555-G555)*100</f>
        <v>25.000000000000021</v>
      </c>
      <c r="C555">
        <v>1.8</v>
      </c>
      <c r="D555">
        <v>1.85</v>
      </c>
      <c r="E555" s="5">
        <v>2.2000000000000002</v>
      </c>
      <c r="F555">
        <v>2.4300000000000002</v>
      </c>
      <c r="G555" s="6">
        <v>1.95</v>
      </c>
      <c r="H555" s="5">
        <v>2.11</v>
      </c>
      <c r="I555" s="10">
        <f t="shared" si="32"/>
        <v>44671.755725186114</v>
      </c>
      <c r="J555" s="10">
        <f t="shared" si="33"/>
        <v>190595.41984732944</v>
      </c>
      <c r="K555" s="10">
        <f t="shared" si="34"/>
        <v>1952000.0000000002</v>
      </c>
      <c r="L555" s="11">
        <f t="shared" si="35"/>
        <v>1.9617557251908384</v>
      </c>
      <c r="M555" s="10">
        <f>I555+J555+K555</f>
        <v>2187267.1755725159</v>
      </c>
    </row>
    <row r="556" spans="1:13" x14ac:dyDescent="0.25">
      <c r="A556" s="7">
        <v>45338</v>
      </c>
      <c r="B556">
        <f>(E556-G556)*100</f>
        <v>25.000000000000021</v>
      </c>
      <c r="C556">
        <v>1.8</v>
      </c>
      <c r="D556">
        <v>1.85</v>
      </c>
      <c r="E556" s="5">
        <v>2.2000000000000002</v>
      </c>
      <c r="F556">
        <v>2.4300000000000002</v>
      </c>
      <c r="G556" s="6">
        <v>1.95</v>
      </c>
      <c r="H556" s="5">
        <v>2.11</v>
      </c>
      <c r="I556" s="10">
        <f t="shared" si="32"/>
        <v>48007.633587782104</v>
      </c>
      <c r="J556" s="10">
        <f t="shared" si="33"/>
        <v>189893.12977099343</v>
      </c>
      <c r="K556" s="10">
        <f t="shared" si="34"/>
        <v>1840000.0000000005</v>
      </c>
      <c r="L556" s="11">
        <f t="shared" si="35"/>
        <v>1.9626335877862584</v>
      </c>
      <c r="M556" s="10">
        <f>I556+J556+K556</f>
        <v>2077900.763358776</v>
      </c>
    </row>
    <row r="557" spans="1:13" x14ac:dyDescent="0.25">
      <c r="A557" s="7">
        <v>45341</v>
      </c>
      <c r="B557">
        <f>(E557-G557)*100</f>
        <v>24</v>
      </c>
      <c r="C557">
        <v>1.8</v>
      </c>
      <c r="D557">
        <v>2.0499999999999998</v>
      </c>
      <c r="E557" s="5">
        <v>2.21</v>
      </c>
      <c r="F557">
        <v>2.44</v>
      </c>
      <c r="G557" s="6">
        <v>1.97</v>
      </c>
      <c r="H557" s="5">
        <v>2.11</v>
      </c>
      <c r="I557" s="10">
        <f t="shared" si="32"/>
        <v>-18564.885496188268</v>
      </c>
      <c r="J557" s="10">
        <f t="shared" si="33"/>
        <v>195908.39694656595</v>
      </c>
      <c r="K557" s="10">
        <f t="shared" si="34"/>
        <v>1872000</v>
      </c>
      <c r="L557" s="11">
        <f t="shared" si="35"/>
        <v>1.9651145038167925</v>
      </c>
      <c r="M557" s="10">
        <f>I557+J557+K557</f>
        <v>2049343.5114503778</v>
      </c>
    </row>
    <row r="558" spans="1:13" x14ac:dyDescent="0.25">
      <c r="A558" s="7">
        <v>45342</v>
      </c>
      <c r="B558">
        <f>(E558-G558)*100</f>
        <v>23.000000000000021</v>
      </c>
      <c r="C558">
        <v>1.8</v>
      </c>
      <c r="D558">
        <v>1.95</v>
      </c>
      <c r="E558" s="5">
        <v>2.1800000000000002</v>
      </c>
      <c r="F558">
        <v>2.42</v>
      </c>
      <c r="G558" s="6">
        <v>1.95</v>
      </c>
      <c r="H558" s="5">
        <v>2.09</v>
      </c>
      <c r="I558" s="10">
        <f t="shared" si="32"/>
        <v>58160.305343506072</v>
      </c>
      <c r="J558" s="10">
        <f t="shared" si="33"/>
        <v>171755.72519084098</v>
      </c>
      <c r="K558" s="10">
        <f t="shared" si="34"/>
        <v>1856000.0000000002</v>
      </c>
      <c r="L558" s="11">
        <f t="shared" si="35"/>
        <v>1.9653053435114489</v>
      </c>
      <c r="M558" s="10">
        <f>I558+J558+K558</f>
        <v>2085916.0305343473</v>
      </c>
    </row>
    <row r="559" spans="1:13" x14ac:dyDescent="0.25">
      <c r="A559" s="7">
        <v>45343</v>
      </c>
      <c r="B559">
        <f>(E559-G559)*100</f>
        <v>23.000000000000021</v>
      </c>
      <c r="C559">
        <v>1.8</v>
      </c>
      <c r="D559">
        <v>2</v>
      </c>
      <c r="E559" s="5">
        <v>2.1800000000000002</v>
      </c>
      <c r="F559">
        <v>2.41</v>
      </c>
      <c r="G559" s="6">
        <v>1.95</v>
      </c>
      <c r="H559" s="5">
        <v>2.09</v>
      </c>
      <c r="I559" s="10">
        <f t="shared" si="32"/>
        <v>61061.068702283977</v>
      </c>
      <c r="J559" s="10">
        <f t="shared" si="33"/>
        <v>171145.03816794039</v>
      </c>
      <c r="K559" s="10">
        <f t="shared" si="34"/>
        <v>1664000.0000000007</v>
      </c>
      <c r="L559" s="11">
        <f t="shared" si="35"/>
        <v>1.9660687022900747</v>
      </c>
      <c r="M559" s="10">
        <f>I559+J559+K559</f>
        <v>1896206.1068702252</v>
      </c>
    </row>
    <row r="560" spans="1:13" x14ac:dyDescent="0.25">
      <c r="A560" s="7">
        <v>45344</v>
      </c>
      <c r="B560">
        <f>(E560-G560)*100</f>
        <v>21.999999999999996</v>
      </c>
      <c r="C560">
        <v>1.8</v>
      </c>
      <c r="D560">
        <v>2</v>
      </c>
      <c r="E560" s="5">
        <v>2.15</v>
      </c>
      <c r="F560">
        <v>2.4</v>
      </c>
      <c r="G560" s="6">
        <v>1.93</v>
      </c>
      <c r="H560" s="5">
        <v>2.06</v>
      </c>
      <c r="I560" s="10">
        <f t="shared" si="32"/>
        <v>142137.40458014814</v>
      </c>
      <c r="J560" s="10">
        <f t="shared" si="33"/>
        <v>146076.33587786352</v>
      </c>
      <c r="K560" s="10">
        <f t="shared" si="34"/>
        <v>1504000</v>
      </c>
      <c r="L560" s="11">
        <f t="shared" si="35"/>
        <v>1.9674045801526705</v>
      </c>
      <c r="M560" s="10">
        <f>I560+J560+K560</f>
        <v>1792213.7404580116</v>
      </c>
    </row>
    <row r="561" spans="1:13" x14ac:dyDescent="0.25">
      <c r="A561" s="7">
        <v>45345</v>
      </c>
      <c r="B561">
        <f>(E561-G561)*100</f>
        <v>23.000000000000021</v>
      </c>
      <c r="C561">
        <v>1.8</v>
      </c>
      <c r="D561">
        <v>2.2000000000000002</v>
      </c>
      <c r="E561" s="5">
        <v>2.16</v>
      </c>
      <c r="F561">
        <v>2.4</v>
      </c>
      <c r="G561" s="6">
        <v>1.93</v>
      </c>
      <c r="H561" s="5">
        <v>2.0699999999999998</v>
      </c>
      <c r="I561" s="10">
        <f t="shared" si="32"/>
        <v>148664.12213739907</v>
      </c>
      <c r="J561" s="10">
        <f t="shared" si="33"/>
        <v>152702.2900763372</v>
      </c>
      <c r="K561" s="10">
        <f t="shared" si="34"/>
        <v>1504000.0000000007</v>
      </c>
      <c r="L561" s="11">
        <f t="shared" si="35"/>
        <v>1.9691221374045786</v>
      </c>
      <c r="M561" s="10">
        <f>I561+J561+K561</f>
        <v>1805366.4122137369</v>
      </c>
    </row>
    <row r="562" spans="1:13" x14ac:dyDescent="0.25">
      <c r="A562" s="7">
        <v>45348</v>
      </c>
      <c r="B562">
        <f>(E562-G562)*100</f>
        <v>21.000000000000018</v>
      </c>
      <c r="C562">
        <v>1.8</v>
      </c>
      <c r="D562">
        <v>2.15</v>
      </c>
      <c r="E562" s="5">
        <v>2.14</v>
      </c>
      <c r="F562">
        <v>2.38</v>
      </c>
      <c r="G562" s="6">
        <v>1.93</v>
      </c>
      <c r="H562" s="5">
        <v>2.0499999999999998</v>
      </c>
      <c r="I562" s="10">
        <f t="shared" si="32"/>
        <v>150549.61832060569</v>
      </c>
      <c r="J562" s="10">
        <f t="shared" si="33"/>
        <v>136305.34351145159</v>
      </c>
      <c r="K562" s="10">
        <f t="shared" si="34"/>
        <v>1568000.0000000007</v>
      </c>
      <c r="L562" s="11">
        <f t="shared" si="35"/>
        <v>1.9696183206106856</v>
      </c>
      <c r="M562" s="10">
        <f>I562+J562+K562</f>
        <v>1854854.9618320579</v>
      </c>
    </row>
    <row r="563" spans="1:13" x14ac:dyDescent="0.25">
      <c r="A563" s="7">
        <v>45349</v>
      </c>
      <c r="B563">
        <f>(E563-G563)*100</f>
        <v>21.000000000000018</v>
      </c>
      <c r="C563">
        <v>1.8</v>
      </c>
      <c r="D563">
        <v>2.15</v>
      </c>
      <c r="E563" s="5">
        <v>2.16</v>
      </c>
      <c r="F563">
        <v>2.38</v>
      </c>
      <c r="G563" s="6">
        <v>1.95</v>
      </c>
      <c r="H563" s="5">
        <v>2.0699999999999998</v>
      </c>
      <c r="I563" s="10">
        <f t="shared" si="32"/>
        <v>76725.190839689269</v>
      </c>
      <c r="J563" s="10">
        <f t="shared" si="33"/>
        <v>151847.32824427611</v>
      </c>
      <c r="K563" s="10">
        <f t="shared" si="34"/>
        <v>1664000.0000000007</v>
      </c>
      <c r="L563" s="11">
        <f t="shared" si="35"/>
        <v>1.970190839694655</v>
      </c>
      <c r="M563" s="10">
        <f>I563+J563+K563</f>
        <v>1892572.519083966</v>
      </c>
    </row>
    <row r="564" spans="1:13" x14ac:dyDescent="0.25">
      <c r="A564" s="7">
        <v>45350</v>
      </c>
      <c r="B564">
        <f>(E564-G564)*100</f>
        <v>18.999999999999993</v>
      </c>
      <c r="C564">
        <v>1.8</v>
      </c>
      <c r="D564">
        <v>2.1</v>
      </c>
      <c r="E564" s="5">
        <v>2.13</v>
      </c>
      <c r="F564">
        <v>2.37</v>
      </c>
      <c r="G564" s="6">
        <v>1.94</v>
      </c>
      <c r="H564" s="5">
        <v>2.0499999999999998</v>
      </c>
      <c r="I564" s="10">
        <f t="shared" si="32"/>
        <v>119076.33587785829</v>
      </c>
      <c r="J564" s="10">
        <f t="shared" si="33"/>
        <v>126931.29770992453</v>
      </c>
      <c r="K564" s="10">
        <f t="shared" si="34"/>
        <v>1440000</v>
      </c>
      <c r="L564" s="11">
        <f t="shared" si="35"/>
        <v>1.9713358778625942</v>
      </c>
      <c r="M564" s="10">
        <f>I564+J564+K564</f>
        <v>1686007.6335877827</v>
      </c>
    </row>
    <row r="565" spans="1:13" x14ac:dyDescent="0.25">
      <c r="A565" s="7">
        <v>45351</v>
      </c>
      <c r="B565">
        <f>(E565-G565)*100</f>
        <v>21.999999999999996</v>
      </c>
      <c r="C565">
        <v>1.8</v>
      </c>
      <c r="D565">
        <v>2.0499999999999998</v>
      </c>
      <c r="E565" s="5">
        <v>2.15</v>
      </c>
      <c r="F565">
        <v>2.35</v>
      </c>
      <c r="G565" s="6">
        <v>1.93</v>
      </c>
      <c r="H565" s="5">
        <v>2.06</v>
      </c>
      <c r="I565" s="10">
        <f t="shared" si="32"/>
        <v>158526.7175572477</v>
      </c>
      <c r="J565" s="10">
        <f t="shared" si="33"/>
        <v>142625.95419847415</v>
      </c>
      <c r="K565" s="10">
        <f t="shared" si="34"/>
        <v>1600000</v>
      </c>
      <c r="L565" s="11">
        <f t="shared" si="35"/>
        <v>1.9717175572519072</v>
      </c>
      <c r="M565" s="10">
        <f>I565+J565+K565</f>
        <v>1901152.6717557218</v>
      </c>
    </row>
    <row r="566" spans="1:13" x14ac:dyDescent="0.25">
      <c r="A566" s="7">
        <v>45352</v>
      </c>
      <c r="B566">
        <f>(E566-G566)*100</f>
        <v>24</v>
      </c>
      <c r="C566">
        <v>1.8</v>
      </c>
      <c r="D566">
        <v>2</v>
      </c>
      <c r="E566" s="5">
        <v>2.19</v>
      </c>
      <c r="F566">
        <v>2.37</v>
      </c>
      <c r="G566" s="6">
        <v>1.95</v>
      </c>
      <c r="H566" s="5">
        <v>2.1</v>
      </c>
      <c r="I566" s="10">
        <f t="shared" si="32"/>
        <v>81076.335877859936</v>
      </c>
      <c r="J566" s="10">
        <f t="shared" si="33"/>
        <v>174931.29770992423</v>
      </c>
      <c r="K566" s="10">
        <f t="shared" si="34"/>
        <v>1855999.9999999995</v>
      </c>
      <c r="L566" s="11">
        <f t="shared" si="35"/>
        <v>1.9713358778625947</v>
      </c>
      <c r="M566" s="10">
        <f>I566+J566+K566</f>
        <v>2112007.6335877837</v>
      </c>
    </row>
    <row r="567" spans="1:13" x14ac:dyDescent="0.25">
      <c r="A567" s="7">
        <v>45355</v>
      </c>
      <c r="B567">
        <f>(E567-G567)*100</f>
        <v>21.999999999999996</v>
      </c>
      <c r="C567">
        <v>1.8</v>
      </c>
      <c r="D567">
        <v>2</v>
      </c>
      <c r="E567" s="5">
        <v>2.17</v>
      </c>
      <c r="F567">
        <v>2.36</v>
      </c>
      <c r="G567" s="6">
        <v>1.95</v>
      </c>
      <c r="H567" s="5">
        <v>2.08</v>
      </c>
      <c r="I567" s="10">
        <f t="shared" si="32"/>
        <v>77885.496183200768</v>
      </c>
      <c r="J567" s="10">
        <f t="shared" si="33"/>
        <v>159603.05343511561</v>
      </c>
      <c r="K567" s="10">
        <f t="shared" si="34"/>
        <v>1759999.9999999995</v>
      </c>
      <c r="L567" s="11">
        <f t="shared" si="35"/>
        <v>1.9704961832061054</v>
      </c>
      <c r="M567" s="10">
        <f>I567+J567+K567</f>
        <v>1997488.5496183159</v>
      </c>
    </row>
    <row r="568" spans="1:13" x14ac:dyDescent="0.25">
      <c r="A568" s="7">
        <v>45356</v>
      </c>
      <c r="B568">
        <f>(E568-G568)*100</f>
        <v>21.000000000000018</v>
      </c>
      <c r="C568">
        <v>1.8</v>
      </c>
      <c r="D568">
        <v>2.04</v>
      </c>
      <c r="E568" s="5">
        <v>2.16</v>
      </c>
      <c r="F568">
        <v>2.33</v>
      </c>
      <c r="G568" s="6">
        <v>1.95</v>
      </c>
      <c r="H568" s="5">
        <v>2.0699999999999998</v>
      </c>
      <c r="I568" s="10">
        <f t="shared" si="32"/>
        <v>74984.732824422026</v>
      </c>
      <c r="J568" s="10">
        <f t="shared" si="33"/>
        <v>152213.74045801655</v>
      </c>
      <c r="K568" s="10">
        <f t="shared" si="34"/>
        <v>1760000.0000000002</v>
      </c>
      <c r="L568" s="11">
        <f t="shared" si="35"/>
        <v>1.9697328244274794</v>
      </c>
      <c r="M568" s="10">
        <f>I568+J568+K568</f>
        <v>1987198.4732824387</v>
      </c>
    </row>
    <row r="569" spans="1:13" x14ac:dyDescent="0.25">
      <c r="A569" s="7">
        <v>45357</v>
      </c>
      <c r="B569">
        <f>(E569-G569)*100</f>
        <v>18.999999999999993</v>
      </c>
      <c r="C569">
        <v>1.8</v>
      </c>
      <c r="D569">
        <v>2.0499999999999998</v>
      </c>
      <c r="E569" s="5">
        <v>2.11</v>
      </c>
      <c r="F569">
        <v>2.2799999999999998</v>
      </c>
      <c r="G569" s="6">
        <v>1.92</v>
      </c>
      <c r="H569" s="5">
        <v>2.02</v>
      </c>
      <c r="I569" s="10">
        <f t="shared" si="32"/>
        <v>185503.81679388761</v>
      </c>
      <c r="J569" s="10">
        <f t="shared" si="33"/>
        <v>112946.5648854973</v>
      </c>
      <c r="K569" s="10">
        <f t="shared" si="34"/>
        <v>1472000</v>
      </c>
      <c r="L569" s="11">
        <f t="shared" si="35"/>
        <v>1.9688167938931282</v>
      </c>
      <c r="M569" s="10">
        <f>I569+J569+K569</f>
        <v>1770450.381679385</v>
      </c>
    </row>
    <row r="570" spans="1:13" x14ac:dyDescent="0.25">
      <c r="A570" s="7">
        <v>45358</v>
      </c>
      <c r="B570">
        <f>(E570-G570)*100</f>
        <v>18.000000000000014</v>
      </c>
      <c r="C570">
        <v>1.8</v>
      </c>
      <c r="D570">
        <v>2</v>
      </c>
      <c r="E570" s="5">
        <v>2.12</v>
      </c>
      <c r="F570">
        <v>2.29</v>
      </c>
      <c r="G570" s="6">
        <v>1.94</v>
      </c>
      <c r="H570" s="5">
        <v>2.04</v>
      </c>
      <c r="I570" s="10">
        <f t="shared" si="32"/>
        <v>106167.93893129154</v>
      </c>
      <c r="J570" s="10">
        <f t="shared" si="33"/>
        <v>121648.85496183348</v>
      </c>
      <c r="K570" s="10">
        <f t="shared" si="34"/>
        <v>1376000.0000000005</v>
      </c>
      <c r="L570" s="11">
        <f t="shared" si="35"/>
        <v>1.9679389312977082</v>
      </c>
      <c r="M570" s="10">
        <f>I570+J570+K570</f>
        <v>1603816.7938931254</v>
      </c>
    </row>
    <row r="571" spans="1:13" x14ac:dyDescent="0.25">
      <c r="A571" s="7">
        <v>45359</v>
      </c>
      <c r="B571">
        <f>(E571-G571)*100</f>
        <v>19.000000000000018</v>
      </c>
      <c r="C571">
        <v>1.8</v>
      </c>
      <c r="D571">
        <v>2</v>
      </c>
      <c r="E571" s="5">
        <v>2.14</v>
      </c>
      <c r="F571">
        <v>2.29</v>
      </c>
      <c r="G571" s="6">
        <v>1.95</v>
      </c>
      <c r="H571" s="5">
        <v>2.0699999999999998</v>
      </c>
      <c r="I571" s="10">
        <f t="shared" si="32"/>
        <v>65702.290076329999</v>
      </c>
      <c r="J571" s="10">
        <f t="shared" si="33"/>
        <v>138167.93893129908</v>
      </c>
      <c r="K571" s="10">
        <f t="shared" si="34"/>
        <v>1408000.0000000005</v>
      </c>
      <c r="L571" s="11">
        <f t="shared" si="35"/>
        <v>1.9672900763358763</v>
      </c>
      <c r="M571" s="10">
        <f>I571+J571+K571</f>
        <v>1611870.2290076297</v>
      </c>
    </row>
    <row r="572" spans="1:13" x14ac:dyDescent="0.25">
      <c r="A572" s="7">
        <v>45362</v>
      </c>
      <c r="B572">
        <f>(E572-G572)*100</f>
        <v>19.999999999999996</v>
      </c>
      <c r="C572">
        <v>1.8</v>
      </c>
      <c r="D572">
        <v>2</v>
      </c>
      <c r="E572" s="5">
        <v>2.15</v>
      </c>
      <c r="F572">
        <v>2.2999999999999998</v>
      </c>
      <c r="G572" s="6">
        <v>1.95</v>
      </c>
      <c r="H572" s="5">
        <v>2.0699999999999998</v>
      </c>
      <c r="I572" s="10">
        <f t="shared" si="32"/>
        <v>63236.641221369318</v>
      </c>
      <c r="J572" s="10">
        <f t="shared" si="33"/>
        <v>146687.02290076431</v>
      </c>
      <c r="K572" s="10">
        <f t="shared" si="34"/>
        <v>1343999.9999999995</v>
      </c>
      <c r="L572" s="11">
        <f t="shared" si="35"/>
        <v>1.9666412213740445</v>
      </c>
      <c r="M572" s="10">
        <f>I572+J572+K572</f>
        <v>1553923.6641221331</v>
      </c>
    </row>
    <row r="573" spans="1:13" x14ac:dyDescent="0.25">
      <c r="A573" s="7">
        <v>45363</v>
      </c>
      <c r="B573">
        <f>(E573-G573)*100</f>
        <v>20.399999999999974</v>
      </c>
      <c r="C573">
        <v>1.8</v>
      </c>
      <c r="D573">
        <v>2</v>
      </c>
      <c r="E573" s="5">
        <v>2.1749999999999998</v>
      </c>
      <c r="F573">
        <v>2.35</v>
      </c>
      <c r="G573" s="6">
        <v>1.9710000000000001</v>
      </c>
      <c r="H573" s="5">
        <v>2.1025</v>
      </c>
      <c r="I573" s="10">
        <f t="shared" si="32"/>
        <v>-19029.007633592697</v>
      </c>
      <c r="J573" s="10">
        <f t="shared" si="33"/>
        <v>167206.10687022985</v>
      </c>
      <c r="K573" s="10">
        <f t="shared" si="34"/>
        <v>1647999.9999999998</v>
      </c>
      <c r="L573" s="11">
        <f t="shared" si="35"/>
        <v>1.9659923664122125</v>
      </c>
      <c r="M573" s="10">
        <f>I573+J573+K573</f>
        <v>1796177.0992366369</v>
      </c>
    </row>
    <row r="574" spans="1:13" x14ac:dyDescent="0.25">
      <c r="A574" s="7">
        <v>45364</v>
      </c>
      <c r="B574">
        <f>(E574-G574)*100</f>
        <v>19.000000000000018</v>
      </c>
      <c r="C574">
        <v>1.8</v>
      </c>
      <c r="D574">
        <v>2</v>
      </c>
      <c r="E574" s="5">
        <v>2.16</v>
      </c>
      <c r="F574">
        <v>2.33</v>
      </c>
      <c r="G574" s="6">
        <v>1.97</v>
      </c>
      <c r="H574" s="5">
        <v>2.09</v>
      </c>
      <c r="I574" s="10">
        <f t="shared" si="32"/>
        <v>-17839.694656493997</v>
      </c>
      <c r="J574" s="10">
        <f t="shared" si="33"/>
        <v>155755.72519084095</v>
      </c>
      <c r="K574" s="10">
        <f t="shared" si="34"/>
        <v>1568000.0000000007</v>
      </c>
      <c r="L574" s="11">
        <f t="shared" si="35"/>
        <v>1.9653053435114489</v>
      </c>
      <c r="M574" s="10">
        <f>I574+J574+K574</f>
        <v>1705916.0305343478</v>
      </c>
    </row>
    <row r="575" spans="1:13" x14ac:dyDescent="0.25">
      <c r="A575" s="7">
        <v>45365</v>
      </c>
      <c r="B575">
        <f>(E575-G575)*100</f>
        <v>19.999999999999996</v>
      </c>
      <c r="C575">
        <v>1.8</v>
      </c>
      <c r="D575">
        <v>2</v>
      </c>
      <c r="E575" s="5">
        <v>2.17</v>
      </c>
      <c r="F575">
        <v>2.34</v>
      </c>
      <c r="G575" s="6">
        <v>1.97</v>
      </c>
      <c r="H575" s="5">
        <v>2.09</v>
      </c>
      <c r="I575" s="10">
        <f t="shared" si="32"/>
        <v>-20305.343511456362</v>
      </c>
      <c r="J575" s="10">
        <f t="shared" si="33"/>
        <v>164274.80916030658</v>
      </c>
      <c r="K575" s="10">
        <f t="shared" si="34"/>
        <v>1664000</v>
      </c>
      <c r="L575" s="11">
        <f t="shared" si="35"/>
        <v>1.9646564885496167</v>
      </c>
      <c r="M575" s="10">
        <f>I575+J575+K575</f>
        <v>1807969.4656488502</v>
      </c>
    </row>
    <row r="576" spans="1:13" x14ac:dyDescent="0.25">
      <c r="A576" s="7">
        <v>45366</v>
      </c>
      <c r="B576">
        <f>(E576-G576)*100</f>
        <v>19.000000000000018</v>
      </c>
      <c r="C576">
        <v>1.8</v>
      </c>
      <c r="D576">
        <v>2</v>
      </c>
      <c r="E576" s="5">
        <v>2.16</v>
      </c>
      <c r="F576">
        <v>2.33</v>
      </c>
      <c r="G576" s="6">
        <v>1.97</v>
      </c>
      <c r="H576" s="5">
        <v>2.08</v>
      </c>
      <c r="I576" s="10">
        <f t="shared" si="32"/>
        <v>-21465.648854968713</v>
      </c>
      <c r="J576" s="10">
        <f t="shared" si="33"/>
        <v>156519.08396946723</v>
      </c>
      <c r="K576" s="10">
        <f t="shared" si="34"/>
        <v>1472000.0000000007</v>
      </c>
      <c r="L576" s="11">
        <f t="shared" si="35"/>
        <v>1.9643511450381661</v>
      </c>
      <c r="M576" s="10">
        <f>I576+J576+K576</f>
        <v>1607053.4351144992</v>
      </c>
    </row>
    <row r="577" spans="1:13" x14ac:dyDescent="0.25">
      <c r="A577" s="7">
        <v>45369</v>
      </c>
      <c r="B577">
        <f>(E577-G577)*100</f>
        <v>18.000000000000014</v>
      </c>
      <c r="C577">
        <v>1.8</v>
      </c>
      <c r="D577">
        <v>2</v>
      </c>
      <c r="E577" s="5">
        <v>2.14</v>
      </c>
      <c r="F577">
        <v>2.29</v>
      </c>
      <c r="G577" s="6">
        <v>1.96</v>
      </c>
      <c r="H577" s="5">
        <v>2.0699999999999998</v>
      </c>
      <c r="I577" s="10">
        <f t="shared" si="32"/>
        <v>16389.312977092806</v>
      </c>
      <c r="J577" s="10">
        <f t="shared" si="33"/>
        <v>140549.61832061218</v>
      </c>
      <c r="K577" s="10">
        <f t="shared" si="34"/>
        <v>1504000.0000000007</v>
      </c>
      <c r="L577" s="11">
        <f t="shared" si="35"/>
        <v>1.9643129770992349</v>
      </c>
      <c r="M577" s="10">
        <f>I577+J577+K577</f>
        <v>1660938.9312977057</v>
      </c>
    </row>
    <row r="578" spans="1:13" x14ac:dyDescent="0.25">
      <c r="A578" s="7">
        <v>45370</v>
      </c>
      <c r="B578">
        <f>(E578-G578)*100</f>
        <v>17.999999999999993</v>
      </c>
      <c r="C578">
        <v>1.8</v>
      </c>
      <c r="D578">
        <v>2</v>
      </c>
      <c r="E578" s="5">
        <v>2.15</v>
      </c>
      <c r="F578">
        <v>2.2799999999999998</v>
      </c>
      <c r="G578" s="6">
        <v>1.97</v>
      </c>
      <c r="H578" s="5">
        <v>2.0699999999999998</v>
      </c>
      <c r="I578" s="10">
        <f t="shared" si="32"/>
        <v>-20160.305343517848</v>
      </c>
      <c r="J578" s="10">
        <f t="shared" si="33"/>
        <v>148244.27480916158</v>
      </c>
      <c r="K578" s="10">
        <f t="shared" si="34"/>
        <v>1535999.9999999998</v>
      </c>
      <c r="L578" s="11">
        <f t="shared" si="35"/>
        <v>1.9646946564885479</v>
      </c>
      <c r="M578" s="10">
        <f>I578+J578+K578</f>
        <v>1664083.9694656434</v>
      </c>
    </row>
    <row r="579" spans="1:13" x14ac:dyDescent="0.25">
      <c r="A579" s="7">
        <v>45371</v>
      </c>
      <c r="B579">
        <f>(E579-G579)*100</f>
        <v>18.399999999999995</v>
      </c>
      <c r="C579">
        <v>1.8</v>
      </c>
      <c r="D579">
        <v>2</v>
      </c>
      <c r="E579" s="5">
        <v>2.165</v>
      </c>
      <c r="F579">
        <v>2.2999999999999998</v>
      </c>
      <c r="G579" s="6">
        <v>1.9810000000000001</v>
      </c>
      <c r="H579" s="5">
        <v>2.1</v>
      </c>
      <c r="I579" s="10">
        <f t="shared" ref="I579:I642" si="36">(L579-G579)*100/10000*$I$1</f>
        <v>-61960.305343518303</v>
      </c>
      <c r="J579" s="10">
        <f t="shared" ref="J579:J642" si="37">(E579-L579)*100/10000*$J$1</f>
        <v>160244.27480916172</v>
      </c>
      <c r="K579" s="10">
        <f t="shared" ref="K579:K642" si="38">(E579-H840)*100/10000*$J$1*4</f>
        <v>1712000.0000000005</v>
      </c>
      <c r="L579" s="11">
        <f t="shared" ref="L579:L642" si="39">AVERAGE(D579:D840)</f>
        <v>1.9646946564885479</v>
      </c>
      <c r="M579" s="10">
        <f>I579+J579+K579</f>
        <v>1810283.9694656439</v>
      </c>
    </row>
    <row r="580" spans="1:13" x14ac:dyDescent="0.25">
      <c r="A580" s="7">
        <v>45372</v>
      </c>
      <c r="B580">
        <f>(E580-G580)*100</f>
        <v>17.999999999999993</v>
      </c>
      <c r="C580">
        <v>1.8</v>
      </c>
      <c r="D580">
        <v>2</v>
      </c>
      <c r="E580" s="5">
        <v>2.15</v>
      </c>
      <c r="F580">
        <v>2.2799999999999998</v>
      </c>
      <c r="G580" s="6">
        <v>1.97</v>
      </c>
      <c r="H580" s="5">
        <v>2.08</v>
      </c>
      <c r="I580" s="10">
        <f t="shared" si="36"/>
        <v>-22480.916030540011</v>
      </c>
      <c r="J580" s="10">
        <f t="shared" si="37"/>
        <v>148732.82442748206</v>
      </c>
      <c r="K580" s="10">
        <f t="shared" si="38"/>
        <v>1615999.9999999998</v>
      </c>
      <c r="L580" s="11">
        <f t="shared" si="39"/>
        <v>1.9640839694656473</v>
      </c>
      <c r="M580" s="10">
        <f>I580+J580+K580</f>
        <v>1742251.9083969418</v>
      </c>
    </row>
    <row r="581" spans="1:13" x14ac:dyDescent="0.25">
      <c r="A581" s="7">
        <v>45373</v>
      </c>
      <c r="B581">
        <f>(E581-G581)*100</f>
        <v>18.999999999999993</v>
      </c>
      <c r="C581">
        <v>1.8</v>
      </c>
      <c r="D581">
        <v>2.0499999999999998</v>
      </c>
      <c r="E581" s="5">
        <v>2.17</v>
      </c>
      <c r="F581">
        <v>2.2999999999999998</v>
      </c>
      <c r="G581" s="6">
        <v>1.98</v>
      </c>
      <c r="H581" s="5">
        <v>2.09</v>
      </c>
      <c r="I581" s="10">
        <f t="shared" si="36"/>
        <v>-63091.603053440085</v>
      </c>
      <c r="J581" s="10">
        <f t="shared" si="37"/>
        <v>165282.44274809261</v>
      </c>
      <c r="K581" s="10">
        <f t="shared" si="38"/>
        <v>1775999.9999999998</v>
      </c>
      <c r="L581" s="11">
        <f t="shared" si="39"/>
        <v>1.9633969465648842</v>
      </c>
      <c r="M581" s="10">
        <f>I581+J581+K581</f>
        <v>1878190.8396946522</v>
      </c>
    </row>
    <row r="582" spans="1:13" x14ac:dyDescent="0.25">
      <c r="A582" s="7">
        <v>45376</v>
      </c>
      <c r="B582">
        <f>(E582-G582)*100</f>
        <v>18.000000000000014</v>
      </c>
      <c r="C582">
        <v>1.8</v>
      </c>
      <c r="D582">
        <v>2.4</v>
      </c>
      <c r="E582" s="5">
        <v>2.1800000000000002</v>
      </c>
      <c r="F582">
        <v>2.3199999999999998</v>
      </c>
      <c r="G582" s="6">
        <v>2</v>
      </c>
      <c r="H582" s="5">
        <v>2.11</v>
      </c>
      <c r="I582" s="10">
        <f t="shared" si="36"/>
        <v>-135465.64885496881</v>
      </c>
      <c r="J582" s="10">
        <f t="shared" si="37"/>
        <v>172519.08396946726</v>
      </c>
      <c r="K582" s="10">
        <f t="shared" si="38"/>
        <v>1760000.0000000009</v>
      </c>
      <c r="L582" s="11">
        <f t="shared" si="39"/>
        <v>1.9643511450381661</v>
      </c>
      <c r="M582" s="10">
        <f>I582+J582+K582</f>
        <v>1797053.4351144994</v>
      </c>
    </row>
    <row r="583" spans="1:13" x14ac:dyDescent="0.25">
      <c r="A583" s="7">
        <v>45377</v>
      </c>
      <c r="B583">
        <f>(E583-G583)*100</f>
        <v>18.000000000000014</v>
      </c>
      <c r="C583">
        <v>1.8</v>
      </c>
      <c r="D583">
        <v>2.4</v>
      </c>
      <c r="E583" s="5">
        <v>2.1850000000000001</v>
      </c>
      <c r="F583">
        <v>2.2999999999999998</v>
      </c>
      <c r="G583" s="6">
        <v>2.0049999999999999</v>
      </c>
      <c r="H583" s="5">
        <v>2.1150000000000002</v>
      </c>
      <c r="I583" s="10">
        <f t="shared" si="36"/>
        <v>-155916.03053435779</v>
      </c>
      <c r="J583" s="10">
        <f t="shared" si="37"/>
        <v>176824.42748091754</v>
      </c>
      <c r="K583" s="10">
        <f t="shared" si="38"/>
        <v>1872000</v>
      </c>
      <c r="L583" s="11">
        <f t="shared" si="39"/>
        <v>1.9639694656488531</v>
      </c>
      <c r="M583" s="10">
        <f>I583+J583+K583</f>
        <v>1892908.3969465597</v>
      </c>
    </row>
    <row r="584" spans="1:13" x14ac:dyDescent="0.25">
      <c r="A584" s="7">
        <v>45378</v>
      </c>
      <c r="B584">
        <f>(E584-G584)*100</f>
        <v>18.000000000000014</v>
      </c>
      <c r="C584">
        <v>1.8</v>
      </c>
      <c r="D584">
        <v>2.4500000000000002</v>
      </c>
      <c r="E584" s="5">
        <v>2.16</v>
      </c>
      <c r="F584">
        <v>2.2999999999999998</v>
      </c>
      <c r="G584" s="6">
        <v>1.98</v>
      </c>
      <c r="H584" s="5">
        <v>2.09</v>
      </c>
      <c r="I584" s="10">
        <f t="shared" si="36"/>
        <v>-62366.412213748343</v>
      </c>
      <c r="J584" s="10">
        <f t="shared" si="37"/>
        <v>157129.7709923682</v>
      </c>
      <c r="K584" s="10">
        <f t="shared" si="38"/>
        <v>1728000</v>
      </c>
      <c r="L584" s="11">
        <f t="shared" si="39"/>
        <v>1.9635877862595399</v>
      </c>
      <c r="M584" s="10">
        <f>I584+J584+K584</f>
        <v>1822763.3587786199</v>
      </c>
    </row>
    <row r="585" spans="1:13" x14ac:dyDescent="0.25">
      <c r="A585" s="7">
        <v>45379</v>
      </c>
      <c r="B585">
        <f>(E585-G585)*100</f>
        <v>18.999999999999993</v>
      </c>
      <c r="C585">
        <v>1.8</v>
      </c>
      <c r="D585">
        <v>2.35</v>
      </c>
      <c r="E585" s="5">
        <v>2.17</v>
      </c>
      <c r="F585">
        <v>2.23</v>
      </c>
      <c r="G585" s="6">
        <v>1.98</v>
      </c>
      <c r="H585" s="5">
        <v>2.09</v>
      </c>
      <c r="I585" s="10">
        <f t="shared" si="36"/>
        <v>-64106.870229013919</v>
      </c>
      <c r="J585" s="10">
        <f t="shared" si="37"/>
        <v>165496.18320610814</v>
      </c>
      <c r="K585" s="10">
        <f t="shared" si="38"/>
        <v>1728000</v>
      </c>
      <c r="L585" s="11">
        <f t="shared" si="39"/>
        <v>1.9631297709923647</v>
      </c>
      <c r="M585" s="10">
        <f>I585+J585+K585</f>
        <v>1829389.3129770942</v>
      </c>
    </row>
    <row r="586" spans="1:13" x14ac:dyDescent="0.25">
      <c r="A586" s="7">
        <v>45380</v>
      </c>
      <c r="B586">
        <f>(E586-G586)*100</f>
        <v>18.999999999999993</v>
      </c>
      <c r="C586">
        <v>1.8</v>
      </c>
      <c r="D586">
        <v>2.2999999999999998</v>
      </c>
      <c r="E586" s="5">
        <v>2.13</v>
      </c>
      <c r="F586">
        <v>2.2999999999999998</v>
      </c>
      <c r="G586" s="6">
        <v>1.94</v>
      </c>
      <c r="H586" s="5">
        <v>2.06</v>
      </c>
      <c r="I586" s="10">
        <f t="shared" si="36"/>
        <v>86442.748091596834</v>
      </c>
      <c r="J586" s="10">
        <f t="shared" si="37"/>
        <v>133801.5267175585</v>
      </c>
      <c r="K586" s="10">
        <f t="shared" si="38"/>
        <v>1631999.9999999993</v>
      </c>
      <c r="L586" s="11">
        <f t="shared" si="39"/>
        <v>1.9627480916030517</v>
      </c>
      <c r="M586" s="10">
        <f>I586+J586+K586</f>
        <v>1852244.2748091547</v>
      </c>
    </row>
    <row r="587" spans="1:13" x14ac:dyDescent="0.25">
      <c r="A587" s="7">
        <v>45383</v>
      </c>
      <c r="B587">
        <f>(E587-G587)*100</f>
        <v>19.000000000000018</v>
      </c>
      <c r="C587">
        <v>1.8</v>
      </c>
      <c r="D587">
        <v>2.0499999999999998</v>
      </c>
      <c r="E587" s="5">
        <v>2.16</v>
      </c>
      <c r="F587">
        <v>2.31</v>
      </c>
      <c r="G587" s="6">
        <v>1.97</v>
      </c>
      <c r="H587" s="5">
        <v>2.09</v>
      </c>
      <c r="I587" s="10">
        <f t="shared" si="36"/>
        <v>-32198.473282448424</v>
      </c>
      <c r="J587" s="10">
        <f t="shared" si="37"/>
        <v>158778.62595419982</v>
      </c>
      <c r="K587" s="10">
        <f t="shared" si="38"/>
        <v>1696000.0000000009</v>
      </c>
      <c r="L587" s="11">
        <f t="shared" si="39"/>
        <v>1.9615267175572504</v>
      </c>
      <c r="M587" s="10">
        <f>I587+J587+K587</f>
        <v>1822580.1526717523</v>
      </c>
    </row>
    <row r="588" spans="1:13" x14ac:dyDescent="0.25">
      <c r="A588" s="7">
        <v>45384</v>
      </c>
      <c r="B588">
        <f>(E588-G588)*100</f>
        <v>17.000000000000014</v>
      </c>
      <c r="C588">
        <v>1.8</v>
      </c>
      <c r="D588">
        <v>2.1</v>
      </c>
      <c r="E588" s="5">
        <v>2.14</v>
      </c>
      <c r="F588">
        <v>2.29</v>
      </c>
      <c r="G588" s="6">
        <v>1.97</v>
      </c>
      <c r="H588" s="5">
        <v>2.08</v>
      </c>
      <c r="I588" s="10">
        <f t="shared" si="36"/>
        <v>-33938.931297713993</v>
      </c>
      <c r="J588" s="10">
        <f t="shared" si="37"/>
        <v>143145.0381679399</v>
      </c>
      <c r="K588" s="10">
        <f t="shared" si="38"/>
        <v>1696000</v>
      </c>
      <c r="L588" s="11">
        <f t="shared" si="39"/>
        <v>1.9610687022900752</v>
      </c>
      <c r="M588" s="10">
        <f>I588+J588+K588</f>
        <v>1805206.1068702259</v>
      </c>
    </row>
    <row r="589" spans="1:13" x14ac:dyDescent="0.25">
      <c r="A589" s="7">
        <v>45385</v>
      </c>
      <c r="B589">
        <f>(E589-G589)*100</f>
        <v>17.000000000000014</v>
      </c>
      <c r="C589">
        <v>1.8</v>
      </c>
      <c r="D589">
        <v>2</v>
      </c>
      <c r="E589" s="5">
        <v>2.14</v>
      </c>
      <c r="F589">
        <v>2.29</v>
      </c>
      <c r="G589" s="6">
        <v>1.97</v>
      </c>
      <c r="H589" s="5">
        <v>2.0699999999999998</v>
      </c>
      <c r="I589" s="10">
        <f t="shared" si="36"/>
        <v>-39015.267175574707</v>
      </c>
      <c r="J589" s="10">
        <f t="shared" si="37"/>
        <v>144213.74045801585</v>
      </c>
      <c r="K589" s="10">
        <f t="shared" si="38"/>
        <v>1952000.0000000002</v>
      </c>
      <c r="L589" s="11">
        <f t="shared" si="39"/>
        <v>1.9597328244274803</v>
      </c>
      <c r="M589" s="10">
        <f>I589+J589+K589</f>
        <v>2057198.4732824415</v>
      </c>
    </row>
    <row r="590" spans="1:13" x14ac:dyDescent="0.25">
      <c r="A590" s="7">
        <v>45386</v>
      </c>
      <c r="B590">
        <f>(E590-G590)*100</f>
        <v>15.999999999999993</v>
      </c>
      <c r="C590">
        <v>1.8</v>
      </c>
      <c r="D590">
        <v>2</v>
      </c>
      <c r="E590" s="5">
        <v>2.13</v>
      </c>
      <c r="F590">
        <v>2.29</v>
      </c>
      <c r="G590" s="6">
        <v>1.97</v>
      </c>
      <c r="H590" s="5">
        <v>2.0699999999999998</v>
      </c>
      <c r="I590" s="10">
        <f t="shared" si="36"/>
        <v>-42641.221374048575</v>
      </c>
      <c r="J590" s="10">
        <f t="shared" si="37"/>
        <v>136977.09923664175</v>
      </c>
      <c r="K590" s="10">
        <f t="shared" si="38"/>
        <v>1919999.9999999995</v>
      </c>
      <c r="L590" s="11">
        <f t="shared" si="39"/>
        <v>1.9587786259541977</v>
      </c>
      <c r="M590" s="10">
        <f>I590+J590+K590</f>
        <v>2014335.8778625927</v>
      </c>
    </row>
    <row r="591" spans="1:13" x14ac:dyDescent="0.25">
      <c r="A591" s="7">
        <v>45387</v>
      </c>
      <c r="B591">
        <f>(E591-G591)*100</f>
        <v>15.999999999999993</v>
      </c>
      <c r="C591">
        <v>1.8</v>
      </c>
      <c r="D591">
        <v>2</v>
      </c>
      <c r="E591" s="5">
        <v>2.13</v>
      </c>
      <c r="F591">
        <v>2.29</v>
      </c>
      <c r="G591" s="6">
        <v>1.97</v>
      </c>
      <c r="H591" s="5">
        <v>2.0699999999999998</v>
      </c>
      <c r="I591" s="10">
        <f t="shared" si="36"/>
        <v>-46267.175572521599</v>
      </c>
      <c r="J591" s="10">
        <f t="shared" si="37"/>
        <v>137740.45801526765</v>
      </c>
      <c r="K591" s="10">
        <f t="shared" si="38"/>
        <v>2240000</v>
      </c>
      <c r="L591" s="11">
        <f t="shared" si="39"/>
        <v>1.9578244274809153</v>
      </c>
      <c r="M591" s="10">
        <f>I591+J591+K591</f>
        <v>2331473.2824427462</v>
      </c>
    </row>
    <row r="592" spans="1:13" x14ac:dyDescent="0.25">
      <c r="A592" s="7">
        <v>45390</v>
      </c>
      <c r="B592">
        <f>(E592-G592)*100</f>
        <v>17.999999999999993</v>
      </c>
      <c r="C592">
        <v>1.8</v>
      </c>
      <c r="D592">
        <v>2</v>
      </c>
      <c r="E592" s="5">
        <v>2.13</v>
      </c>
      <c r="F592">
        <v>2.2799999999999998</v>
      </c>
      <c r="G592" s="6">
        <v>1.95</v>
      </c>
      <c r="H592" s="5">
        <v>2.0699999999999998</v>
      </c>
      <c r="I592" s="10">
        <f t="shared" si="36"/>
        <v>27992.36641221121</v>
      </c>
      <c r="J592" s="10">
        <f t="shared" si="37"/>
        <v>138106.87022900811</v>
      </c>
      <c r="K592" s="10">
        <f t="shared" si="38"/>
        <v>2144000</v>
      </c>
      <c r="L592" s="11">
        <f t="shared" si="39"/>
        <v>1.9573664122137397</v>
      </c>
      <c r="M592" s="10">
        <f>I592+J592+K592</f>
        <v>2310099.2366412194</v>
      </c>
    </row>
    <row r="593" spans="1:13" x14ac:dyDescent="0.25">
      <c r="A593" s="7">
        <v>45391</v>
      </c>
      <c r="B593">
        <f>(E593-G593)*100</f>
        <v>17.999999999999993</v>
      </c>
      <c r="C593">
        <v>1.8</v>
      </c>
      <c r="D593">
        <v>1.95</v>
      </c>
      <c r="E593" s="5">
        <v>2.13</v>
      </c>
      <c r="F593">
        <v>2.29</v>
      </c>
      <c r="G593" s="6">
        <v>1.95</v>
      </c>
      <c r="H593" s="5">
        <v>2.0699999999999998</v>
      </c>
      <c r="I593" s="10">
        <f t="shared" si="36"/>
        <v>26106.870229005443</v>
      </c>
      <c r="J593" s="10">
        <f t="shared" si="37"/>
        <v>138503.81679389355</v>
      </c>
      <c r="K593" s="10">
        <f t="shared" si="38"/>
        <v>2208000</v>
      </c>
      <c r="L593" s="11">
        <f t="shared" si="39"/>
        <v>1.956870229007633</v>
      </c>
      <c r="M593" s="10">
        <f>I593+J593+K593</f>
        <v>2372610.6870228988</v>
      </c>
    </row>
    <row r="594" spans="1:13" x14ac:dyDescent="0.25">
      <c r="A594" s="7">
        <v>45392</v>
      </c>
      <c r="B594">
        <f>(E594-G594)*100</f>
        <v>19.000000000000018</v>
      </c>
      <c r="C594">
        <v>1.8</v>
      </c>
      <c r="D594">
        <v>1.9</v>
      </c>
      <c r="E594" s="5">
        <v>2.12</v>
      </c>
      <c r="F594">
        <v>2.2999999999999998</v>
      </c>
      <c r="G594" s="6">
        <v>1.93</v>
      </c>
      <c r="H594" s="5">
        <v>2.06</v>
      </c>
      <c r="I594" s="10">
        <f t="shared" si="36"/>
        <v>99351.145038166098</v>
      </c>
      <c r="J594" s="10">
        <f t="shared" si="37"/>
        <v>131083.96946564937</v>
      </c>
      <c r="K594" s="10">
        <f t="shared" si="38"/>
        <v>2240000.0000000005</v>
      </c>
      <c r="L594" s="11">
        <f t="shared" si="39"/>
        <v>1.9561450381679384</v>
      </c>
      <c r="M594" s="10">
        <f>I594+J594+K594</f>
        <v>2470435.1145038158</v>
      </c>
    </row>
    <row r="595" spans="1:13" x14ac:dyDescent="0.25">
      <c r="A595" s="7">
        <v>45393</v>
      </c>
      <c r="B595">
        <f>(E595-G595)*100</f>
        <v>19.000000000000018</v>
      </c>
      <c r="C595">
        <v>1.8</v>
      </c>
      <c r="D595">
        <v>1.92</v>
      </c>
      <c r="E595" s="5">
        <v>2.12</v>
      </c>
      <c r="F595">
        <v>2.2999999999999998</v>
      </c>
      <c r="G595" s="6">
        <v>1.93</v>
      </c>
      <c r="H595" s="5">
        <v>2.0499999999999998</v>
      </c>
      <c r="I595" s="10">
        <f t="shared" si="36"/>
        <v>96740.458015264376</v>
      </c>
      <c r="J595" s="10">
        <f t="shared" si="37"/>
        <v>131633.58778626024</v>
      </c>
      <c r="K595" s="10">
        <f t="shared" si="38"/>
        <v>2304000.0000000005</v>
      </c>
      <c r="L595" s="11">
        <f t="shared" si="39"/>
        <v>1.9554580152671748</v>
      </c>
      <c r="M595" s="10">
        <f>I595+J595+K595</f>
        <v>2532374.045801525</v>
      </c>
    </row>
    <row r="596" spans="1:13" x14ac:dyDescent="0.25">
      <c r="A596" s="7">
        <v>45394</v>
      </c>
      <c r="B596">
        <f>(E596-G596)*100</f>
        <v>19.000000000000018</v>
      </c>
      <c r="C596">
        <v>1.8</v>
      </c>
      <c r="D596">
        <v>1.9</v>
      </c>
      <c r="E596" s="5">
        <v>2.1</v>
      </c>
      <c r="F596">
        <v>2.2799999999999998</v>
      </c>
      <c r="G596" s="6">
        <v>1.91</v>
      </c>
      <c r="H596" s="5">
        <v>2.04</v>
      </c>
      <c r="I596" s="10">
        <f t="shared" si="36"/>
        <v>170274.80916030379</v>
      </c>
      <c r="J596" s="10">
        <f t="shared" si="37"/>
        <v>116152.67175572565</v>
      </c>
      <c r="K596" s="10">
        <f t="shared" si="38"/>
        <v>2176000.0000000005</v>
      </c>
      <c r="L596" s="11">
        <f t="shared" si="39"/>
        <v>1.954809160305343</v>
      </c>
      <c r="M596" s="10">
        <f>I596+J596+K596</f>
        <v>2462427.4809160298</v>
      </c>
    </row>
    <row r="597" spans="1:13" x14ac:dyDescent="0.25">
      <c r="A597" s="7">
        <v>45397</v>
      </c>
      <c r="B597">
        <f>(E597-G597)*100</f>
        <v>17.999999999999993</v>
      </c>
      <c r="C597">
        <v>1.8</v>
      </c>
      <c r="D597">
        <v>1.9</v>
      </c>
      <c r="E597" s="5">
        <v>2.11</v>
      </c>
      <c r="F597">
        <v>2.2799999999999998</v>
      </c>
      <c r="G597" s="6">
        <v>1.93</v>
      </c>
      <c r="H597" s="5">
        <v>2.0499999999999998</v>
      </c>
      <c r="I597" s="10">
        <f t="shared" si="36"/>
        <v>91809.160305341342</v>
      </c>
      <c r="J597" s="10">
        <f t="shared" si="37"/>
        <v>124671.75572519125</v>
      </c>
      <c r="K597" s="10">
        <f t="shared" si="38"/>
        <v>2144000</v>
      </c>
      <c r="L597" s="11">
        <f t="shared" si="39"/>
        <v>1.9541603053435108</v>
      </c>
      <c r="M597" s="10">
        <f>I597+J597+K597</f>
        <v>2360480.9160305327</v>
      </c>
    </row>
    <row r="598" spans="1:13" x14ac:dyDescent="0.25">
      <c r="A598" s="7">
        <v>45398</v>
      </c>
      <c r="B598">
        <f>(E598-G598)*100</f>
        <v>17.000000000000014</v>
      </c>
      <c r="C598">
        <v>1.8</v>
      </c>
      <c r="D598">
        <v>1.9</v>
      </c>
      <c r="E598" s="5">
        <v>2.1</v>
      </c>
      <c r="F598">
        <v>2.27</v>
      </c>
      <c r="G598" s="6">
        <v>1.93</v>
      </c>
      <c r="H598" s="5">
        <v>2.04</v>
      </c>
      <c r="I598" s="10">
        <f t="shared" si="36"/>
        <v>89488.549618319186</v>
      </c>
      <c r="J598" s="10">
        <f t="shared" si="37"/>
        <v>117160.30534351188</v>
      </c>
      <c r="K598" s="10">
        <f t="shared" si="38"/>
        <v>2112000.0000000005</v>
      </c>
      <c r="L598" s="11">
        <f t="shared" si="39"/>
        <v>1.9535496183206102</v>
      </c>
      <c r="M598" s="10">
        <f>I598+J598+K598</f>
        <v>2318648.8549618316</v>
      </c>
    </row>
    <row r="599" spans="1:13" x14ac:dyDescent="0.25">
      <c r="A599" s="7">
        <v>45399</v>
      </c>
      <c r="B599">
        <f>(E599-G599)*100</f>
        <v>17.000000000000014</v>
      </c>
      <c r="C599">
        <v>1.8</v>
      </c>
      <c r="D599">
        <v>1.95</v>
      </c>
      <c r="E599" s="5">
        <v>2.1</v>
      </c>
      <c r="F599">
        <v>2.2599999999999998</v>
      </c>
      <c r="G599" s="6">
        <v>1.93</v>
      </c>
      <c r="H599" s="5">
        <v>2.04</v>
      </c>
      <c r="I599" s="10">
        <f t="shared" si="36"/>
        <v>87022.900763357655</v>
      </c>
      <c r="J599" s="10">
        <f t="shared" si="37"/>
        <v>117679.38931297745</v>
      </c>
      <c r="K599" s="10">
        <f t="shared" si="38"/>
        <v>2048000.0000000005</v>
      </c>
      <c r="L599" s="11">
        <f t="shared" si="39"/>
        <v>1.9529007633587783</v>
      </c>
      <c r="M599" s="10">
        <f>I599+J599+K599</f>
        <v>2252702.2900763354</v>
      </c>
    </row>
    <row r="600" spans="1:13" x14ac:dyDescent="0.25">
      <c r="A600" s="7">
        <v>45400</v>
      </c>
      <c r="B600">
        <f>(E600-G600)*100</f>
        <v>15.999999999999993</v>
      </c>
      <c r="C600">
        <v>1.8</v>
      </c>
      <c r="D600">
        <v>1.9</v>
      </c>
      <c r="E600" s="5">
        <v>2.09</v>
      </c>
      <c r="F600">
        <v>2.2599999999999998</v>
      </c>
      <c r="G600" s="6">
        <v>1.93</v>
      </c>
      <c r="H600" s="5">
        <v>2.0299999999999998</v>
      </c>
      <c r="I600" s="10">
        <f t="shared" si="36"/>
        <v>83687.022900761673</v>
      </c>
      <c r="J600" s="10">
        <f t="shared" si="37"/>
        <v>110381.67938931327</v>
      </c>
      <c r="K600" s="10">
        <f t="shared" si="38"/>
        <v>2015999.9999999995</v>
      </c>
      <c r="L600" s="11">
        <f t="shared" si="39"/>
        <v>1.9520229007633583</v>
      </c>
      <c r="M600" s="10">
        <f>I600+J600+K600</f>
        <v>2210068.7022900744</v>
      </c>
    </row>
    <row r="601" spans="1:13" x14ac:dyDescent="0.25">
      <c r="A601" s="7">
        <v>45401</v>
      </c>
      <c r="B601">
        <f>(E601-G601)*100</f>
        <v>15.999999999999993</v>
      </c>
      <c r="C601">
        <v>1.8</v>
      </c>
      <c r="D601">
        <v>1.9</v>
      </c>
      <c r="E601" s="5">
        <v>2.09</v>
      </c>
      <c r="F601">
        <v>2.25</v>
      </c>
      <c r="G601" s="6">
        <v>1.93</v>
      </c>
      <c r="H601" s="5">
        <v>2.0299999999999998</v>
      </c>
      <c r="I601" s="10">
        <f t="shared" si="36"/>
        <v>81221.374045800141</v>
      </c>
      <c r="J601" s="10">
        <f t="shared" si="37"/>
        <v>110900.76335877886</v>
      </c>
      <c r="K601" s="10">
        <f t="shared" si="38"/>
        <v>1983999.9999999998</v>
      </c>
      <c r="L601" s="11">
        <f t="shared" si="39"/>
        <v>1.9513740458015263</v>
      </c>
      <c r="M601" s="10">
        <f>I601+J601+K601</f>
        <v>2176122.1374045787</v>
      </c>
    </row>
    <row r="602" spans="1:13" x14ac:dyDescent="0.25">
      <c r="A602" s="7">
        <v>45404</v>
      </c>
      <c r="B602">
        <f>(E602-G602)*100</f>
        <v>15.000000000000014</v>
      </c>
      <c r="C602">
        <v>1.8</v>
      </c>
      <c r="D602">
        <v>1.9</v>
      </c>
      <c r="E602" s="5">
        <v>2.08</v>
      </c>
      <c r="F602">
        <v>2.2400000000000002</v>
      </c>
      <c r="G602" s="6">
        <v>1.93</v>
      </c>
      <c r="H602" s="5">
        <v>2.0299999999999998</v>
      </c>
      <c r="I602" s="10">
        <f t="shared" si="36"/>
        <v>78755.72519083778</v>
      </c>
      <c r="J602" s="10">
        <f t="shared" si="37"/>
        <v>103419.84732824478</v>
      </c>
      <c r="K602" s="10">
        <f t="shared" si="38"/>
        <v>2016000.0000000005</v>
      </c>
      <c r="L602" s="11">
        <f t="shared" si="39"/>
        <v>1.9507251908396941</v>
      </c>
      <c r="M602" s="10">
        <f>I602+J602+K602</f>
        <v>2198175.572519083</v>
      </c>
    </row>
    <row r="603" spans="1:13" x14ac:dyDescent="0.25">
      <c r="A603" s="7">
        <v>45405</v>
      </c>
      <c r="B603">
        <f>(E603-G603)*100</f>
        <v>15.379999999999994</v>
      </c>
      <c r="C603">
        <v>1.8</v>
      </c>
      <c r="D603">
        <v>1.9</v>
      </c>
      <c r="E603" s="5">
        <v>2.0712999999999999</v>
      </c>
      <c r="F603">
        <v>2.23</v>
      </c>
      <c r="G603" s="6">
        <v>1.9175</v>
      </c>
      <c r="H603" s="5">
        <v>2.0137</v>
      </c>
      <c r="I603" s="10">
        <f t="shared" si="36"/>
        <v>123499.9999999982</v>
      </c>
      <c r="J603" s="10">
        <f t="shared" si="37"/>
        <v>97040.000000000335</v>
      </c>
      <c r="K603" s="10">
        <f t="shared" si="38"/>
        <v>1956159.9999999998</v>
      </c>
      <c r="L603" s="11">
        <f t="shared" si="39"/>
        <v>1.9499999999999995</v>
      </c>
      <c r="M603" s="10">
        <f>I603+J603+K603</f>
        <v>2176699.9999999981</v>
      </c>
    </row>
    <row r="604" spans="1:13" x14ac:dyDescent="0.25">
      <c r="A604" s="7">
        <v>45406</v>
      </c>
      <c r="B604">
        <f>(E604-G604)*100</f>
        <v>17.999999999999993</v>
      </c>
      <c r="C604">
        <v>1.8</v>
      </c>
      <c r="D604">
        <v>1.9</v>
      </c>
      <c r="E604" s="5">
        <v>2.11</v>
      </c>
      <c r="F604">
        <v>2.27</v>
      </c>
      <c r="G604" s="6">
        <v>1.93</v>
      </c>
      <c r="H604" s="5">
        <v>2.0499999999999998</v>
      </c>
      <c r="I604" s="10">
        <f t="shared" si="36"/>
        <v>74549.61832060985</v>
      </c>
      <c r="J604" s="10">
        <f t="shared" si="37"/>
        <v>128305.3435114505</v>
      </c>
      <c r="K604" s="10">
        <f t="shared" si="38"/>
        <v>2079999.9999999995</v>
      </c>
      <c r="L604" s="11">
        <f t="shared" si="39"/>
        <v>1.9496183206106867</v>
      </c>
      <c r="M604" s="10">
        <f>I604+J604+K604</f>
        <v>2282854.96183206</v>
      </c>
    </row>
    <row r="605" spans="1:13" x14ac:dyDescent="0.25">
      <c r="A605" s="7">
        <v>45407</v>
      </c>
      <c r="B605">
        <f>(E605-G605)*100</f>
        <v>15.999999999999993</v>
      </c>
      <c r="C605">
        <v>1.8</v>
      </c>
      <c r="D605">
        <v>1.98</v>
      </c>
      <c r="E605" s="5">
        <v>2.09</v>
      </c>
      <c r="F605">
        <v>2.2599999999999998</v>
      </c>
      <c r="G605" s="6">
        <v>1.93</v>
      </c>
      <c r="H605" s="5">
        <v>2.04</v>
      </c>
      <c r="I605" s="10">
        <f t="shared" si="36"/>
        <v>70923.664122135975</v>
      </c>
      <c r="J605" s="10">
        <f t="shared" si="37"/>
        <v>113068.70229007657</v>
      </c>
      <c r="K605" s="10">
        <f t="shared" si="38"/>
        <v>2047999.9999999998</v>
      </c>
      <c r="L605" s="11">
        <f t="shared" si="39"/>
        <v>1.9486641221374041</v>
      </c>
      <c r="M605" s="10">
        <f>I605+J605+K605</f>
        <v>2231992.3664122121</v>
      </c>
    </row>
    <row r="606" spans="1:13" x14ac:dyDescent="0.25">
      <c r="A606" s="7">
        <v>45408</v>
      </c>
      <c r="B606">
        <f>(E606-G606)*100</f>
        <v>17.999999999999993</v>
      </c>
      <c r="C606">
        <v>1.8</v>
      </c>
      <c r="D606">
        <v>1.95</v>
      </c>
      <c r="E606" s="5">
        <v>2.15</v>
      </c>
      <c r="F606">
        <v>2.19</v>
      </c>
      <c r="G606" s="6">
        <v>1.97</v>
      </c>
      <c r="H606" s="5">
        <v>2.09</v>
      </c>
      <c r="I606" s="10">
        <f t="shared" si="36"/>
        <v>-83977.099236642913</v>
      </c>
      <c r="J606" s="10">
        <f t="shared" si="37"/>
        <v>161679.38931297741</v>
      </c>
      <c r="K606" s="10">
        <f t="shared" si="38"/>
        <v>2240000</v>
      </c>
      <c r="L606" s="11">
        <f t="shared" si="39"/>
        <v>1.9479007633587782</v>
      </c>
      <c r="M606" s="10">
        <f>I606+J606+K606</f>
        <v>2317702.2900763345</v>
      </c>
    </row>
    <row r="607" spans="1:13" x14ac:dyDescent="0.25">
      <c r="A607" s="7">
        <v>45411</v>
      </c>
      <c r="B607">
        <f>(E607-G607)*100</f>
        <v>19.000000000000039</v>
      </c>
      <c r="C607">
        <v>1.8</v>
      </c>
      <c r="D607">
        <v>2.08</v>
      </c>
      <c r="E607" s="5">
        <v>2.2200000000000002</v>
      </c>
      <c r="F607">
        <v>2.35</v>
      </c>
      <c r="G607" s="6">
        <v>2.0299999999999998</v>
      </c>
      <c r="H607" s="5">
        <v>2.15</v>
      </c>
      <c r="I607" s="10">
        <f t="shared" si="36"/>
        <v>-314152.67175572598</v>
      </c>
      <c r="J607" s="10">
        <f t="shared" si="37"/>
        <v>218137.40458015315</v>
      </c>
      <c r="K607" s="10">
        <f t="shared" si="38"/>
        <v>2528000.0000000009</v>
      </c>
      <c r="L607" s="11">
        <f t="shared" si="39"/>
        <v>1.9473282442748088</v>
      </c>
      <c r="M607" s="10">
        <f>I607+J607+K607</f>
        <v>2431984.732824428</v>
      </c>
    </row>
    <row r="608" spans="1:13" x14ac:dyDescent="0.25">
      <c r="A608" s="7">
        <v>45412</v>
      </c>
      <c r="B608">
        <f>(E608-G608)*100</f>
        <v>19.000000000000018</v>
      </c>
      <c r="C608">
        <v>1.8</v>
      </c>
      <c r="D608">
        <v>2.1</v>
      </c>
      <c r="E608" s="5">
        <v>2.16</v>
      </c>
      <c r="F608">
        <v>2.29</v>
      </c>
      <c r="G608" s="6">
        <v>1.97</v>
      </c>
      <c r="H608" s="5">
        <v>2.1</v>
      </c>
      <c r="I608" s="10">
        <f t="shared" si="36"/>
        <v>-89778.625954199597</v>
      </c>
      <c r="J608" s="10">
        <f t="shared" si="37"/>
        <v>170900.76335877899</v>
      </c>
      <c r="K608" s="10">
        <f t="shared" si="38"/>
        <v>2336000.0000000005</v>
      </c>
      <c r="L608" s="11">
        <f t="shared" si="39"/>
        <v>1.9463740458015264</v>
      </c>
      <c r="M608" s="10">
        <f>I608+J608+K608</f>
        <v>2417122.1374045797</v>
      </c>
    </row>
    <row r="609" spans="1:13" x14ac:dyDescent="0.25">
      <c r="A609" s="7">
        <v>45413</v>
      </c>
      <c r="B609">
        <f>(E609-G609)*100</f>
        <v>19.000000000000018</v>
      </c>
      <c r="C609">
        <v>1.8</v>
      </c>
      <c r="D609">
        <v>2.1</v>
      </c>
      <c r="E609" s="5">
        <v>2.16</v>
      </c>
      <c r="F609">
        <v>2.29</v>
      </c>
      <c r="G609" s="6">
        <v>1.97</v>
      </c>
      <c r="H609" s="5">
        <v>2.1</v>
      </c>
      <c r="I609" s="10">
        <f t="shared" si="36"/>
        <v>-93694.656488551336</v>
      </c>
      <c r="J609" s="10">
        <f t="shared" si="37"/>
        <v>171725.19083969516</v>
      </c>
      <c r="K609" s="10">
        <f t="shared" si="38"/>
        <v>2336000.0000000005</v>
      </c>
      <c r="L609" s="11">
        <f t="shared" si="39"/>
        <v>1.9453435114503812</v>
      </c>
      <c r="M609" s="10">
        <f>I609+J609+K609</f>
        <v>2414030.5343511445</v>
      </c>
    </row>
    <row r="610" spans="1:13" x14ac:dyDescent="0.25">
      <c r="A610" s="7">
        <v>45414</v>
      </c>
      <c r="B610">
        <f>(E610-G610)*100</f>
        <v>19.000000000000018</v>
      </c>
      <c r="C610">
        <v>1.8</v>
      </c>
      <c r="D610">
        <v>2.1</v>
      </c>
      <c r="E610" s="5">
        <v>2.16</v>
      </c>
      <c r="F610">
        <v>2.29</v>
      </c>
      <c r="G610" s="6">
        <v>1.97</v>
      </c>
      <c r="H610" s="5">
        <v>2.1</v>
      </c>
      <c r="I610" s="10">
        <f t="shared" si="36"/>
        <v>-97610.687022902246</v>
      </c>
      <c r="J610" s="10">
        <f t="shared" si="37"/>
        <v>172549.61832061113</v>
      </c>
      <c r="K610" s="10">
        <f t="shared" si="38"/>
        <v>2336000.0000000005</v>
      </c>
      <c r="L610" s="11">
        <f t="shared" si="39"/>
        <v>1.9443129770992362</v>
      </c>
      <c r="M610" s="10">
        <f>I610+J610+K610</f>
        <v>2410938.9312977092</v>
      </c>
    </row>
    <row r="611" spans="1:13" x14ac:dyDescent="0.25">
      <c r="A611" s="7">
        <v>45415</v>
      </c>
      <c r="B611">
        <f>(E611-G611)*100</f>
        <v>19.000000000000018</v>
      </c>
      <c r="C611">
        <v>1.8</v>
      </c>
      <c r="D611">
        <v>2.1</v>
      </c>
      <c r="E611" s="5">
        <v>2.16</v>
      </c>
      <c r="F611">
        <v>2.29</v>
      </c>
      <c r="G611" s="6">
        <v>1.97</v>
      </c>
      <c r="H611" s="5">
        <v>2.1</v>
      </c>
      <c r="I611" s="10">
        <f t="shared" si="36"/>
        <v>-101526.71755725397</v>
      </c>
      <c r="J611" s="10">
        <f t="shared" si="37"/>
        <v>173374.04580152727</v>
      </c>
      <c r="K611" s="10">
        <f t="shared" si="38"/>
        <v>2336000.0000000005</v>
      </c>
      <c r="L611" s="11">
        <f t="shared" si="39"/>
        <v>1.943282442748091</v>
      </c>
      <c r="M611" s="10">
        <f>I611+J611+K611</f>
        <v>2407847.3282442736</v>
      </c>
    </row>
    <row r="612" spans="1:13" x14ac:dyDescent="0.25">
      <c r="A612" s="7">
        <v>45418</v>
      </c>
      <c r="B612">
        <f>(E612-G612)*100</f>
        <v>18.999999999999993</v>
      </c>
      <c r="C612">
        <v>1.8</v>
      </c>
      <c r="D612">
        <v>1.95</v>
      </c>
      <c r="E612" s="5">
        <v>2.15</v>
      </c>
      <c r="F612">
        <v>2.31</v>
      </c>
      <c r="G612" s="6">
        <v>1.96</v>
      </c>
      <c r="H612" s="5">
        <v>2.09</v>
      </c>
      <c r="I612" s="10">
        <f t="shared" si="36"/>
        <v>-68458.015267178678</v>
      </c>
      <c r="J612" s="10">
        <f t="shared" si="37"/>
        <v>166412.21374045865</v>
      </c>
      <c r="K612" s="10">
        <f t="shared" si="38"/>
        <v>2272000</v>
      </c>
      <c r="L612" s="11">
        <f t="shared" si="39"/>
        <v>1.9419847328244266</v>
      </c>
      <c r="M612" s="10">
        <f>I612+J612+K612</f>
        <v>2369954.1984732798</v>
      </c>
    </row>
    <row r="613" spans="1:13" x14ac:dyDescent="0.25">
      <c r="A613" s="7">
        <v>45419</v>
      </c>
      <c r="B613">
        <f>(E613-G613)*100</f>
        <v>19.999999999999996</v>
      </c>
      <c r="C613">
        <v>1.8</v>
      </c>
      <c r="D613">
        <v>1.9</v>
      </c>
      <c r="E613" s="5">
        <v>2.13</v>
      </c>
      <c r="F613">
        <v>2.2885</v>
      </c>
      <c r="G613" s="6">
        <v>1.93</v>
      </c>
      <c r="H613" s="5">
        <v>2.06</v>
      </c>
      <c r="I613" s="10">
        <f t="shared" si="36"/>
        <v>42206.106870226278</v>
      </c>
      <c r="J613" s="10">
        <f t="shared" si="37"/>
        <v>151114.50381679443</v>
      </c>
      <c r="K613" s="10">
        <f t="shared" si="38"/>
        <v>2176000</v>
      </c>
      <c r="L613" s="11">
        <f t="shared" si="39"/>
        <v>1.9411068702290069</v>
      </c>
      <c r="M613" s="10">
        <f>I613+J613+K613</f>
        <v>2369320.6106870207</v>
      </c>
    </row>
    <row r="614" spans="1:13" x14ac:dyDescent="0.25">
      <c r="A614" s="7">
        <v>45420</v>
      </c>
      <c r="B614">
        <f>(E614-G614)*100</f>
        <v>19.000000000000018</v>
      </c>
      <c r="C614">
        <v>1.8</v>
      </c>
      <c r="D614">
        <v>1.9</v>
      </c>
      <c r="E614" s="5">
        <v>2.12</v>
      </c>
      <c r="F614">
        <v>2.2999999999999998</v>
      </c>
      <c r="G614" s="6">
        <v>1.93</v>
      </c>
      <c r="H614" s="5">
        <v>2.06</v>
      </c>
      <c r="I614" s="10">
        <f t="shared" si="36"/>
        <v>38580.15267175241</v>
      </c>
      <c r="J614" s="10">
        <f t="shared" si="37"/>
        <v>143877.86259542068</v>
      </c>
      <c r="K614" s="10">
        <f t="shared" si="38"/>
        <v>2208000.0000000005</v>
      </c>
      <c r="L614" s="11">
        <f t="shared" si="39"/>
        <v>1.9401526717557243</v>
      </c>
      <c r="M614" s="10">
        <f>I614+J614+K614</f>
        <v>2390458.0152671738</v>
      </c>
    </row>
    <row r="615" spans="1:13" x14ac:dyDescent="0.25">
      <c r="A615" s="7">
        <v>45421</v>
      </c>
      <c r="B615">
        <f>(E615-G615)*100</f>
        <v>19.999999999999996</v>
      </c>
      <c r="C615">
        <v>1.8</v>
      </c>
      <c r="D615">
        <v>1.9</v>
      </c>
      <c r="E615" s="5">
        <v>2.15</v>
      </c>
      <c r="F615">
        <v>2.31</v>
      </c>
      <c r="G615" s="6">
        <v>1.95</v>
      </c>
      <c r="H615" s="5">
        <v>2.08</v>
      </c>
      <c r="I615" s="10">
        <f t="shared" si="36"/>
        <v>-41770.992366414946</v>
      </c>
      <c r="J615" s="10">
        <f t="shared" si="37"/>
        <v>168793.89312977152</v>
      </c>
      <c r="K615" s="10">
        <f t="shared" si="38"/>
        <v>2304000</v>
      </c>
      <c r="L615" s="11">
        <f t="shared" si="39"/>
        <v>1.9390076335877855</v>
      </c>
      <c r="M615" s="10">
        <f>I615+J615+K615</f>
        <v>2431022.9007633566</v>
      </c>
    </row>
    <row r="616" spans="1:13" x14ac:dyDescent="0.25">
      <c r="A616" s="7">
        <v>45422</v>
      </c>
      <c r="B616">
        <f>(E616-G616)*100</f>
        <v>21.999999999999996</v>
      </c>
      <c r="C616">
        <v>1.8</v>
      </c>
      <c r="D616">
        <v>1.87</v>
      </c>
      <c r="E616" s="5">
        <v>2.15</v>
      </c>
      <c r="F616">
        <v>2.3199999999999998</v>
      </c>
      <c r="G616" s="6">
        <v>1.93</v>
      </c>
      <c r="H616" s="5">
        <v>2.08</v>
      </c>
      <c r="I616" s="10">
        <f t="shared" si="36"/>
        <v>29297.709923662074</v>
      </c>
      <c r="J616" s="10">
        <f t="shared" si="37"/>
        <v>169832.06106870269</v>
      </c>
      <c r="K616" s="10">
        <f t="shared" si="38"/>
        <v>2144000</v>
      </c>
      <c r="L616" s="11">
        <f t="shared" si="39"/>
        <v>1.9377099236641215</v>
      </c>
      <c r="M616" s="10">
        <f>I616+J616+K616</f>
        <v>2343129.7709923647</v>
      </c>
    </row>
    <row r="617" spans="1:13" x14ac:dyDescent="0.25">
      <c r="A617" s="7">
        <v>45425</v>
      </c>
      <c r="B617">
        <f>(E617-G617)*100</f>
        <v>20.999999999999996</v>
      </c>
      <c r="C617">
        <v>1.8</v>
      </c>
      <c r="D617">
        <v>1.88</v>
      </c>
      <c r="E617" s="5">
        <v>2.09</v>
      </c>
      <c r="F617">
        <v>2.29</v>
      </c>
      <c r="G617" s="6">
        <v>1.88</v>
      </c>
      <c r="H617" s="5">
        <v>2.02</v>
      </c>
      <c r="I617" s="10">
        <f t="shared" si="36"/>
        <v>214366.41221373921</v>
      </c>
      <c r="J617" s="10">
        <f t="shared" si="37"/>
        <v>122870.22900763382</v>
      </c>
      <c r="K617" s="10">
        <f t="shared" si="38"/>
        <v>1983999.9999999998</v>
      </c>
      <c r="L617" s="11">
        <f t="shared" si="39"/>
        <v>1.9364122137404576</v>
      </c>
      <c r="M617" s="10">
        <f>I617+J617+K617</f>
        <v>2321236.6412213729</v>
      </c>
    </row>
    <row r="618" spans="1:13" x14ac:dyDescent="0.25">
      <c r="A618" s="7">
        <v>45426</v>
      </c>
      <c r="B618">
        <f>(E618-G618)*100</f>
        <v>20.999999999999996</v>
      </c>
      <c r="C618">
        <v>1.8</v>
      </c>
      <c r="D618">
        <v>1.85</v>
      </c>
      <c r="E618" s="5">
        <v>2.08</v>
      </c>
      <c r="F618">
        <v>2.29</v>
      </c>
      <c r="G618" s="6">
        <v>1.87</v>
      </c>
      <c r="H618" s="5">
        <v>2.0099999999999998</v>
      </c>
      <c r="I618" s="10">
        <f t="shared" si="36"/>
        <v>247580.15267175389</v>
      </c>
      <c r="J618" s="10">
        <f t="shared" si="37"/>
        <v>115877.86259542021</v>
      </c>
      <c r="K618" s="10">
        <f t="shared" si="38"/>
        <v>1888000.0000000002</v>
      </c>
      <c r="L618" s="11">
        <f t="shared" si="39"/>
        <v>1.9351526717557248</v>
      </c>
      <c r="M618" s="10">
        <f>I618+J618+K618</f>
        <v>2251458.0152671742</v>
      </c>
    </row>
    <row r="619" spans="1:13" x14ac:dyDescent="0.25">
      <c r="A619" s="7">
        <v>45427</v>
      </c>
      <c r="B619">
        <f>(E619-G619)*100</f>
        <v>20.999999999999996</v>
      </c>
      <c r="C619">
        <v>1.8</v>
      </c>
      <c r="D619">
        <v>1.82</v>
      </c>
      <c r="E619" s="5">
        <v>2.09</v>
      </c>
      <c r="F619">
        <v>2.29</v>
      </c>
      <c r="G619" s="6">
        <v>1.88</v>
      </c>
      <c r="H619" s="5">
        <v>2.0299999999999998</v>
      </c>
      <c r="I619" s="10">
        <f t="shared" si="36"/>
        <v>205229.00763358653</v>
      </c>
      <c r="J619" s="10">
        <f t="shared" si="37"/>
        <v>124793.89312977123</v>
      </c>
      <c r="K619" s="10">
        <f t="shared" si="38"/>
        <v>1855999.9999999995</v>
      </c>
      <c r="L619" s="11">
        <f t="shared" si="39"/>
        <v>1.9340076335877858</v>
      </c>
      <c r="M619" s="10">
        <f>I619+J619+K619</f>
        <v>2186022.9007633571</v>
      </c>
    </row>
    <row r="620" spans="1:13" x14ac:dyDescent="0.25">
      <c r="A620" s="7">
        <v>45428</v>
      </c>
      <c r="B620">
        <f>(E620-G620)*100</f>
        <v>23</v>
      </c>
      <c r="C620">
        <v>1.8</v>
      </c>
      <c r="D620">
        <v>1.82</v>
      </c>
      <c r="E620" s="5">
        <v>2.11</v>
      </c>
      <c r="F620">
        <v>2.31</v>
      </c>
      <c r="G620" s="6">
        <v>1.88</v>
      </c>
      <c r="H620" s="5">
        <v>2.04</v>
      </c>
      <c r="I620" s="10">
        <f t="shared" si="36"/>
        <v>202473.28244274631</v>
      </c>
      <c r="J620" s="10">
        <f t="shared" si="37"/>
        <v>141374.04580152707</v>
      </c>
      <c r="K620" s="10">
        <f t="shared" si="38"/>
        <v>1919999.9999999995</v>
      </c>
      <c r="L620" s="11">
        <f t="shared" si="39"/>
        <v>1.933282442748091</v>
      </c>
      <c r="M620" s="10">
        <f>I620+J620+K620</f>
        <v>2263847.3282442731</v>
      </c>
    </row>
    <row r="621" spans="1:13" x14ac:dyDescent="0.25">
      <c r="A621" s="7">
        <v>45429</v>
      </c>
      <c r="B621">
        <f>(E621-G621)*100</f>
        <v>23.4</v>
      </c>
      <c r="C621">
        <v>1.8</v>
      </c>
      <c r="D621">
        <v>1.8</v>
      </c>
      <c r="E621" s="5">
        <v>2.0825</v>
      </c>
      <c r="F621">
        <v>2.31</v>
      </c>
      <c r="G621" s="6">
        <v>1.8485</v>
      </c>
      <c r="H621" s="5">
        <v>2.008</v>
      </c>
      <c r="I621" s="10">
        <f t="shared" si="36"/>
        <v>319707.63358778338</v>
      </c>
      <c r="J621" s="10">
        <f t="shared" si="37"/>
        <v>119893.12977099296</v>
      </c>
      <c r="K621" s="10">
        <f t="shared" si="38"/>
        <v>1896000</v>
      </c>
      <c r="L621" s="11">
        <f t="shared" si="39"/>
        <v>1.9326335877862588</v>
      </c>
      <c r="M621" s="10">
        <f>I621+J621+K621</f>
        <v>2335600.7633587765</v>
      </c>
    </row>
    <row r="622" spans="1:13" x14ac:dyDescent="0.25">
      <c r="A622" s="7">
        <v>45432</v>
      </c>
      <c r="B622">
        <f>(E622-G622)*100</f>
        <v>21.999999999999996</v>
      </c>
      <c r="C622">
        <v>1.8</v>
      </c>
      <c r="D622">
        <v>1.81</v>
      </c>
      <c r="E622" s="5">
        <v>2.08</v>
      </c>
      <c r="F622">
        <v>2.31</v>
      </c>
      <c r="G622" s="6">
        <v>1.86</v>
      </c>
      <c r="H622" s="5">
        <v>2.0099999999999998</v>
      </c>
      <c r="I622" s="10">
        <f t="shared" si="36"/>
        <v>273106.87022900523</v>
      </c>
      <c r="J622" s="10">
        <f t="shared" si="37"/>
        <v>118503.81679389361</v>
      </c>
      <c r="K622" s="10">
        <f t="shared" si="38"/>
        <v>1856000.0000000002</v>
      </c>
      <c r="L622" s="11">
        <f t="shared" si="39"/>
        <v>1.9318702290076331</v>
      </c>
      <c r="M622" s="10">
        <f>I622+J622+K622</f>
        <v>2247610.6870228993</v>
      </c>
    </row>
    <row r="623" spans="1:13" x14ac:dyDescent="0.25">
      <c r="A623" s="7">
        <v>45433</v>
      </c>
      <c r="B623">
        <f>(E623-G623)*100</f>
        <v>21.999999999999996</v>
      </c>
      <c r="C623">
        <v>1.8</v>
      </c>
      <c r="D623">
        <v>1.85</v>
      </c>
      <c r="E623" s="5">
        <v>2.08</v>
      </c>
      <c r="F623">
        <v>2.31</v>
      </c>
      <c r="G623" s="6">
        <v>1.86</v>
      </c>
      <c r="H623" s="5">
        <v>2.0099999999999998</v>
      </c>
      <c r="I623" s="10">
        <f t="shared" si="36"/>
        <v>269916.03053434944</v>
      </c>
      <c r="J623" s="10">
        <f t="shared" si="37"/>
        <v>119175.57251908431</v>
      </c>
      <c r="K623" s="10">
        <f t="shared" si="38"/>
        <v>1856000.0000000002</v>
      </c>
      <c r="L623" s="11">
        <f t="shared" si="39"/>
        <v>1.9310305343511447</v>
      </c>
      <c r="M623" s="10">
        <f>I623+J623+K623</f>
        <v>2245091.6030534338</v>
      </c>
    </row>
    <row r="624" spans="1:13" x14ac:dyDescent="0.25">
      <c r="A624" s="7">
        <v>45434</v>
      </c>
      <c r="B624">
        <f>(E624-G624)*100</f>
        <v>20.999999999999975</v>
      </c>
      <c r="C624">
        <v>1.8</v>
      </c>
      <c r="D624">
        <v>1.85</v>
      </c>
      <c r="E624" s="5">
        <v>2.0699999999999998</v>
      </c>
      <c r="F624">
        <v>2.31</v>
      </c>
      <c r="G624" s="6">
        <v>1.86</v>
      </c>
      <c r="H624" s="5">
        <v>2.0099999999999998</v>
      </c>
      <c r="I624" s="10">
        <f t="shared" si="36"/>
        <v>265999.99999999854</v>
      </c>
      <c r="J624" s="10">
        <f t="shared" si="37"/>
        <v>112000.0000000001</v>
      </c>
      <c r="K624" s="10">
        <f t="shared" si="38"/>
        <v>1855999.9999999995</v>
      </c>
      <c r="L624" s="11">
        <f t="shared" si="39"/>
        <v>1.9299999999999997</v>
      </c>
      <c r="M624" s="10">
        <f>I624+J624+K624</f>
        <v>2233999.9999999981</v>
      </c>
    </row>
    <row r="625" spans="1:13" x14ac:dyDescent="0.25">
      <c r="A625" s="7">
        <v>45435</v>
      </c>
      <c r="B625">
        <f>(E625-G625)*100</f>
        <v>19.999999999999996</v>
      </c>
      <c r="C625">
        <v>1.8</v>
      </c>
      <c r="D625">
        <v>1.83</v>
      </c>
      <c r="E625" s="5">
        <v>2.06</v>
      </c>
      <c r="F625">
        <v>2.2999999999999998</v>
      </c>
      <c r="G625" s="6">
        <v>1.86</v>
      </c>
      <c r="H625" s="5">
        <v>2</v>
      </c>
      <c r="I625" s="10">
        <f t="shared" si="36"/>
        <v>262809.16030534107</v>
      </c>
      <c r="J625" s="10">
        <f t="shared" si="37"/>
        <v>104671.75572519131</v>
      </c>
      <c r="K625" s="10">
        <f t="shared" si="38"/>
        <v>1792000.0000000002</v>
      </c>
      <c r="L625" s="11">
        <f t="shared" si="39"/>
        <v>1.9291603053435109</v>
      </c>
      <c r="M625" s="10">
        <f>I625+J625+K625</f>
        <v>2159480.9160305327</v>
      </c>
    </row>
    <row r="626" spans="1:13" x14ac:dyDescent="0.25">
      <c r="A626" s="7">
        <v>45436</v>
      </c>
      <c r="B626">
        <f>(E626-G626)*100</f>
        <v>19.999999999999972</v>
      </c>
      <c r="C626">
        <v>1.8</v>
      </c>
      <c r="D626">
        <v>1.82</v>
      </c>
      <c r="E626" s="5">
        <v>2.0699999999999998</v>
      </c>
      <c r="F626">
        <v>2.31</v>
      </c>
      <c r="G626" s="6">
        <v>1.87</v>
      </c>
      <c r="H626" s="5">
        <v>2.0099999999999998</v>
      </c>
      <c r="I626" s="10">
        <f t="shared" si="36"/>
        <v>222923.66412213526</v>
      </c>
      <c r="J626" s="10">
        <f t="shared" si="37"/>
        <v>113068.70229007657</v>
      </c>
      <c r="K626" s="10">
        <f t="shared" si="38"/>
        <v>1855999.9999999995</v>
      </c>
      <c r="L626" s="11">
        <f t="shared" si="39"/>
        <v>1.9286641221374041</v>
      </c>
      <c r="M626" s="10">
        <f>I626+J626+K626</f>
        <v>2191992.3664122112</v>
      </c>
    </row>
    <row r="627" spans="1:13" x14ac:dyDescent="0.25">
      <c r="A627" s="7">
        <v>45439</v>
      </c>
      <c r="B627">
        <f>(E627-G627)*100</f>
        <v>19.999999999999972</v>
      </c>
      <c r="C627">
        <v>1.8</v>
      </c>
      <c r="D627">
        <v>1.95</v>
      </c>
      <c r="E627" s="5">
        <v>2.0699999999999998</v>
      </c>
      <c r="F627">
        <v>2.31</v>
      </c>
      <c r="G627" s="6">
        <v>1.87</v>
      </c>
      <c r="H627" s="5">
        <v>2.0099999999999998</v>
      </c>
      <c r="I627" s="10">
        <f t="shared" si="36"/>
        <v>221183.20610686802</v>
      </c>
      <c r="J627" s="10">
        <f t="shared" si="37"/>
        <v>113435.11450381705</v>
      </c>
      <c r="K627" s="10">
        <f t="shared" si="38"/>
        <v>1823999.9999999995</v>
      </c>
      <c r="L627" s="11">
        <f t="shared" si="39"/>
        <v>1.9282061068702285</v>
      </c>
      <c r="M627" s="10">
        <f>I627+J627+K627</f>
        <v>2158618.3206106843</v>
      </c>
    </row>
    <row r="628" spans="1:13" x14ac:dyDescent="0.25">
      <c r="A628" s="7">
        <v>45440</v>
      </c>
      <c r="B628">
        <f>(E628-G628)*100</f>
        <v>18.999999999999972</v>
      </c>
      <c r="C628">
        <v>1.8</v>
      </c>
      <c r="D628">
        <v>1.95</v>
      </c>
      <c r="E628" s="5">
        <v>2.0499999999999998</v>
      </c>
      <c r="F628">
        <v>2.2999999999999998</v>
      </c>
      <c r="G628" s="6">
        <v>1.86</v>
      </c>
      <c r="H628" s="5">
        <v>1.99</v>
      </c>
      <c r="I628" s="10">
        <f t="shared" si="36"/>
        <v>255557.25190839503</v>
      </c>
      <c r="J628" s="10">
        <f t="shared" si="37"/>
        <v>98198.473282442923</v>
      </c>
      <c r="K628" s="10">
        <f t="shared" si="38"/>
        <v>1759999.9999999995</v>
      </c>
      <c r="L628" s="11">
        <f t="shared" si="39"/>
        <v>1.9272519083969462</v>
      </c>
      <c r="M628" s="10">
        <f>I628+J628+K628</f>
        <v>2113755.7251908374</v>
      </c>
    </row>
    <row r="629" spans="1:13" x14ac:dyDescent="0.25">
      <c r="A629" s="7">
        <v>45441</v>
      </c>
      <c r="B629">
        <f>(E629-G629)*100</f>
        <v>17.999999999999993</v>
      </c>
      <c r="C629">
        <v>1.8</v>
      </c>
      <c r="D629">
        <v>1.98</v>
      </c>
      <c r="E629" s="5">
        <v>2.04</v>
      </c>
      <c r="F629">
        <v>2.29</v>
      </c>
      <c r="G629" s="6">
        <v>1.86</v>
      </c>
      <c r="H629" s="5">
        <v>1.98</v>
      </c>
      <c r="I629" s="10">
        <f t="shared" si="36"/>
        <v>252656.48854961543</v>
      </c>
      <c r="J629" s="10">
        <f t="shared" si="37"/>
        <v>90809.160305344078</v>
      </c>
      <c r="K629" s="10">
        <f t="shared" si="38"/>
        <v>1696000</v>
      </c>
      <c r="L629" s="11">
        <f t="shared" si="39"/>
        <v>1.9264885496183199</v>
      </c>
      <c r="M629" s="10">
        <f>I629+J629+K629</f>
        <v>2039465.6488549595</v>
      </c>
    </row>
    <row r="630" spans="1:13" x14ac:dyDescent="0.25">
      <c r="A630" s="7">
        <v>45442</v>
      </c>
      <c r="B630">
        <f>(E630-G630)*100</f>
        <v>19.75</v>
      </c>
      <c r="C630">
        <v>1.8</v>
      </c>
      <c r="D630">
        <v>1.95</v>
      </c>
      <c r="E630" s="5">
        <v>2.0449999999999999</v>
      </c>
      <c r="F630">
        <v>2.2999999999999998</v>
      </c>
      <c r="G630" s="6">
        <v>1.8474999999999999</v>
      </c>
      <c r="H630" s="5">
        <v>1.9770000000000001</v>
      </c>
      <c r="I630" s="10">
        <f t="shared" si="36"/>
        <v>296820.61068702181</v>
      </c>
      <c r="J630" s="10">
        <f t="shared" si="37"/>
        <v>95511.45038167962</v>
      </c>
      <c r="K630" s="10">
        <f t="shared" si="38"/>
        <v>1775999.9999999998</v>
      </c>
      <c r="L630" s="11">
        <f t="shared" si="39"/>
        <v>1.9256106870229004</v>
      </c>
      <c r="M630" s="10">
        <f>I630+J630+K630</f>
        <v>2168332.0610687011</v>
      </c>
    </row>
    <row r="631" spans="1:13" x14ac:dyDescent="0.25">
      <c r="A631" s="7">
        <v>45443</v>
      </c>
      <c r="B631">
        <f>(E631-G631)*100</f>
        <v>20.999999999999996</v>
      </c>
      <c r="C631">
        <v>1.8</v>
      </c>
      <c r="D631">
        <v>1.88</v>
      </c>
      <c r="E631" s="5">
        <v>2.06</v>
      </c>
      <c r="F631">
        <v>2.3199999999999998</v>
      </c>
      <c r="G631" s="6">
        <v>1.85</v>
      </c>
      <c r="H631" s="5">
        <v>1.99</v>
      </c>
      <c r="I631" s="10">
        <f t="shared" si="36"/>
        <v>284419.84732824157</v>
      </c>
      <c r="J631" s="10">
        <f t="shared" si="37"/>
        <v>108122.13740458069</v>
      </c>
      <c r="K631" s="10">
        <f t="shared" si="38"/>
        <v>1824000.0000000002</v>
      </c>
      <c r="L631" s="11">
        <f t="shared" si="39"/>
        <v>1.9248473282442742</v>
      </c>
      <c r="M631" s="10">
        <f>I631+J631+K631</f>
        <v>2216541.9847328225</v>
      </c>
    </row>
    <row r="632" spans="1:13" x14ac:dyDescent="0.25">
      <c r="A632" s="7">
        <v>45446</v>
      </c>
      <c r="B632">
        <f>(E632-G632)*100</f>
        <v>20.999999999999996</v>
      </c>
      <c r="C632">
        <v>1.8</v>
      </c>
      <c r="D632">
        <v>1.84</v>
      </c>
      <c r="E632" s="5">
        <v>2.04</v>
      </c>
      <c r="F632">
        <v>2.31</v>
      </c>
      <c r="G632" s="6">
        <v>1.83</v>
      </c>
      <c r="H632" s="5">
        <v>1.97</v>
      </c>
      <c r="I632" s="10">
        <f t="shared" si="36"/>
        <v>356213.74045801198</v>
      </c>
      <c r="J632" s="10">
        <f t="shared" si="37"/>
        <v>93007.633587786928</v>
      </c>
      <c r="K632" s="10">
        <f t="shared" si="38"/>
        <v>1760000.0000000002</v>
      </c>
      <c r="L632" s="11">
        <f t="shared" si="39"/>
        <v>1.9237404580152664</v>
      </c>
      <c r="M632" s="10">
        <f>I632+J632+K632</f>
        <v>2209221.374045799</v>
      </c>
    </row>
    <row r="633" spans="1:13" x14ac:dyDescent="0.25">
      <c r="A633" s="7">
        <v>45447</v>
      </c>
      <c r="B633">
        <f>(E633-G633)*100</f>
        <v>19.999999999999996</v>
      </c>
      <c r="C633">
        <v>1.8</v>
      </c>
      <c r="D633">
        <v>1.83</v>
      </c>
      <c r="E633" s="5">
        <v>2.04</v>
      </c>
      <c r="F633">
        <v>2.31</v>
      </c>
      <c r="G633" s="6">
        <v>1.84</v>
      </c>
      <c r="H633" s="5">
        <v>1.97</v>
      </c>
      <c r="I633" s="10">
        <f t="shared" si="36"/>
        <v>314442.74809159961</v>
      </c>
      <c r="J633" s="10">
        <f t="shared" si="37"/>
        <v>93801.52671755795</v>
      </c>
      <c r="K633" s="10">
        <f t="shared" si="38"/>
        <v>1792000.0000000002</v>
      </c>
      <c r="L633" s="11">
        <f t="shared" si="39"/>
        <v>1.9227480916030526</v>
      </c>
      <c r="M633" s="10">
        <f>I633+J633+K633</f>
        <v>2200244.2748091579</v>
      </c>
    </row>
    <row r="634" spans="1:13" x14ac:dyDescent="0.25">
      <c r="A634" s="7">
        <v>45448</v>
      </c>
      <c r="B634">
        <f>(E634-G634)*100</f>
        <v>18.999999999999993</v>
      </c>
      <c r="C634">
        <v>1.8</v>
      </c>
      <c r="D634">
        <v>1.84</v>
      </c>
      <c r="E634" s="5">
        <v>2.02</v>
      </c>
      <c r="F634">
        <v>2.31</v>
      </c>
      <c r="G634" s="6">
        <v>1.83</v>
      </c>
      <c r="H634" s="5">
        <v>1.95</v>
      </c>
      <c r="I634" s="10">
        <f t="shared" si="36"/>
        <v>348671.75572518725</v>
      </c>
      <c r="J634" s="10">
        <f t="shared" si="37"/>
        <v>78595.419847328973</v>
      </c>
      <c r="K634" s="10">
        <f t="shared" si="38"/>
        <v>1728000</v>
      </c>
      <c r="L634" s="11">
        <f t="shared" si="39"/>
        <v>1.9217557251908388</v>
      </c>
      <c r="M634" s="10">
        <f>I634+J634+K634</f>
        <v>2155267.1755725164</v>
      </c>
    </row>
    <row r="635" spans="1:13" x14ac:dyDescent="0.25">
      <c r="A635" s="7">
        <v>45449</v>
      </c>
      <c r="B635">
        <f>(E635-G635)*100</f>
        <v>18.999999999999993</v>
      </c>
      <c r="C635">
        <v>1.8</v>
      </c>
      <c r="D635">
        <v>1.84</v>
      </c>
      <c r="E635" s="5">
        <v>2.02</v>
      </c>
      <c r="F635">
        <v>2.31</v>
      </c>
      <c r="G635" s="6">
        <v>1.83</v>
      </c>
      <c r="H635" s="5">
        <v>1.95</v>
      </c>
      <c r="I635" s="10">
        <f t="shared" si="36"/>
        <v>344610.68702289782</v>
      </c>
      <c r="J635" s="10">
        <f t="shared" si="37"/>
        <v>79450.381679389888</v>
      </c>
      <c r="K635" s="10">
        <f t="shared" si="38"/>
        <v>1792000.0000000002</v>
      </c>
      <c r="L635" s="11">
        <f t="shared" si="39"/>
        <v>1.9206870229007627</v>
      </c>
      <c r="M635" s="10">
        <f>I635+J635+K635</f>
        <v>2216061.068702288</v>
      </c>
    </row>
    <row r="636" spans="1:13" x14ac:dyDescent="0.25">
      <c r="A636" s="7">
        <v>45450</v>
      </c>
      <c r="B636">
        <f>(E636-G636)*100</f>
        <v>17.999999999999972</v>
      </c>
      <c r="C636">
        <v>1.8</v>
      </c>
      <c r="D636">
        <v>1.85</v>
      </c>
      <c r="E636" s="5">
        <v>2.0099999999999998</v>
      </c>
      <c r="F636">
        <v>2.31</v>
      </c>
      <c r="G636" s="6">
        <v>1.83</v>
      </c>
      <c r="H636" s="5">
        <v>1.95</v>
      </c>
      <c r="I636" s="10">
        <f t="shared" si="36"/>
        <v>340404.58015266823</v>
      </c>
      <c r="J636" s="10">
        <f t="shared" si="37"/>
        <v>72335.877862595938</v>
      </c>
      <c r="K636" s="10">
        <f t="shared" si="38"/>
        <v>1727999.9999999993</v>
      </c>
      <c r="L636" s="11">
        <f t="shared" si="39"/>
        <v>1.9195801526717549</v>
      </c>
      <c r="M636" s="10">
        <f>I636+J636+K636</f>
        <v>2140740.4580152635</v>
      </c>
    </row>
    <row r="637" spans="1:13" x14ac:dyDescent="0.25">
      <c r="A637" s="7">
        <v>45453</v>
      </c>
      <c r="B637">
        <f>(E637-G637)*100</f>
        <v>17.999999999999972</v>
      </c>
      <c r="C637">
        <v>1.8</v>
      </c>
      <c r="D637">
        <v>1.85</v>
      </c>
      <c r="E637" s="5">
        <v>2.0099999999999998</v>
      </c>
      <c r="F637">
        <v>2.31</v>
      </c>
      <c r="G637" s="6">
        <v>1.83</v>
      </c>
      <c r="H637" s="5">
        <v>1.95</v>
      </c>
      <c r="I637" s="10">
        <f t="shared" si="36"/>
        <v>336053.43511450005</v>
      </c>
      <c r="J637" s="10">
        <f t="shared" si="37"/>
        <v>73251.908396947125</v>
      </c>
      <c r="K637" s="10">
        <f t="shared" si="38"/>
        <v>1695999.9999999995</v>
      </c>
      <c r="L637" s="11">
        <f t="shared" si="39"/>
        <v>1.9184351145038159</v>
      </c>
      <c r="M637" s="10">
        <f>I637+J637+K637</f>
        <v>2105305.3435114468</v>
      </c>
    </row>
    <row r="638" spans="1:13" x14ac:dyDescent="0.25">
      <c r="A638" s="7">
        <v>45454</v>
      </c>
      <c r="B638">
        <f>(E638-G638)*100</f>
        <v>17.999999999999993</v>
      </c>
      <c r="C638">
        <v>1.8</v>
      </c>
      <c r="D638">
        <v>1.83</v>
      </c>
      <c r="E638" s="5">
        <v>2</v>
      </c>
      <c r="F638">
        <v>2.2999999999999998</v>
      </c>
      <c r="G638" s="6">
        <v>1.82</v>
      </c>
      <c r="H638" s="5">
        <v>1.94</v>
      </c>
      <c r="I638" s="10">
        <f t="shared" si="36"/>
        <v>369847.32824427215</v>
      </c>
      <c r="J638" s="10">
        <f t="shared" si="37"/>
        <v>66137.404580153176</v>
      </c>
      <c r="K638" s="10">
        <f t="shared" si="38"/>
        <v>1696000</v>
      </c>
      <c r="L638" s="11">
        <f t="shared" si="39"/>
        <v>1.9173282442748085</v>
      </c>
      <c r="M638" s="10">
        <f>I638+J638+K638</f>
        <v>2131984.7328244252</v>
      </c>
    </row>
    <row r="639" spans="1:13" x14ac:dyDescent="0.25">
      <c r="A639" s="7">
        <v>45455</v>
      </c>
      <c r="B639">
        <f>(E639-G639)*100</f>
        <v>17.999999999999993</v>
      </c>
      <c r="C639">
        <v>1.8</v>
      </c>
      <c r="D639">
        <v>1.83</v>
      </c>
      <c r="E639" s="5">
        <v>2.02</v>
      </c>
      <c r="F639">
        <v>2.2999999999999998</v>
      </c>
      <c r="G639" s="6">
        <v>1.84</v>
      </c>
      <c r="H639" s="5">
        <v>1.96</v>
      </c>
      <c r="I639" s="10">
        <f t="shared" si="36"/>
        <v>290366.41221373755</v>
      </c>
      <c r="J639" s="10">
        <f t="shared" si="37"/>
        <v>82870.229007634145</v>
      </c>
      <c r="K639" s="10">
        <f t="shared" si="38"/>
        <v>1728000</v>
      </c>
      <c r="L639" s="11">
        <f t="shared" si="39"/>
        <v>1.9164122137404573</v>
      </c>
      <c r="M639" s="10">
        <f>I639+J639+K639</f>
        <v>2101236.6412213715</v>
      </c>
    </row>
    <row r="640" spans="1:13" x14ac:dyDescent="0.25">
      <c r="A640" s="7">
        <v>45456</v>
      </c>
      <c r="B640">
        <f>(E640-G640)*100</f>
        <v>16.999999999999993</v>
      </c>
      <c r="C640">
        <v>1.8</v>
      </c>
      <c r="D640">
        <v>1.83</v>
      </c>
      <c r="E640" s="5">
        <v>2.02</v>
      </c>
      <c r="F640">
        <v>2.2999999999999998</v>
      </c>
      <c r="G640" s="6">
        <v>1.85</v>
      </c>
      <c r="H640" s="5">
        <v>1.96</v>
      </c>
      <c r="I640" s="10">
        <f t="shared" si="36"/>
        <v>248885.49618320301</v>
      </c>
      <c r="J640" s="10">
        <f t="shared" si="37"/>
        <v>83603.0534351151</v>
      </c>
      <c r="K640" s="10">
        <f t="shared" si="38"/>
        <v>1728000</v>
      </c>
      <c r="L640" s="11">
        <f t="shared" si="39"/>
        <v>1.9154961832061062</v>
      </c>
      <c r="M640" s="10">
        <f>I640+J640+K640</f>
        <v>2060488.5496183182</v>
      </c>
    </row>
    <row r="641" spans="1:13" x14ac:dyDescent="0.25">
      <c r="A641" s="7">
        <v>45457</v>
      </c>
      <c r="B641">
        <f>(E641-G641)*100</f>
        <v>16.999999999999972</v>
      </c>
      <c r="C641">
        <v>1.8</v>
      </c>
      <c r="D641">
        <v>1.83</v>
      </c>
      <c r="E641" s="5">
        <v>2.0099999999999998</v>
      </c>
      <c r="F641">
        <v>2.29</v>
      </c>
      <c r="G641" s="6">
        <v>1.84</v>
      </c>
      <c r="H641" s="5">
        <v>1.95</v>
      </c>
      <c r="I641" s="10">
        <f t="shared" si="36"/>
        <v>283114.50381678983</v>
      </c>
      <c r="J641" s="10">
        <f t="shared" si="37"/>
        <v>76396.946564886122</v>
      </c>
      <c r="K641" s="10">
        <f t="shared" si="38"/>
        <v>1727999.9999999993</v>
      </c>
      <c r="L641" s="11">
        <f t="shared" si="39"/>
        <v>1.9145038167938921</v>
      </c>
      <c r="M641" s="10">
        <f>I641+J641+K641</f>
        <v>2087511.4503816753</v>
      </c>
    </row>
    <row r="642" spans="1:13" x14ac:dyDescent="0.25">
      <c r="A642" s="7">
        <v>45460</v>
      </c>
      <c r="B642">
        <f>(E642-G642)*100</f>
        <v>16.999999999999972</v>
      </c>
      <c r="C642">
        <v>1.8</v>
      </c>
      <c r="D642">
        <v>1.85</v>
      </c>
      <c r="E642" s="5">
        <v>2.0299999999999998</v>
      </c>
      <c r="F642">
        <v>2.2599999999999998</v>
      </c>
      <c r="G642" s="6">
        <v>1.86</v>
      </c>
      <c r="H642" s="5">
        <v>1.97</v>
      </c>
      <c r="I642" s="10">
        <f t="shared" si="36"/>
        <v>203053.43511450037</v>
      </c>
      <c r="J642" s="10">
        <f t="shared" si="37"/>
        <v>93251.908396947067</v>
      </c>
      <c r="K642" s="10">
        <f t="shared" si="38"/>
        <v>1823999.9999999995</v>
      </c>
      <c r="L642" s="11">
        <f t="shared" si="39"/>
        <v>1.913435114503816</v>
      </c>
      <c r="M642" s="10">
        <f>I642+J642+K642</f>
        <v>2120305.3435114468</v>
      </c>
    </row>
    <row r="643" spans="1:13" x14ac:dyDescent="0.25">
      <c r="A643" s="7">
        <v>45461</v>
      </c>
      <c r="B643">
        <f>(E643-G643)*100</f>
        <v>16.999999999999993</v>
      </c>
      <c r="C643">
        <v>1.8</v>
      </c>
      <c r="D643">
        <v>1.89</v>
      </c>
      <c r="E643" s="5">
        <v>2.02</v>
      </c>
      <c r="F643">
        <v>2.25</v>
      </c>
      <c r="G643" s="6">
        <v>1.85</v>
      </c>
      <c r="H643" s="5">
        <v>1.96</v>
      </c>
      <c r="I643" s="10">
        <f t="shared" ref="I643:I706" si="40">(L643-G643)*100/10000*$I$1</f>
        <v>236847.3282442716</v>
      </c>
      <c r="J643" s="10">
        <f t="shared" ref="J643:J706" si="41">(E643-L643)*100/10000*$J$1</f>
        <v>86137.404580153292</v>
      </c>
      <c r="K643" s="10">
        <f t="shared" ref="K643:K670" si="42">(E643-H904)*100/10000*$J$1*4</f>
        <v>1760000.0000000002</v>
      </c>
      <c r="L643" s="11">
        <f t="shared" ref="L643:L647" si="43">AVERAGE(D643:D904)</f>
        <v>1.9123282442748084</v>
      </c>
      <c r="M643" s="10">
        <f>I643+J643+K643</f>
        <v>2082984.7328244252</v>
      </c>
    </row>
    <row r="644" spans="1:13" x14ac:dyDescent="0.25">
      <c r="A644" s="7">
        <v>45462</v>
      </c>
      <c r="B644">
        <f>(E644-G644)*100</f>
        <v>15.999999999999993</v>
      </c>
      <c r="C644">
        <v>1.8</v>
      </c>
      <c r="D644">
        <v>1.91</v>
      </c>
      <c r="E644" s="5">
        <v>2</v>
      </c>
      <c r="F644">
        <v>2.2400000000000002</v>
      </c>
      <c r="G644" s="6">
        <v>1.84</v>
      </c>
      <c r="H644" s="5">
        <v>1.94</v>
      </c>
      <c r="I644" s="10">
        <f t="shared" si="40"/>
        <v>270175.64885495865</v>
      </c>
      <c r="J644" s="10">
        <f t="shared" si="41"/>
        <v>71120.916030534965</v>
      </c>
      <c r="K644" s="10">
        <f t="shared" si="42"/>
        <v>1696000</v>
      </c>
      <c r="L644" s="11">
        <f t="shared" si="43"/>
        <v>1.9110988549618313</v>
      </c>
      <c r="M644" s="10">
        <f>I644+J644+K644</f>
        <v>2037296.5648854936</v>
      </c>
    </row>
    <row r="645" spans="1:13" x14ac:dyDescent="0.25">
      <c r="A645" s="7">
        <v>45463</v>
      </c>
      <c r="B645">
        <f>(E645-G645)*100</f>
        <v>15.999999999999993</v>
      </c>
      <c r="C645">
        <v>1.8</v>
      </c>
      <c r="D645">
        <v>1.9</v>
      </c>
      <c r="E645" s="5">
        <v>2</v>
      </c>
      <c r="F645">
        <v>2.2400000000000002</v>
      </c>
      <c r="G645" s="6">
        <v>1.84</v>
      </c>
      <c r="H645" s="5">
        <v>1.94</v>
      </c>
      <c r="I645" s="10">
        <f t="shared" si="40"/>
        <v>265679.46564885281</v>
      </c>
      <c r="J645" s="10">
        <f t="shared" si="41"/>
        <v>72067.480916030923</v>
      </c>
      <c r="K645" s="10">
        <f t="shared" si="42"/>
        <v>1696000</v>
      </c>
      <c r="L645" s="11">
        <f t="shared" si="43"/>
        <v>1.9099156488549613</v>
      </c>
      <c r="M645" s="10">
        <f>I645+J645+K645</f>
        <v>2033746.9465648837</v>
      </c>
    </row>
    <row r="646" spans="1:13" x14ac:dyDescent="0.25">
      <c r="A646" s="7">
        <v>45464</v>
      </c>
      <c r="B646">
        <f>(E646-G646)*100</f>
        <v>14.999999999999968</v>
      </c>
      <c r="C646">
        <v>1.8</v>
      </c>
      <c r="D646">
        <v>2.0299999999999998</v>
      </c>
      <c r="E646" s="5">
        <v>2.0099999999999998</v>
      </c>
      <c r="F646">
        <v>2.25</v>
      </c>
      <c r="G646" s="6">
        <v>1.86</v>
      </c>
      <c r="H646" s="5">
        <v>1.95</v>
      </c>
      <c r="I646" s="10">
        <f t="shared" si="40"/>
        <v>184893.20610686738</v>
      </c>
      <c r="J646" s="10">
        <f t="shared" si="41"/>
        <v>81075.114503817138</v>
      </c>
      <c r="K646" s="10">
        <f t="shared" si="42"/>
        <v>1727999.9999999993</v>
      </c>
      <c r="L646" s="11">
        <f t="shared" si="43"/>
        <v>1.9086561068702284</v>
      </c>
      <c r="M646" s="10">
        <f>I646+J646+K646</f>
        <v>1993968.3206106839</v>
      </c>
    </row>
    <row r="647" spans="1:13" x14ac:dyDescent="0.25">
      <c r="A647" s="7">
        <v>45467</v>
      </c>
      <c r="B647">
        <f>(E647-G647)*100</f>
        <v>14.999999999999991</v>
      </c>
      <c r="C647">
        <v>1.8</v>
      </c>
      <c r="D647">
        <v>2.35</v>
      </c>
      <c r="E647" s="5">
        <v>2</v>
      </c>
      <c r="F647">
        <v>2.25</v>
      </c>
      <c r="G647" s="6">
        <v>1.85</v>
      </c>
      <c r="H647" s="5">
        <v>1.94</v>
      </c>
      <c r="I647" s="10">
        <f t="shared" si="40"/>
        <v>220282.51908396653</v>
      </c>
      <c r="J647" s="10">
        <f t="shared" si="41"/>
        <v>73624.732824428036</v>
      </c>
      <c r="K647" s="10">
        <f t="shared" si="42"/>
        <v>1664000</v>
      </c>
      <c r="L647" s="11">
        <f t="shared" si="43"/>
        <v>1.907969083969465</v>
      </c>
      <c r="M647" s="10">
        <f>I647+J647+K647</f>
        <v>1957907.2519083945</v>
      </c>
    </row>
    <row r="648" spans="1:13" x14ac:dyDescent="0.25">
      <c r="A648" s="7">
        <v>45468</v>
      </c>
      <c r="B648">
        <f>(E648-G648)*100</f>
        <v>12.999999999999989</v>
      </c>
      <c r="C648">
        <v>1.8</v>
      </c>
      <c r="D648">
        <v>2.2999999999999998</v>
      </c>
      <c r="E648" s="5">
        <v>1.98</v>
      </c>
      <c r="F648">
        <v>2.23</v>
      </c>
      <c r="G648" s="6">
        <v>1.85</v>
      </c>
      <c r="H648" s="5">
        <v>1.93</v>
      </c>
      <c r="I648" s="10">
        <f t="shared" si="40"/>
        <v>119639.78873238759</v>
      </c>
      <c r="J648" s="10">
        <f t="shared" si="41"/>
        <v>78812.676056339362</v>
      </c>
      <c r="K648" s="10">
        <f t="shared" si="42"/>
        <v>1568000</v>
      </c>
      <c r="L648" s="11">
        <f>AVERAGE(D648:D931)</f>
        <v>1.8814841549295758</v>
      </c>
      <c r="M648" s="10">
        <f>I648+J648+K648</f>
        <v>1766452.464788727</v>
      </c>
    </row>
    <row r="649" spans="1:13" x14ac:dyDescent="0.25">
      <c r="A649" s="7">
        <v>45469</v>
      </c>
      <c r="B649">
        <f>(E649-G649)*100</f>
        <v>13.999999999999989</v>
      </c>
      <c r="C649">
        <v>1.8</v>
      </c>
      <c r="D649">
        <v>2.2999999999999998</v>
      </c>
      <c r="E649" s="5">
        <v>1.98</v>
      </c>
      <c r="F649">
        <v>2.2200000000000002</v>
      </c>
      <c r="G649" s="6">
        <v>1.84</v>
      </c>
      <c r="H649" s="5">
        <v>1.92</v>
      </c>
      <c r="I649" s="10">
        <f t="shared" si="40"/>
        <v>153969.81458369843</v>
      </c>
      <c r="J649" s="10">
        <f t="shared" si="41"/>
        <v>79585.30219290551</v>
      </c>
      <c r="K649" s="10">
        <f t="shared" si="42"/>
        <v>1615999.9999999998</v>
      </c>
      <c r="L649" s="11">
        <f>$L$648+(($L$931-$L$648)*(A649-$A$648))/($A$931-$A$648)</f>
        <v>1.8805183722588681</v>
      </c>
      <c r="M649" s="10">
        <f>I649+J649+K649</f>
        <v>1849555.1167766037</v>
      </c>
    </row>
    <row r="650" spans="1:13" x14ac:dyDescent="0.25">
      <c r="A650" s="7">
        <v>45470</v>
      </c>
      <c r="B650">
        <f>(E650-G650)*100</f>
        <v>12.999999999999989</v>
      </c>
      <c r="C650">
        <v>1.8</v>
      </c>
      <c r="D650">
        <v>2.35</v>
      </c>
      <c r="E650" s="5">
        <v>1.96</v>
      </c>
      <c r="F650">
        <v>2.2000000000000002</v>
      </c>
      <c r="G650" s="6">
        <v>1.83</v>
      </c>
      <c r="H650" s="5">
        <v>1.9</v>
      </c>
      <c r="I650" s="10">
        <f t="shared" si="40"/>
        <v>188299.84043500843</v>
      </c>
      <c r="J650" s="10">
        <f t="shared" si="41"/>
        <v>64357.928329471833</v>
      </c>
      <c r="K650" s="10">
        <f t="shared" si="42"/>
        <v>1535999.9999999998</v>
      </c>
      <c r="L650" s="11">
        <f>$L$648+(($L$931-$L$648)*(A650-$A$648))/($A$931-$A$648)</f>
        <v>1.8795525895881602</v>
      </c>
      <c r="M650" s="10">
        <f>I650+J650+K650</f>
        <v>1788657.76876448</v>
      </c>
    </row>
    <row r="651" spans="1:13" x14ac:dyDescent="0.25">
      <c r="A651" s="7">
        <v>45471</v>
      </c>
      <c r="B651">
        <f>(E651-G651)*100</f>
        <v>13.999999999999989</v>
      </c>
      <c r="C651">
        <v>1.8</v>
      </c>
      <c r="D651">
        <v>2.2999999999999998</v>
      </c>
      <c r="E651" s="5">
        <v>1.97</v>
      </c>
      <c r="F651">
        <v>2.2000000000000002</v>
      </c>
      <c r="G651" s="6">
        <v>1.83</v>
      </c>
      <c r="H651" s="5">
        <v>1.91</v>
      </c>
      <c r="I651" s="10">
        <f t="shared" si="40"/>
        <v>184629.86628631924</v>
      </c>
      <c r="J651" s="10">
        <f t="shared" si="41"/>
        <v>73130.554466037982</v>
      </c>
      <c r="K651" s="10">
        <f t="shared" si="42"/>
        <v>1551999.9999999995</v>
      </c>
      <c r="L651" s="11">
        <f>$L$648+(($L$931-$L$648)*(A651-$A$648))/($A$931-$A$648)</f>
        <v>1.8785868069174525</v>
      </c>
      <c r="M651" s="10">
        <f>I651+J651+K651</f>
        <v>1809760.4207523568</v>
      </c>
    </row>
    <row r="652" spans="1:13" x14ac:dyDescent="0.25">
      <c r="A652" s="7">
        <v>45474</v>
      </c>
      <c r="B652">
        <f>(E652-G652)*100</f>
        <v>14.999999999999968</v>
      </c>
      <c r="C652">
        <v>1.8</v>
      </c>
      <c r="D652">
        <v>1.95</v>
      </c>
      <c r="E652" s="5">
        <v>2.0099999999999998</v>
      </c>
      <c r="F652">
        <v>2.2200000000000002</v>
      </c>
      <c r="G652" s="6">
        <v>1.86</v>
      </c>
      <c r="H652" s="5">
        <v>1.95</v>
      </c>
      <c r="I652" s="10">
        <f t="shared" si="40"/>
        <v>59619.943840249864</v>
      </c>
      <c r="J652" s="10">
        <f t="shared" si="41"/>
        <v>107448.43287573662</v>
      </c>
      <c r="K652" s="10">
        <f t="shared" si="42"/>
        <v>1663999.9999999993</v>
      </c>
      <c r="L652" s="11">
        <f>$L$648+(($L$931-$L$648)*(A652-$A$648))/($A$931-$A$648)</f>
        <v>1.875689458905329</v>
      </c>
      <c r="M652" s="10">
        <f>I652+J652+K652</f>
        <v>1831068.3767159858</v>
      </c>
    </row>
    <row r="653" spans="1:13" x14ac:dyDescent="0.25">
      <c r="A653" s="7">
        <v>45475</v>
      </c>
      <c r="B653">
        <f>(E653-G653)*100</f>
        <v>13.999999999999989</v>
      </c>
      <c r="C653">
        <v>1.8</v>
      </c>
      <c r="D653">
        <v>1.85</v>
      </c>
      <c r="E653" s="5">
        <v>1.99</v>
      </c>
      <c r="F653">
        <v>2.23</v>
      </c>
      <c r="G653" s="6">
        <v>1.85</v>
      </c>
      <c r="H653" s="5">
        <v>1.93</v>
      </c>
      <c r="I653" s="10">
        <f t="shared" si="40"/>
        <v>93949.969691560706</v>
      </c>
      <c r="J653" s="10">
        <f t="shared" si="41"/>
        <v>92221.059012302925</v>
      </c>
      <c r="K653" s="10">
        <f t="shared" si="42"/>
        <v>1664000</v>
      </c>
      <c r="L653" s="11">
        <f>$L$648+(($L$931-$L$648)*(A653-$A$648))/($A$931-$A$648)</f>
        <v>1.8747236762346213</v>
      </c>
      <c r="M653" s="10">
        <f>I653+J653+K653</f>
        <v>1850171.0287038637</v>
      </c>
    </row>
    <row r="654" spans="1:13" x14ac:dyDescent="0.25">
      <c r="A654" s="7">
        <v>45476</v>
      </c>
      <c r="B654">
        <f>(E654-G654)*100</f>
        <v>12.999999999999989</v>
      </c>
      <c r="C654">
        <v>1.8</v>
      </c>
      <c r="D654">
        <v>1.85</v>
      </c>
      <c r="E654" s="5">
        <v>1.98</v>
      </c>
      <c r="F654">
        <v>2.2400000000000002</v>
      </c>
      <c r="G654" s="6">
        <v>1.85</v>
      </c>
      <c r="H654" s="5">
        <v>1.92</v>
      </c>
      <c r="I654" s="10">
        <f t="shared" si="40"/>
        <v>90279.995542870674</v>
      </c>
      <c r="J654" s="10">
        <f t="shared" si="41"/>
        <v>84993.685148869248</v>
      </c>
      <c r="K654" s="10">
        <f t="shared" si="42"/>
        <v>1664000</v>
      </c>
      <c r="L654" s="11">
        <f>$L$648+(($L$931-$L$648)*(A654-$A$648))/($A$931-$A$648)</f>
        <v>1.8737578935639134</v>
      </c>
      <c r="M654" s="10">
        <f>I654+J654+K654</f>
        <v>1839273.68069174</v>
      </c>
    </row>
    <row r="655" spans="1:13" x14ac:dyDescent="0.25">
      <c r="A655" s="7">
        <v>45477</v>
      </c>
      <c r="B655">
        <f>(E655-G655)*100</f>
        <v>12.999999999999989</v>
      </c>
      <c r="C655">
        <v>1.8</v>
      </c>
      <c r="D655">
        <v>1.83</v>
      </c>
      <c r="E655" s="5">
        <v>1.99</v>
      </c>
      <c r="F655">
        <v>2.21</v>
      </c>
      <c r="G655" s="6">
        <v>1.86</v>
      </c>
      <c r="H655" s="5">
        <v>1.94</v>
      </c>
      <c r="I655" s="10">
        <f t="shared" si="40"/>
        <v>48610.021394181444</v>
      </c>
      <c r="J655" s="10">
        <f t="shared" si="41"/>
        <v>93766.311285435382</v>
      </c>
      <c r="K655" s="10">
        <f t="shared" si="42"/>
        <v>1696000</v>
      </c>
      <c r="L655" s="11">
        <f>$L$648+(($L$931-$L$648)*(A655-$A$648))/($A$931-$A$648)</f>
        <v>1.8727921108932057</v>
      </c>
      <c r="M655" s="10">
        <f>I655+J655+K655</f>
        <v>1838376.3326796168</v>
      </c>
    </row>
    <row r="656" spans="1:13" x14ac:dyDescent="0.25">
      <c r="A656" s="7">
        <v>45478</v>
      </c>
      <c r="B656">
        <f>(E656-G656)*100</f>
        <v>13.999999999999968</v>
      </c>
      <c r="C656">
        <v>1.8</v>
      </c>
      <c r="D656">
        <v>1.85</v>
      </c>
      <c r="E656" s="5">
        <v>2.0099999999999998</v>
      </c>
      <c r="F656">
        <v>2.25</v>
      </c>
      <c r="G656" s="6">
        <v>1.87</v>
      </c>
      <c r="H656" s="5">
        <v>1.95</v>
      </c>
      <c r="I656" s="10">
        <f t="shared" si="40"/>
        <v>6940.0472454913761</v>
      </c>
      <c r="J656" s="10">
        <f t="shared" si="41"/>
        <v>110538.93742200156</v>
      </c>
      <c r="K656" s="10">
        <f t="shared" si="42"/>
        <v>1727999.9999999993</v>
      </c>
      <c r="L656" s="11">
        <f>$L$648+(($L$931-$L$648)*(A656-$A$648))/($A$931-$A$648)</f>
        <v>1.8718263282224978</v>
      </c>
      <c r="M656" s="10">
        <f>I656+J656+K656</f>
        <v>1845478.9846674923</v>
      </c>
    </row>
    <row r="657" spans="1:13" x14ac:dyDescent="0.25">
      <c r="A657" s="7">
        <v>45481</v>
      </c>
      <c r="B657">
        <f>(E657-G657)*100</f>
        <v>15.999999999999993</v>
      </c>
      <c r="C657">
        <v>1.8</v>
      </c>
      <c r="D657">
        <v>1.87</v>
      </c>
      <c r="E657" s="5">
        <v>2.0499999999999998</v>
      </c>
      <c r="F657">
        <v>2.2799999999999998</v>
      </c>
      <c r="G657" s="6">
        <v>1.89</v>
      </c>
      <c r="H657" s="5">
        <v>1.98</v>
      </c>
      <c r="I657" s="10">
        <f t="shared" si="40"/>
        <v>-80069.875200576265</v>
      </c>
      <c r="J657" s="10">
        <f t="shared" si="41"/>
        <v>144856.81583170019</v>
      </c>
      <c r="K657" s="10">
        <f t="shared" si="42"/>
        <v>1823999.9999999995</v>
      </c>
      <c r="L657" s="11">
        <f>$L$648+(($L$931-$L$648)*(A657-$A$648))/($A$931-$A$648)</f>
        <v>1.8689289802103746</v>
      </c>
      <c r="M657" s="10">
        <f>I657+J657+K657</f>
        <v>1888786.9406311235</v>
      </c>
    </row>
    <row r="658" spans="1:13" x14ac:dyDescent="0.25">
      <c r="A658" s="7">
        <v>45482</v>
      </c>
      <c r="B658">
        <f>(E658-G658)*100</f>
        <v>13.999999999999968</v>
      </c>
      <c r="C658">
        <v>1.8</v>
      </c>
      <c r="D658">
        <v>1.87</v>
      </c>
      <c r="E658" s="5">
        <v>2.0099999999999998</v>
      </c>
      <c r="F658">
        <v>2.2599999999999998</v>
      </c>
      <c r="G658" s="6">
        <v>1.87</v>
      </c>
      <c r="H658" s="5">
        <v>1.95</v>
      </c>
      <c r="I658" s="10">
        <f t="shared" si="40"/>
        <v>-7739.8493492670814</v>
      </c>
      <c r="J658" s="10">
        <f t="shared" si="41"/>
        <v>113629.44196826649</v>
      </c>
      <c r="K658" s="10">
        <f t="shared" si="42"/>
        <v>1663999.9999999993</v>
      </c>
      <c r="L658" s="11">
        <f>$L$648+(($L$931-$L$648)*(A658-$A$648))/($A$931-$A$648)</f>
        <v>1.8679631975396667</v>
      </c>
      <c r="M658" s="10">
        <f>I658+J658+K658</f>
        <v>1769889.5926189986</v>
      </c>
    </row>
    <row r="659" spans="1:13" x14ac:dyDescent="0.25">
      <c r="A659" s="7">
        <v>45483</v>
      </c>
      <c r="B659">
        <f>(E659-G659)*100</f>
        <v>13.999999999999989</v>
      </c>
      <c r="C659">
        <v>1.8</v>
      </c>
      <c r="D659">
        <v>1.85</v>
      </c>
      <c r="E659" s="5">
        <v>2</v>
      </c>
      <c r="F659">
        <v>2.2599999999999998</v>
      </c>
      <c r="G659" s="6">
        <v>1.86</v>
      </c>
      <c r="H659" s="5">
        <v>1.94</v>
      </c>
      <c r="I659" s="10">
        <f t="shared" si="40"/>
        <v>26590.17650204376</v>
      </c>
      <c r="J659" s="10">
        <f t="shared" si="41"/>
        <v>106402.06810483281</v>
      </c>
      <c r="K659" s="10">
        <f t="shared" si="42"/>
        <v>1568000</v>
      </c>
      <c r="L659" s="11">
        <f>$L$648+(($L$931-$L$648)*(A659-$A$648))/($A$931-$A$648)</f>
        <v>1.866997414868959</v>
      </c>
      <c r="M659" s="10">
        <f>I659+J659+K659</f>
        <v>1700992.2446068765</v>
      </c>
    </row>
    <row r="660" spans="1:13" x14ac:dyDescent="0.25">
      <c r="A660" s="7">
        <v>45484</v>
      </c>
      <c r="B660">
        <f>(E660-G660)*100</f>
        <v>13.999999999999989</v>
      </c>
      <c r="C660">
        <v>1.8</v>
      </c>
      <c r="D660">
        <v>1.83</v>
      </c>
      <c r="E660" s="5">
        <v>1.99</v>
      </c>
      <c r="F660">
        <v>2.2599999999999998</v>
      </c>
      <c r="G660" s="6">
        <v>1.85</v>
      </c>
      <c r="H660" s="5">
        <v>1.93</v>
      </c>
      <c r="I660" s="10">
        <f t="shared" si="40"/>
        <v>60920.202353353758</v>
      </c>
      <c r="J660" s="10">
        <f t="shared" si="41"/>
        <v>99174.69424139912</v>
      </c>
      <c r="K660" s="10">
        <f t="shared" si="42"/>
        <v>1535999.9999999998</v>
      </c>
      <c r="L660" s="11">
        <f>$L$648+(($L$931-$L$648)*(A660-$A$648))/($A$931-$A$648)</f>
        <v>1.8660316321982511</v>
      </c>
      <c r="M660" s="10">
        <f>I660+J660+K660</f>
        <v>1696094.8965947526</v>
      </c>
    </row>
    <row r="661" spans="1:13" x14ac:dyDescent="0.25">
      <c r="A661" s="7">
        <v>45485</v>
      </c>
      <c r="B661">
        <f>(E661-G661)*100</f>
        <v>13.999999999999989</v>
      </c>
      <c r="C661">
        <v>1.8</v>
      </c>
      <c r="D661">
        <v>1.84</v>
      </c>
      <c r="E661" s="5">
        <v>1.98</v>
      </c>
      <c r="F661">
        <v>2.25</v>
      </c>
      <c r="G661" s="6">
        <v>1.84</v>
      </c>
      <c r="H661" s="5">
        <v>1.92</v>
      </c>
      <c r="I661" s="10">
        <f t="shared" si="40"/>
        <v>95250.2282046646</v>
      </c>
      <c r="J661" s="10">
        <f t="shared" si="41"/>
        <v>91947.320377965269</v>
      </c>
      <c r="K661" s="10">
        <f t="shared" si="42"/>
        <v>1440000</v>
      </c>
      <c r="L661" s="11">
        <f>$L$648+(($L$931-$L$648)*(A661-$A$648))/($A$931-$A$648)</f>
        <v>1.8650658495275434</v>
      </c>
      <c r="M661" s="10">
        <f>I661+J661+K661</f>
        <v>1627197.5485826298</v>
      </c>
    </row>
    <row r="662" spans="1:13" x14ac:dyDescent="0.25">
      <c r="A662" s="7">
        <v>45488</v>
      </c>
      <c r="B662">
        <f>(E662-G662)*100</f>
        <v>12.999999999999989</v>
      </c>
      <c r="C662">
        <v>1.8</v>
      </c>
      <c r="D662">
        <v>1.85</v>
      </c>
      <c r="E662" s="5">
        <v>1.98</v>
      </c>
      <c r="F662">
        <v>2.25</v>
      </c>
      <c r="G662" s="6">
        <v>1.85</v>
      </c>
      <c r="H662" s="5">
        <v>1.92</v>
      </c>
      <c r="I662" s="10">
        <f t="shared" si="40"/>
        <v>46240.305758596151</v>
      </c>
      <c r="J662" s="10">
        <f t="shared" si="41"/>
        <v>94265.198787663874</v>
      </c>
      <c r="K662" s="10">
        <f t="shared" si="42"/>
        <v>1535999.9999999998</v>
      </c>
      <c r="L662" s="11">
        <f>$L$648+(($L$931-$L$648)*(A662-$A$648))/($A$931-$A$648)</f>
        <v>1.8621685015154201</v>
      </c>
      <c r="M662" s="10">
        <f>I662+J662+K662</f>
        <v>1676505.5045462598</v>
      </c>
    </row>
    <row r="663" spans="1:13" x14ac:dyDescent="0.25">
      <c r="A663" s="7">
        <v>45489</v>
      </c>
      <c r="B663">
        <f>(E663-G663)*100</f>
        <v>12.999999999999989</v>
      </c>
      <c r="C663">
        <v>1.8</v>
      </c>
      <c r="D663">
        <v>1.92</v>
      </c>
      <c r="E663" s="5">
        <v>1.98</v>
      </c>
      <c r="F663">
        <v>2.2599999999999998</v>
      </c>
      <c r="G663" s="6">
        <v>1.85</v>
      </c>
      <c r="H663" s="5">
        <v>1.93</v>
      </c>
      <c r="I663" s="10">
        <f t="shared" si="40"/>
        <v>42570.331609906112</v>
      </c>
      <c r="J663" s="10">
        <f t="shared" si="41"/>
        <v>95037.824924230212</v>
      </c>
      <c r="K663" s="10">
        <f t="shared" si="42"/>
        <v>1472000</v>
      </c>
      <c r="L663" s="11">
        <f>$L$648+(($L$931-$L$648)*(A663-$A$648))/($A$931-$A$648)</f>
        <v>1.8612027188447122</v>
      </c>
      <c r="M663" s="10">
        <f>I663+J663+K663</f>
        <v>1609608.1565341363</v>
      </c>
    </row>
    <row r="664" spans="1:13" x14ac:dyDescent="0.25">
      <c r="A664" s="7">
        <v>45490</v>
      </c>
      <c r="B664">
        <f>(E664-G664)*100</f>
        <v>12.999999999999989</v>
      </c>
      <c r="C664">
        <v>1.8</v>
      </c>
      <c r="D664">
        <v>1.9</v>
      </c>
      <c r="E664" s="5">
        <v>1.97</v>
      </c>
      <c r="F664">
        <v>2.25</v>
      </c>
      <c r="G664" s="6">
        <v>1.84</v>
      </c>
      <c r="H664" s="5">
        <v>1.92</v>
      </c>
      <c r="I664" s="10">
        <f t="shared" si="40"/>
        <v>76900.357461216961</v>
      </c>
      <c r="J664" s="10">
        <f t="shared" si="41"/>
        <v>87810.451060796346</v>
      </c>
      <c r="K664" s="10">
        <f t="shared" si="42"/>
        <v>1440000</v>
      </c>
      <c r="L664" s="11">
        <f>$L$648+(($L$931-$L$648)*(A664-$A$648))/($A$931-$A$648)</f>
        <v>1.8602369361740045</v>
      </c>
      <c r="M664" s="10">
        <f>I664+J664+K664</f>
        <v>1604710.8085220132</v>
      </c>
    </row>
    <row r="665" spans="1:13" x14ac:dyDescent="0.25">
      <c r="A665" s="7">
        <v>45491</v>
      </c>
      <c r="B665">
        <f>(E665-G665)*100</f>
        <v>13.999999999999989</v>
      </c>
      <c r="C665">
        <v>1.8</v>
      </c>
      <c r="D665">
        <v>1.9</v>
      </c>
      <c r="E665" s="5">
        <v>1.98</v>
      </c>
      <c r="F665">
        <v>2.2599999999999998</v>
      </c>
      <c r="G665" s="6">
        <v>1.84</v>
      </c>
      <c r="H665" s="5">
        <v>1.92</v>
      </c>
      <c r="I665" s="10">
        <f t="shared" si="40"/>
        <v>73230.383312526916</v>
      </c>
      <c r="J665" s="10">
        <f t="shared" si="41"/>
        <v>96583.077197362683</v>
      </c>
      <c r="K665" s="10">
        <f t="shared" si="42"/>
        <v>1472000</v>
      </c>
      <c r="L665" s="11">
        <f>$L$648+(($L$931-$L$648)*(A665-$A$648))/($A$931-$A$648)</f>
        <v>1.8592711535032966</v>
      </c>
      <c r="M665" s="10">
        <f>I665+J665+K665</f>
        <v>1641813.4605098895</v>
      </c>
    </row>
    <row r="666" spans="1:13" x14ac:dyDescent="0.25">
      <c r="A666" s="7">
        <v>45492</v>
      </c>
      <c r="B666">
        <f>(E666-G666)*100</f>
        <v>12.999999999999989</v>
      </c>
      <c r="C666">
        <v>1.7</v>
      </c>
      <c r="D666">
        <v>1.9</v>
      </c>
      <c r="E666" s="5">
        <v>1.96</v>
      </c>
      <c r="F666">
        <v>2.2599999999999998</v>
      </c>
      <c r="G666" s="6">
        <v>1.83</v>
      </c>
      <c r="H666" s="5">
        <v>1.91</v>
      </c>
      <c r="I666" s="10">
        <f t="shared" si="40"/>
        <v>107560.40916383776</v>
      </c>
      <c r="J666" s="10">
        <f t="shared" si="41"/>
        <v>81355.703333928803</v>
      </c>
      <c r="K666" s="10">
        <f t="shared" si="42"/>
        <v>1375999.9999999998</v>
      </c>
      <c r="L666" s="11">
        <f>$L$648+(($L$931-$L$648)*(A666-$A$648))/($A$931-$A$648)</f>
        <v>1.858305370832589</v>
      </c>
      <c r="M666" s="10">
        <f>I666+J666+K666</f>
        <v>1564916.1124977663</v>
      </c>
    </row>
    <row r="667" spans="1:13" x14ac:dyDescent="0.25">
      <c r="A667" s="7">
        <v>45495</v>
      </c>
      <c r="B667">
        <f>(E667-G667)*100</f>
        <v>13.999999999999989</v>
      </c>
      <c r="C667">
        <v>1.7</v>
      </c>
      <c r="D667">
        <v>1.85</v>
      </c>
      <c r="E667" s="5">
        <v>1.91</v>
      </c>
      <c r="F667">
        <v>2.2400000000000002</v>
      </c>
      <c r="G667" s="6">
        <v>1.77</v>
      </c>
      <c r="H667" s="5">
        <v>1.86</v>
      </c>
      <c r="I667" s="10">
        <f t="shared" si="40"/>
        <v>324550.48671776871</v>
      </c>
      <c r="J667" s="10">
        <f t="shared" si="41"/>
        <v>43673.581743627568</v>
      </c>
      <c r="K667" s="10">
        <f t="shared" si="42"/>
        <v>1183999.9999999995</v>
      </c>
      <c r="L667" s="11">
        <f>$L$648+(($L$931-$L$648)*(A667-$A$648))/($A$931-$A$648)</f>
        <v>1.8554080228204655</v>
      </c>
      <c r="M667" s="10">
        <f>I667+J667+K667</f>
        <v>1552224.0684613958</v>
      </c>
    </row>
    <row r="668" spans="1:13" x14ac:dyDescent="0.25">
      <c r="A668" s="7">
        <v>45496</v>
      </c>
      <c r="B668">
        <f>(E668-G668)*100</f>
        <v>12.999999999999989</v>
      </c>
      <c r="C668">
        <v>1.7</v>
      </c>
      <c r="D668">
        <v>1.85</v>
      </c>
      <c r="E668" s="5">
        <v>1.89</v>
      </c>
      <c r="F668">
        <v>2.23</v>
      </c>
      <c r="G668" s="6">
        <v>1.76</v>
      </c>
      <c r="H668" s="5">
        <v>1.83</v>
      </c>
      <c r="I668" s="10">
        <f t="shared" si="40"/>
        <v>358880.51256907952</v>
      </c>
      <c r="J668" s="10">
        <f t="shared" si="41"/>
        <v>28446.207880193699</v>
      </c>
      <c r="K668" s="10">
        <f t="shared" si="42"/>
        <v>1087999.9999999995</v>
      </c>
      <c r="L668" s="11">
        <f>$L$648+(($L$931-$L$648)*(A668-$A$648))/($A$931-$A$648)</f>
        <v>1.8544422401497578</v>
      </c>
      <c r="M668" s="10">
        <f>I668+J668+K668</f>
        <v>1475326.7204492728</v>
      </c>
    </row>
    <row r="669" spans="1:13" x14ac:dyDescent="0.25">
      <c r="A669" s="7">
        <v>45497</v>
      </c>
      <c r="B669">
        <f>(E669-G669)*100</f>
        <v>12.999999999999989</v>
      </c>
      <c r="C669">
        <v>1.7</v>
      </c>
      <c r="D669">
        <v>1.85</v>
      </c>
      <c r="E669" s="5">
        <v>1.89</v>
      </c>
      <c r="F669">
        <v>2.23</v>
      </c>
      <c r="G669" s="6">
        <v>1.76</v>
      </c>
      <c r="H669" s="5">
        <v>1.83</v>
      </c>
      <c r="I669" s="10">
        <f t="shared" si="40"/>
        <v>355210.53842038952</v>
      </c>
      <c r="J669" s="10">
        <f t="shared" si="41"/>
        <v>29218.834016760022</v>
      </c>
      <c r="K669" s="10">
        <f t="shared" si="42"/>
        <v>975999.99999999977</v>
      </c>
      <c r="L669" s="11">
        <f>$L$648+(($L$931-$L$648)*(A669-$A$648))/($A$931-$A$648)</f>
        <v>1.8534764574790499</v>
      </c>
      <c r="M669" s="10">
        <f>I669+J669+K669</f>
        <v>1360429.3724371493</v>
      </c>
    </row>
    <row r="670" spans="1:13" x14ac:dyDescent="0.25">
      <c r="A670" s="7">
        <v>45498</v>
      </c>
      <c r="B670">
        <f>(E670-G670)*100</f>
        <v>12.000000000000011</v>
      </c>
      <c r="C670">
        <v>1.7</v>
      </c>
      <c r="D670">
        <v>2</v>
      </c>
      <c r="E670" s="5">
        <v>1.87</v>
      </c>
      <c r="F670">
        <v>2.21</v>
      </c>
      <c r="G670" s="6">
        <v>1.75</v>
      </c>
      <c r="H670" s="5">
        <v>1.81</v>
      </c>
      <c r="I670" s="10">
        <f t="shared" si="40"/>
        <v>389540.56427170039</v>
      </c>
      <c r="J670" s="10">
        <f t="shared" si="41"/>
        <v>13991.460153326329</v>
      </c>
      <c r="K670" s="10">
        <f t="shared" si="42"/>
        <v>960000.00000000012</v>
      </c>
      <c r="L670" s="11">
        <f>$L$648+(($L$931-$L$648)*(A670-$A$648))/($A$931-$A$648)</f>
        <v>1.8525106748083422</v>
      </c>
      <c r="M670" s="10">
        <f>I670+J670+K670</f>
        <v>1363532.024425027</v>
      </c>
    </row>
    <row r="671" spans="1:13" x14ac:dyDescent="0.25">
      <c r="A671" s="7">
        <v>45499</v>
      </c>
      <c r="B671">
        <f>(E671-G671)*100</f>
        <v>11.000000000000011</v>
      </c>
      <c r="C671">
        <v>1.7</v>
      </c>
      <c r="D671">
        <v>1.99</v>
      </c>
      <c r="E671" s="5">
        <v>1.87</v>
      </c>
      <c r="F671">
        <v>2.1800000000000002</v>
      </c>
      <c r="G671" s="6">
        <v>1.76</v>
      </c>
      <c r="H671" s="5">
        <v>1.82</v>
      </c>
      <c r="I671" s="10">
        <f t="shared" si="40"/>
        <v>347870.59012301028</v>
      </c>
      <c r="J671" s="10">
        <f t="shared" si="41"/>
        <v>14764.086289892652</v>
      </c>
      <c r="K671" s="10">
        <f>(E671-$H$931)*100/10000*$J$1*4</f>
        <v>960000.00000000012</v>
      </c>
      <c r="L671" s="11">
        <f>$L$648+(($L$931-$L$648)*(A671-$A$648))/($A$931-$A$648)</f>
        <v>1.8515448921376343</v>
      </c>
      <c r="M671" s="10">
        <f>I671+J671+K671</f>
        <v>1322634.676412903</v>
      </c>
    </row>
    <row r="672" spans="1:13" x14ac:dyDescent="0.25">
      <c r="A672" s="7">
        <v>45502</v>
      </c>
      <c r="B672">
        <f>(E672-G672)*100</f>
        <v>11.000000000000011</v>
      </c>
      <c r="C672">
        <v>1.7</v>
      </c>
      <c r="D672">
        <v>1.95</v>
      </c>
      <c r="E672" s="5">
        <v>1.86</v>
      </c>
      <c r="F672">
        <v>2.13</v>
      </c>
      <c r="G672" s="6">
        <v>1.75</v>
      </c>
      <c r="H672" s="5">
        <v>1.81</v>
      </c>
      <c r="I672" s="10">
        <f t="shared" si="40"/>
        <v>374860.6676769419</v>
      </c>
      <c r="J672" s="10">
        <f t="shared" si="41"/>
        <v>9081.9646995912608</v>
      </c>
      <c r="K672" s="10">
        <f t="shared" ref="K672:K735" si="44">(E672-$H$931)*100/10000*$J$1*4</f>
        <v>928000.00000000012</v>
      </c>
      <c r="L672" s="11">
        <f>$L$648+(($L$931-$L$648)*(A672-$A$648))/($A$931-$A$648)</f>
        <v>1.848647544125511</v>
      </c>
      <c r="M672" s="10">
        <f>I672+J672+K672</f>
        <v>1311942.6323765332</v>
      </c>
    </row>
    <row r="673" spans="1:13" x14ac:dyDescent="0.25">
      <c r="A673" s="7">
        <v>45503</v>
      </c>
      <c r="B673">
        <f>(E673-G673)*100</f>
        <v>11.000000000000011</v>
      </c>
      <c r="C673">
        <v>1.7</v>
      </c>
      <c r="D673">
        <v>1.93</v>
      </c>
      <c r="E673" s="5">
        <v>1.85</v>
      </c>
      <c r="F673">
        <v>2.14</v>
      </c>
      <c r="G673" s="6">
        <v>1.74</v>
      </c>
      <c r="H673" s="5">
        <v>1.8</v>
      </c>
      <c r="I673" s="10">
        <f t="shared" si="40"/>
        <v>409190.69352825277</v>
      </c>
      <c r="J673" s="10">
        <f t="shared" si="41"/>
        <v>1854.5908361573991</v>
      </c>
      <c r="K673" s="10">
        <f t="shared" si="44"/>
        <v>896000.00000000012</v>
      </c>
      <c r="L673" s="11">
        <f>$L$648+(($L$931-$L$648)*(A673-$A$648))/($A$931-$A$648)</f>
        <v>1.8476817614548033</v>
      </c>
      <c r="M673" s="10">
        <f>I673+J673+K673</f>
        <v>1307045.2843644102</v>
      </c>
    </row>
    <row r="674" spans="1:13" x14ac:dyDescent="0.25">
      <c r="A674" s="7">
        <v>45504</v>
      </c>
      <c r="B674">
        <f>(E674-G674)*100</f>
        <v>11.000000000000011</v>
      </c>
      <c r="C674">
        <v>1.7</v>
      </c>
      <c r="D674">
        <v>1.9</v>
      </c>
      <c r="E674" s="5">
        <v>1.83</v>
      </c>
      <c r="F674">
        <v>2.14</v>
      </c>
      <c r="G674" s="6">
        <v>1.72</v>
      </c>
      <c r="H674" s="5">
        <v>1.78</v>
      </c>
      <c r="I674" s="10">
        <f t="shared" si="40"/>
        <v>481520.71937956277</v>
      </c>
      <c r="J674" s="10">
        <f t="shared" si="41"/>
        <v>-13372.783027276291</v>
      </c>
      <c r="K674" s="10">
        <f t="shared" si="44"/>
        <v>832000</v>
      </c>
      <c r="L674" s="11">
        <f>$L$648+(($L$931-$L$648)*(A674-$A$648))/($A$931-$A$648)</f>
        <v>1.8467159787840954</v>
      </c>
      <c r="M674" s="10">
        <f>I674+J674+K674</f>
        <v>1300147.9363522865</v>
      </c>
    </row>
    <row r="675" spans="1:13" x14ac:dyDescent="0.25">
      <c r="A675" s="7">
        <v>45505</v>
      </c>
      <c r="B675">
        <f>(E675-G675)*100</f>
        <v>10.000000000000009</v>
      </c>
      <c r="C675">
        <v>1.7</v>
      </c>
      <c r="D675">
        <v>1.85</v>
      </c>
      <c r="E675" s="5">
        <v>1.82</v>
      </c>
      <c r="F675">
        <v>2.12</v>
      </c>
      <c r="G675" s="6">
        <v>1.72</v>
      </c>
      <c r="H675" s="5">
        <v>1.77</v>
      </c>
      <c r="I675" s="10">
        <f t="shared" si="40"/>
        <v>477850.74523087358</v>
      </c>
      <c r="J675" s="10">
        <f t="shared" si="41"/>
        <v>-20600.156890710154</v>
      </c>
      <c r="K675" s="10">
        <f t="shared" si="44"/>
        <v>800000</v>
      </c>
      <c r="L675" s="11">
        <f>$L$648+(($L$931-$L$648)*(A675-$A$648))/($A$931-$A$648)</f>
        <v>1.8457501961133878</v>
      </c>
      <c r="M675" s="10">
        <f>I675+J675+K675</f>
        <v>1257250.5883401635</v>
      </c>
    </row>
    <row r="676" spans="1:13" x14ac:dyDescent="0.25">
      <c r="A676" s="7">
        <v>45506</v>
      </c>
      <c r="B676">
        <f>(E676-G676)*100</f>
        <v>9.8000000000000078</v>
      </c>
      <c r="C676">
        <v>1.7</v>
      </c>
      <c r="D676">
        <v>1.82</v>
      </c>
      <c r="E676" s="5">
        <v>1.8065</v>
      </c>
      <c r="F676">
        <v>2.11</v>
      </c>
      <c r="G676" s="6">
        <v>1.7084999999999999</v>
      </c>
      <c r="H676" s="5">
        <v>1.758</v>
      </c>
      <c r="I676" s="10">
        <f t="shared" si="40"/>
        <v>517880.77108218375</v>
      </c>
      <c r="J676" s="10">
        <f t="shared" si="41"/>
        <v>-30627.530754143885</v>
      </c>
      <c r="K676" s="10">
        <f t="shared" si="44"/>
        <v>756799.99999999965</v>
      </c>
      <c r="L676" s="11">
        <f>$L$648+(($L$931-$L$648)*(A676-$A$648))/($A$931-$A$648)</f>
        <v>1.8447844134426798</v>
      </c>
      <c r="M676" s="10">
        <f>I676+J676+K676</f>
        <v>1244053.2403280395</v>
      </c>
    </row>
    <row r="677" spans="1:13" x14ac:dyDescent="0.25">
      <c r="A677" s="7">
        <v>45509</v>
      </c>
      <c r="B677">
        <f>(E677-G677)*100</f>
        <v>10.000000000000009</v>
      </c>
      <c r="C677">
        <v>1.7</v>
      </c>
      <c r="D677">
        <v>1.8</v>
      </c>
      <c r="E677" s="5">
        <v>1.82</v>
      </c>
      <c r="F677">
        <v>2.1</v>
      </c>
      <c r="G677" s="6">
        <v>1.72</v>
      </c>
      <c r="H677" s="5">
        <v>1.77</v>
      </c>
      <c r="I677" s="10">
        <f t="shared" si="40"/>
        <v>463170.84863611509</v>
      </c>
      <c r="J677" s="10">
        <f t="shared" si="41"/>
        <v>-17509.652344445214</v>
      </c>
      <c r="K677" s="10">
        <f t="shared" si="44"/>
        <v>800000</v>
      </c>
      <c r="L677" s="11">
        <f>$L$648+(($L$931-$L$648)*(A677-$A$648))/($A$931-$A$648)</f>
        <v>1.8418870654305566</v>
      </c>
      <c r="M677" s="10">
        <f>I677+J677+K677</f>
        <v>1245661.1962916697</v>
      </c>
    </row>
    <row r="678" spans="1:13" x14ac:dyDescent="0.25">
      <c r="A678" s="7">
        <v>45510</v>
      </c>
      <c r="B678">
        <f>(E678-G678)*100</f>
        <v>11.000000000000011</v>
      </c>
      <c r="C678">
        <v>1.7</v>
      </c>
      <c r="D678">
        <v>1.84</v>
      </c>
      <c r="E678" s="5">
        <v>1.83</v>
      </c>
      <c r="F678">
        <v>2.13</v>
      </c>
      <c r="G678" s="6">
        <v>1.72</v>
      </c>
      <c r="H678" s="5">
        <v>1.78</v>
      </c>
      <c r="I678" s="10">
        <f t="shared" si="40"/>
        <v>459500.87448742508</v>
      </c>
      <c r="J678" s="10">
        <f t="shared" si="41"/>
        <v>-8737.0262078788837</v>
      </c>
      <c r="K678" s="10">
        <f t="shared" si="44"/>
        <v>832000</v>
      </c>
      <c r="L678" s="11">
        <f>$L$648+(($L$931-$L$648)*(A678-$A$648))/($A$931-$A$648)</f>
        <v>1.8409212827598487</v>
      </c>
      <c r="M678" s="10">
        <f>I678+J678+K678</f>
        <v>1282763.8482795462</v>
      </c>
    </row>
    <row r="679" spans="1:13" x14ac:dyDescent="0.25">
      <c r="A679" s="7">
        <v>45511</v>
      </c>
      <c r="B679">
        <f>(E679-G679)*100</f>
        <v>10.000000000000009</v>
      </c>
      <c r="C679">
        <v>1.7</v>
      </c>
      <c r="D679">
        <v>1.83</v>
      </c>
      <c r="E679" s="5">
        <v>1.82</v>
      </c>
      <c r="F679">
        <v>2.13</v>
      </c>
      <c r="G679" s="6">
        <v>1.72</v>
      </c>
      <c r="H679" s="5">
        <v>1.77</v>
      </c>
      <c r="I679" s="10">
        <f t="shared" si="40"/>
        <v>455830.90033873584</v>
      </c>
      <c r="J679" s="10">
        <f t="shared" si="41"/>
        <v>-15964.400071312744</v>
      </c>
      <c r="K679" s="10">
        <f t="shared" si="44"/>
        <v>800000</v>
      </c>
      <c r="L679" s="11">
        <f>$L$648+(($L$931-$L$648)*(A679-$A$648))/($A$931-$A$648)</f>
        <v>1.839955500089141</v>
      </c>
      <c r="M679" s="10">
        <f>I679+J679+K679</f>
        <v>1239866.5002674232</v>
      </c>
    </row>
    <row r="680" spans="1:13" x14ac:dyDescent="0.25">
      <c r="A680" s="7">
        <v>45512</v>
      </c>
      <c r="B680">
        <f>(E680-G680)*100</f>
        <v>11.000000000000011</v>
      </c>
      <c r="C680">
        <v>1.7</v>
      </c>
      <c r="D680">
        <v>1.85</v>
      </c>
      <c r="E680" s="5">
        <v>1.85</v>
      </c>
      <c r="F680">
        <v>2.13</v>
      </c>
      <c r="G680" s="6">
        <v>1.74</v>
      </c>
      <c r="H680" s="5">
        <v>1.8</v>
      </c>
      <c r="I680" s="10">
        <f t="shared" si="40"/>
        <v>376160.92619004578</v>
      </c>
      <c r="J680" s="10">
        <f t="shared" si="41"/>
        <v>8808.2260652535988</v>
      </c>
      <c r="K680" s="10">
        <f t="shared" si="44"/>
        <v>896000.00000000012</v>
      </c>
      <c r="L680" s="11">
        <f>$L$648+(($L$931-$L$648)*(A680-$A$648))/($A$931-$A$648)</f>
        <v>1.8389897174184331</v>
      </c>
      <c r="M680" s="10">
        <f>I680+J680+K680</f>
        <v>1280969.1522552995</v>
      </c>
    </row>
    <row r="681" spans="1:13" x14ac:dyDescent="0.25">
      <c r="A681" s="7">
        <v>45513</v>
      </c>
      <c r="B681">
        <f>(E681-G681)*100</f>
        <v>11.000000000000011</v>
      </c>
      <c r="C681">
        <v>1.7</v>
      </c>
      <c r="D681">
        <v>1.86</v>
      </c>
      <c r="E681" s="5">
        <v>1.87</v>
      </c>
      <c r="F681">
        <v>2.1800000000000002</v>
      </c>
      <c r="G681" s="6">
        <v>1.76</v>
      </c>
      <c r="H681" s="5">
        <v>1.81</v>
      </c>
      <c r="I681" s="10">
        <f t="shared" si="40"/>
        <v>296490.95204135648</v>
      </c>
      <c r="J681" s="10">
        <f t="shared" si="41"/>
        <v>25580.852201819758</v>
      </c>
      <c r="K681" s="10">
        <f t="shared" si="44"/>
        <v>960000.00000000012</v>
      </c>
      <c r="L681" s="11">
        <f>$L$648+(($L$931-$L$648)*(A681-$A$648))/($A$931-$A$648)</f>
        <v>1.8380239347477254</v>
      </c>
      <c r="M681" s="10">
        <f>I681+J681+K681</f>
        <v>1282071.8042431762</v>
      </c>
    </row>
    <row r="682" spans="1:13" x14ac:dyDescent="0.25">
      <c r="A682" s="7">
        <v>45516</v>
      </c>
      <c r="B682">
        <f>(E682-G682)*100</f>
        <v>10.999999999999988</v>
      </c>
      <c r="C682">
        <v>1.7</v>
      </c>
      <c r="D682">
        <v>1.92</v>
      </c>
      <c r="E682" s="5">
        <v>1.9</v>
      </c>
      <c r="F682">
        <v>2.19</v>
      </c>
      <c r="G682" s="6">
        <v>1.79</v>
      </c>
      <c r="H682" s="5">
        <v>1.85</v>
      </c>
      <c r="I682" s="10">
        <f t="shared" si="40"/>
        <v>171481.02959528717</v>
      </c>
      <c r="J682" s="10">
        <f t="shared" si="41"/>
        <v>51898.730611518396</v>
      </c>
      <c r="K682" s="10">
        <f t="shared" si="44"/>
        <v>1055999.9999999995</v>
      </c>
      <c r="L682" s="11">
        <f>$L$648+(($L$931-$L$648)*(A682-$A$648))/($A$931-$A$648)</f>
        <v>1.8351265867356019</v>
      </c>
      <c r="M682" s="10">
        <f>I682+J682+K682</f>
        <v>1279379.7602068051</v>
      </c>
    </row>
    <row r="683" spans="1:13" x14ac:dyDescent="0.25">
      <c r="A683" s="7">
        <v>45517</v>
      </c>
      <c r="B683">
        <f>(E683-G683)*100</f>
        <v>9.0000000000000071</v>
      </c>
      <c r="C683">
        <v>1.7</v>
      </c>
      <c r="D683">
        <v>1.95</v>
      </c>
      <c r="E683" s="5">
        <v>1.85</v>
      </c>
      <c r="F683">
        <v>2.19</v>
      </c>
      <c r="G683" s="6">
        <v>1.76</v>
      </c>
      <c r="H683" s="5">
        <v>1.8</v>
      </c>
      <c r="I683" s="10">
        <f t="shared" si="40"/>
        <v>281811.05544659804</v>
      </c>
      <c r="J683" s="10">
        <f t="shared" si="41"/>
        <v>12671.356748084683</v>
      </c>
      <c r="K683" s="10">
        <f t="shared" si="44"/>
        <v>896000.00000000012</v>
      </c>
      <c r="L683" s="11">
        <f>$L$648+(($L$931-$L$648)*(A683-$A$648))/($A$931-$A$648)</f>
        <v>1.8341608040648942</v>
      </c>
      <c r="M683" s="10">
        <f>I683+J683+K683</f>
        <v>1190482.4121946828</v>
      </c>
    </row>
    <row r="684" spans="1:13" x14ac:dyDescent="0.25">
      <c r="A684" s="7">
        <v>45518</v>
      </c>
      <c r="B684">
        <f>(E684-G684)*100</f>
        <v>9.0000000000000071</v>
      </c>
      <c r="C684">
        <v>1.7</v>
      </c>
      <c r="D684">
        <v>1.92</v>
      </c>
      <c r="E684" s="5">
        <v>1.84</v>
      </c>
      <c r="F684">
        <v>2.15</v>
      </c>
      <c r="G684" s="6">
        <v>1.75</v>
      </c>
      <c r="H684" s="5">
        <v>1.79</v>
      </c>
      <c r="I684" s="10">
        <f t="shared" si="40"/>
        <v>316141.08129790804</v>
      </c>
      <c r="J684" s="10">
        <f t="shared" si="41"/>
        <v>5443.9828846509999</v>
      </c>
      <c r="K684" s="10">
        <f t="shared" si="44"/>
        <v>864000</v>
      </c>
      <c r="L684" s="11">
        <f>$L$648+(($L$931-$L$648)*(A684-$A$648))/($A$931-$A$648)</f>
        <v>1.8331950213941863</v>
      </c>
      <c r="M684" s="10">
        <f>I684+J684+K684</f>
        <v>1185585.064182559</v>
      </c>
    </row>
    <row r="685" spans="1:13" x14ac:dyDescent="0.25">
      <c r="A685" s="7">
        <v>45519</v>
      </c>
      <c r="B685">
        <f>(E685-G685)*100</f>
        <v>9.0000000000000071</v>
      </c>
      <c r="C685">
        <v>1.7</v>
      </c>
      <c r="D685">
        <v>1.9</v>
      </c>
      <c r="E685" s="5">
        <v>1.84</v>
      </c>
      <c r="F685">
        <v>2.19</v>
      </c>
      <c r="G685" s="6">
        <v>1.75</v>
      </c>
      <c r="H685" s="5">
        <v>1.8</v>
      </c>
      <c r="I685" s="10">
        <f t="shared" si="40"/>
        <v>312471.10714921885</v>
      </c>
      <c r="J685" s="10">
        <f t="shared" si="41"/>
        <v>6216.6090212171457</v>
      </c>
      <c r="K685" s="10">
        <f t="shared" si="44"/>
        <v>864000</v>
      </c>
      <c r="L685" s="11">
        <f>$L$648+(($L$931-$L$648)*(A685-$A$648))/($A$931-$A$648)</f>
        <v>1.8322292387234786</v>
      </c>
      <c r="M685" s="10">
        <f>I685+J685+K685</f>
        <v>1182687.716170436</v>
      </c>
    </row>
    <row r="686" spans="1:13" x14ac:dyDescent="0.25">
      <c r="A686" s="7">
        <v>45520</v>
      </c>
      <c r="B686">
        <f>(E686-G686)*100</f>
        <v>9.0000000000000071</v>
      </c>
      <c r="C686">
        <v>1.7</v>
      </c>
      <c r="D686">
        <v>1.86</v>
      </c>
      <c r="E686" s="5">
        <v>1.85</v>
      </c>
      <c r="F686">
        <v>2.1800000000000002</v>
      </c>
      <c r="G686" s="6">
        <v>1.76</v>
      </c>
      <c r="H686" s="5">
        <v>1.8</v>
      </c>
      <c r="I686" s="10">
        <f t="shared" si="40"/>
        <v>270801.13300052966</v>
      </c>
      <c r="J686" s="10">
        <f t="shared" si="41"/>
        <v>14989.235157783298</v>
      </c>
      <c r="K686" s="10">
        <f t="shared" si="44"/>
        <v>896000.00000000012</v>
      </c>
      <c r="L686" s="11">
        <f>$L$648+(($L$931-$L$648)*(A686-$A$648))/($A$931-$A$648)</f>
        <v>1.831263456052771</v>
      </c>
      <c r="M686" s="10">
        <f>I686+J686+K686</f>
        <v>1181790.368158313</v>
      </c>
    </row>
    <row r="687" spans="1:13" x14ac:dyDescent="0.25">
      <c r="A687" s="7">
        <v>45523</v>
      </c>
      <c r="B687">
        <f>(E687-G687)*100</f>
        <v>8.0000000000000071</v>
      </c>
      <c r="C687">
        <v>1.7</v>
      </c>
      <c r="D687">
        <v>1.85</v>
      </c>
      <c r="E687" s="5">
        <v>1.83</v>
      </c>
      <c r="F687">
        <v>2.15</v>
      </c>
      <c r="G687" s="6">
        <v>1.75</v>
      </c>
      <c r="H687" s="5">
        <v>1.78</v>
      </c>
      <c r="I687" s="10">
        <f t="shared" si="40"/>
        <v>297791.21055446041</v>
      </c>
      <c r="J687" s="10">
        <f t="shared" si="41"/>
        <v>1307.1135674820764</v>
      </c>
      <c r="K687" s="10">
        <f t="shared" si="44"/>
        <v>832000</v>
      </c>
      <c r="L687" s="11">
        <f>$L$648+(($L$931-$L$648)*(A687-$A$648))/($A$931-$A$648)</f>
        <v>1.8283661080406475</v>
      </c>
      <c r="M687" s="10">
        <f>I687+J687+K687</f>
        <v>1131098.3241219425</v>
      </c>
    </row>
    <row r="688" spans="1:13" x14ac:dyDescent="0.25">
      <c r="A688" s="7">
        <v>45524</v>
      </c>
      <c r="B688">
        <f>(E688-G688)*100</f>
        <v>7.0000000000000062</v>
      </c>
      <c r="C688">
        <v>1.7</v>
      </c>
      <c r="D688">
        <v>1.86</v>
      </c>
      <c r="E688" s="5">
        <v>1.83</v>
      </c>
      <c r="F688">
        <v>2.12</v>
      </c>
      <c r="G688" s="6">
        <v>1.76</v>
      </c>
      <c r="H688" s="5">
        <v>1.79</v>
      </c>
      <c r="I688" s="10">
        <f t="shared" si="40"/>
        <v>256121.23640577117</v>
      </c>
      <c r="J688" s="10">
        <f t="shared" si="41"/>
        <v>2079.7397040482224</v>
      </c>
      <c r="K688" s="10">
        <f t="shared" si="44"/>
        <v>832000</v>
      </c>
      <c r="L688" s="11">
        <f>$L$648+(($L$931-$L$648)*(A688-$A$648))/($A$931-$A$648)</f>
        <v>1.8274003253699398</v>
      </c>
      <c r="M688" s="10">
        <f>I688+J688+K688</f>
        <v>1090200.9761098195</v>
      </c>
    </row>
    <row r="689" spans="1:13" x14ac:dyDescent="0.25">
      <c r="A689" s="7">
        <v>45525</v>
      </c>
      <c r="B689">
        <f>(E689-G689)*100</f>
        <v>6.0000000000000053</v>
      </c>
      <c r="C689">
        <v>1.7</v>
      </c>
      <c r="D689">
        <v>1.88</v>
      </c>
      <c r="E689" s="5">
        <v>1.83</v>
      </c>
      <c r="F689">
        <v>2.15</v>
      </c>
      <c r="G689" s="6">
        <v>1.77</v>
      </c>
      <c r="H689" s="5">
        <v>1.78</v>
      </c>
      <c r="I689" s="10">
        <f t="shared" si="40"/>
        <v>214451.26225708111</v>
      </c>
      <c r="J689" s="10">
        <f t="shared" si="41"/>
        <v>2852.365840614546</v>
      </c>
      <c r="K689" s="10">
        <f t="shared" si="44"/>
        <v>832000</v>
      </c>
      <c r="L689" s="11">
        <f>$L$648+(($L$931-$L$648)*(A689-$A$648))/($A$931-$A$648)</f>
        <v>1.8264345426992319</v>
      </c>
      <c r="M689" s="10">
        <f>I689+J689+K689</f>
        <v>1049303.6280976958</v>
      </c>
    </row>
    <row r="690" spans="1:13" x14ac:dyDescent="0.25">
      <c r="A690" s="7">
        <v>45526</v>
      </c>
      <c r="B690">
        <f>(E690-G690)*100</f>
        <v>5.0000000000000044</v>
      </c>
      <c r="C690">
        <v>1.7</v>
      </c>
      <c r="D690">
        <v>1.91</v>
      </c>
      <c r="E690" s="5">
        <v>1.83</v>
      </c>
      <c r="F690">
        <v>2.15</v>
      </c>
      <c r="G690" s="6">
        <v>1.78</v>
      </c>
      <c r="H690" s="5">
        <v>1.79</v>
      </c>
      <c r="I690" s="10">
        <f t="shared" si="40"/>
        <v>172781.28810839189</v>
      </c>
      <c r="J690" s="10">
        <f t="shared" si="41"/>
        <v>3624.9919771806913</v>
      </c>
      <c r="K690" s="10">
        <f t="shared" si="44"/>
        <v>832000</v>
      </c>
      <c r="L690" s="11">
        <f>$L$648+(($L$931-$L$648)*(A690-$A$648))/($A$931-$A$648)</f>
        <v>1.8254687600285242</v>
      </c>
      <c r="M690" s="10">
        <f>I690+J690+K690</f>
        <v>1008406.2800855726</v>
      </c>
    </row>
    <row r="691" spans="1:13" x14ac:dyDescent="0.25">
      <c r="A691" s="7">
        <v>45527</v>
      </c>
      <c r="B691">
        <f>(E691-G691)*100</f>
        <v>5.0000000000000044</v>
      </c>
      <c r="C691">
        <v>1.7</v>
      </c>
      <c r="D691">
        <v>1.92</v>
      </c>
      <c r="E691" s="5">
        <v>1.83</v>
      </c>
      <c r="F691">
        <v>2.15</v>
      </c>
      <c r="G691" s="6">
        <v>1.78</v>
      </c>
      <c r="H691" s="5">
        <v>1.79</v>
      </c>
      <c r="I691" s="10">
        <f t="shared" si="40"/>
        <v>169111.31395970183</v>
      </c>
      <c r="J691" s="10">
        <f t="shared" si="41"/>
        <v>4397.6181137470148</v>
      </c>
      <c r="K691" s="10">
        <f t="shared" si="44"/>
        <v>832000</v>
      </c>
      <c r="L691" s="11">
        <f>$L$648+(($L$931-$L$648)*(A691-$A$648))/($A$931-$A$648)</f>
        <v>1.8245029773578163</v>
      </c>
      <c r="M691" s="10">
        <f>I691+J691+K691</f>
        <v>1005508.9320734488</v>
      </c>
    </row>
    <row r="692" spans="1:13" x14ac:dyDescent="0.25">
      <c r="A692" s="7">
        <v>45530</v>
      </c>
      <c r="B692">
        <f>(E692-G692)*100</f>
        <v>7.0000000000000062</v>
      </c>
      <c r="C692">
        <v>1.7</v>
      </c>
      <c r="D692">
        <v>2.0499999999999998</v>
      </c>
      <c r="E692" s="5">
        <v>1.83</v>
      </c>
      <c r="F692">
        <v>2.15</v>
      </c>
      <c r="G692" s="6">
        <v>1.76</v>
      </c>
      <c r="H692" s="5">
        <v>1.78</v>
      </c>
      <c r="I692" s="10">
        <f t="shared" si="40"/>
        <v>234101.39151363348</v>
      </c>
      <c r="J692" s="10">
        <f t="shared" si="41"/>
        <v>6715.4965234456295</v>
      </c>
      <c r="K692" s="10">
        <f t="shared" si="44"/>
        <v>832000</v>
      </c>
      <c r="L692" s="11">
        <f>$L$648+(($L$931-$L$648)*(A692-$A$648))/($A$931-$A$648)</f>
        <v>1.821605629345693</v>
      </c>
      <c r="M692" s="10">
        <f>I692+J692+K692</f>
        <v>1072816.888037079</v>
      </c>
    </row>
    <row r="693" spans="1:13" x14ac:dyDescent="0.25">
      <c r="A693" s="7">
        <v>45531</v>
      </c>
      <c r="B693">
        <f>(E693-G693)*100</f>
        <v>7.0000000000000062</v>
      </c>
      <c r="C693">
        <v>1.7</v>
      </c>
      <c r="D693">
        <v>2</v>
      </c>
      <c r="E693" s="5">
        <v>1.85</v>
      </c>
      <c r="F693">
        <v>2.17</v>
      </c>
      <c r="G693" s="6">
        <v>1.78</v>
      </c>
      <c r="H693" s="5">
        <v>1.81</v>
      </c>
      <c r="I693" s="10">
        <f t="shared" si="40"/>
        <v>154431.41736494339</v>
      </c>
      <c r="J693" s="10">
        <f t="shared" si="41"/>
        <v>23488.122660011966</v>
      </c>
      <c r="K693" s="10">
        <f t="shared" si="44"/>
        <v>896000.00000000012</v>
      </c>
      <c r="L693" s="11">
        <f>$L$648+(($L$931-$L$648)*(A693-$A$648))/($A$931-$A$648)</f>
        <v>1.8206398466749851</v>
      </c>
      <c r="M693" s="10">
        <f>I693+J693+K693</f>
        <v>1073919.5400249555</v>
      </c>
    </row>
    <row r="694" spans="1:13" x14ac:dyDescent="0.25">
      <c r="A694" s="7">
        <v>45532</v>
      </c>
      <c r="B694">
        <f>(E694-G694)*100</f>
        <v>8.0000000000000071</v>
      </c>
      <c r="C694">
        <v>1.7</v>
      </c>
      <c r="D694">
        <v>1.9</v>
      </c>
      <c r="E694" s="5">
        <v>1.84</v>
      </c>
      <c r="F694">
        <v>2.16</v>
      </c>
      <c r="G694" s="6">
        <v>1.76</v>
      </c>
      <c r="H694" s="5">
        <v>1.79</v>
      </c>
      <c r="I694" s="10">
        <f t="shared" si="40"/>
        <v>226761.44321625429</v>
      </c>
      <c r="J694" s="10">
        <f t="shared" si="41"/>
        <v>16260.748796578107</v>
      </c>
      <c r="K694" s="10">
        <f t="shared" si="44"/>
        <v>864000</v>
      </c>
      <c r="L694" s="11">
        <f>$L$648+(($L$931-$L$648)*(A694-$A$648))/($A$931-$A$648)</f>
        <v>1.8196740640042774</v>
      </c>
      <c r="M694" s="10">
        <f>I694+J694+K694</f>
        <v>1107022.1920128325</v>
      </c>
    </row>
    <row r="695" spans="1:13" x14ac:dyDescent="0.25">
      <c r="A695" s="7">
        <v>45533</v>
      </c>
      <c r="B695">
        <f>(E695-G695)*100</f>
        <v>8.0000000000000071</v>
      </c>
      <c r="C695">
        <v>1.7</v>
      </c>
      <c r="D695">
        <v>1.9</v>
      </c>
      <c r="E695" s="5">
        <v>1.84</v>
      </c>
      <c r="F695">
        <v>2.16</v>
      </c>
      <c r="G695" s="6">
        <v>1.76</v>
      </c>
      <c r="H695" s="5">
        <v>1.79</v>
      </c>
      <c r="I695" s="10">
        <f t="shared" si="40"/>
        <v>223091.46906756421</v>
      </c>
      <c r="J695" s="10">
        <f t="shared" si="41"/>
        <v>17033.374933144431</v>
      </c>
      <c r="K695" s="10">
        <f t="shared" si="44"/>
        <v>864000</v>
      </c>
      <c r="L695" s="11">
        <f>$L$648+(($L$931-$L$648)*(A695-$A$648))/($A$931-$A$648)</f>
        <v>1.8187082813335695</v>
      </c>
      <c r="M695" s="10">
        <f>I695+J695+K695</f>
        <v>1104124.8440007085</v>
      </c>
    </row>
    <row r="696" spans="1:13" x14ac:dyDescent="0.25">
      <c r="A696" s="7">
        <v>45534</v>
      </c>
      <c r="B696">
        <f>(E696-G696)*100</f>
        <v>9.0000000000000071</v>
      </c>
      <c r="C696">
        <v>1.7</v>
      </c>
      <c r="D696">
        <v>1.87</v>
      </c>
      <c r="E696" s="5">
        <v>1.84</v>
      </c>
      <c r="F696">
        <v>2.17</v>
      </c>
      <c r="G696" s="6">
        <v>1.75</v>
      </c>
      <c r="H696" s="5">
        <v>1.8</v>
      </c>
      <c r="I696" s="10">
        <f t="shared" si="40"/>
        <v>257421.49491887505</v>
      </c>
      <c r="J696" s="10">
        <f t="shared" si="41"/>
        <v>17806.001069710575</v>
      </c>
      <c r="K696" s="10">
        <f t="shared" si="44"/>
        <v>864000</v>
      </c>
      <c r="L696" s="11">
        <f>$L$648+(($L$931-$L$648)*(A696-$A$648))/($A$931-$A$648)</f>
        <v>1.8177424986628619</v>
      </c>
      <c r="M696" s="10">
        <f>I696+J696+K696</f>
        <v>1139227.4959885855</v>
      </c>
    </row>
    <row r="697" spans="1:13" x14ac:dyDescent="0.25">
      <c r="A697" s="7">
        <v>45537</v>
      </c>
      <c r="B697">
        <f>(E697-G697)*100</f>
        <v>9.0000000000000071</v>
      </c>
      <c r="C697">
        <v>1.7</v>
      </c>
      <c r="D697">
        <v>1.85</v>
      </c>
      <c r="E697" s="5">
        <v>1.8</v>
      </c>
      <c r="F697">
        <v>2.14</v>
      </c>
      <c r="G697" s="6">
        <v>1.71</v>
      </c>
      <c r="H697" s="5">
        <v>1.75</v>
      </c>
      <c r="I697" s="10">
        <f t="shared" si="40"/>
        <v>398411.57247280679</v>
      </c>
      <c r="J697" s="10">
        <f t="shared" si="41"/>
        <v>-11876.120520590839</v>
      </c>
      <c r="K697" s="10">
        <f t="shared" si="44"/>
        <v>736000</v>
      </c>
      <c r="L697" s="11">
        <f>$L$648+(($L$931-$L$648)*(A697-$A$648))/($A$931-$A$648)</f>
        <v>1.8148451506507386</v>
      </c>
      <c r="M697" s="10">
        <f>I697+J697+K697</f>
        <v>1122535.451952216</v>
      </c>
    </row>
    <row r="698" spans="1:13" x14ac:dyDescent="0.25">
      <c r="A698" s="7">
        <v>45538</v>
      </c>
      <c r="B698">
        <f>(E698-G698)*100</f>
        <v>7.0000000000000062</v>
      </c>
      <c r="C698">
        <v>1.7</v>
      </c>
      <c r="D698">
        <v>1.86</v>
      </c>
      <c r="E698" s="5">
        <v>1.77</v>
      </c>
      <c r="F698">
        <v>2.14</v>
      </c>
      <c r="G698" s="6">
        <v>1.7</v>
      </c>
      <c r="H698" s="5">
        <v>1.73</v>
      </c>
      <c r="I698" s="10">
        <f t="shared" si="40"/>
        <v>432741.59832411679</v>
      </c>
      <c r="J698" s="10">
        <f t="shared" si="41"/>
        <v>-35103.494384024532</v>
      </c>
      <c r="K698" s="10">
        <f t="shared" si="44"/>
        <v>639999.99999999988</v>
      </c>
      <c r="L698" s="11">
        <f>$L$648+(($L$931-$L$648)*(A698-$A$648))/($A$931-$A$648)</f>
        <v>1.8138793679800307</v>
      </c>
      <c r="M698" s="10">
        <f>I698+J698+K698</f>
        <v>1037638.1039400921</v>
      </c>
    </row>
    <row r="699" spans="1:13" x14ac:dyDescent="0.25">
      <c r="A699" s="7">
        <v>45539</v>
      </c>
      <c r="B699">
        <f>(E699-G699)*100</f>
        <v>5.0000000000000044</v>
      </c>
      <c r="C699">
        <v>1.7</v>
      </c>
      <c r="D699">
        <v>1.9</v>
      </c>
      <c r="E699" s="5">
        <v>1.76</v>
      </c>
      <c r="F699">
        <v>2.13</v>
      </c>
      <c r="G699" s="6">
        <v>1.71</v>
      </c>
      <c r="H699" s="5">
        <v>1.72</v>
      </c>
      <c r="I699" s="10">
        <f t="shared" si="40"/>
        <v>391071.62417542754</v>
      </c>
      <c r="J699" s="10">
        <f t="shared" si="41"/>
        <v>-42330.868247458398</v>
      </c>
      <c r="K699" s="10">
        <f t="shared" si="44"/>
        <v>607999.99999999977</v>
      </c>
      <c r="L699" s="11">
        <f>$L$648+(($L$931-$L$648)*(A699-$A$648))/($A$931-$A$648)</f>
        <v>1.812913585309323</v>
      </c>
      <c r="M699" s="10">
        <f>I699+J699+K699</f>
        <v>956740.75592796889</v>
      </c>
    </row>
    <row r="700" spans="1:13" x14ac:dyDescent="0.25">
      <c r="A700" s="7">
        <v>45540</v>
      </c>
      <c r="B700">
        <f>(E700-G700)*100</f>
        <v>7.0000000000000062</v>
      </c>
      <c r="C700">
        <v>1.7</v>
      </c>
      <c r="D700">
        <v>1.89</v>
      </c>
      <c r="E700" s="5">
        <v>1.76</v>
      </c>
      <c r="F700">
        <v>2.13</v>
      </c>
      <c r="G700" s="6">
        <v>1.69</v>
      </c>
      <c r="H700" s="5">
        <v>1.71</v>
      </c>
      <c r="I700" s="10">
        <f t="shared" si="40"/>
        <v>463401.65002673754</v>
      </c>
      <c r="J700" s="10">
        <f t="shared" si="41"/>
        <v>-41558.242110892075</v>
      </c>
      <c r="K700" s="10">
        <f t="shared" si="44"/>
        <v>607999.99999999977</v>
      </c>
      <c r="L700" s="11">
        <f>$L$648+(($L$931-$L$648)*(A700-$A$648))/($A$931-$A$648)</f>
        <v>1.8119478026386151</v>
      </c>
      <c r="M700" s="10">
        <f>I700+J700+K700</f>
        <v>1029843.4079158453</v>
      </c>
    </row>
    <row r="701" spans="1:13" x14ac:dyDescent="0.25">
      <c r="A701" s="7">
        <v>45541</v>
      </c>
      <c r="B701">
        <f>(E701-G701)*100</f>
        <v>5.0000000000000044</v>
      </c>
      <c r="C701">
        <v>1.7</v>
      </c>
      <c r="D701">
        <v>1.9</v>
      </c>
      <c r="E701" s="5">
        <v>1.75</v>
      </c>
      <c r="F701">
        <v>2.13</v>
      </c>
      <c r="G701" s="6">
        <v>1.7</v>
      </c>
      <c r="H701" s="5">
        <v>1.71</v>
      </c>
      <c r="I701" s="10">
        <f t="shared" si="40"/>
        <v>421731.67587804835</v>
      </c>
      <c r="J701" s="10">
        <f t="shared" si="41"/>
        <v>-48785.615974325941</v>
      </c>
      <c r="K701" s="10">
        <f t="shared" si="44"/>
        <v>575999.99999999977</v>
      </c>
      <c r="L701" s="11">
        <f>$L$648+(($L$931-$L$648)*(A701-$A$648))/($A$931-$A$648)</f>
        <v>1.8109820199679074</v>
      </c>
      <c r="M701" s="10">
        <f>I701+J701+K701</f>
        <v>948946.05990372226</v>
      </c>
    </row>
    <row r="702" spans="1:13" x14ac:dyDescent="0.25">
      <c r="A702" s="7">
        <v>45544</v>
      </c>
      <c r="B702">
        <f>(E702-G702)*100</f>
        <v>4.0000000000000036</v>
      </c>
      <c r="C702">
        <v>1.7</v>
      </c>
      <c r="D702">
        <v>1.93</v>
      </c>
      <c r="E702" s="5">
        <v>1.74</v>
      </c>
      <c r="F702">
        <v>2.12</v>
      </c>
      <c r="G702" s="6">
        <v>1.7</v>
      </c>
      <c r="H702" s="5">
        <v>1.69</v>
      </c>
      <c r="I702" s="10">
        <f t="shared" si="40"/>
        <v>410721.75343197916</v>
      </c>
      <c r="J702" s="10">
        <f t="shared" si="41"/>
        <v>-54467.737564627147</v>
      </c>
      <c r="K702" s="10">
        <f t="shared" si="44"/>
        <v>543999.99999999977</v>
      </c>
      <c r="L702" s="11">
        <f>$L$648+(($L$931-$L$648)*(A702-$A$648))/($A$931-$A$648)</f>
        <v>1.8080846719557839</v>
      </c>
      <c r="M702" s="10">
        <f>I702+J702+K702</f>
        <v>900254.01586735179</v>
      </c>
    </row>
    <row r="703" spans="1:13" x14ac:dyDescent="0.25">
      <c r="A703" s="7">
        <v>45545</v>
      </c>
      <c r="B703">
        <f>(E703-G703)*100</f>
        <v>1.0000000000000009</v>
      </c>
      <c r="C703">
        <v>1.7</v>
      </c>
      <c r="D703">
        <v>1.95</v>
      </c>
      <c r="E703" s="5">
        <v>1.71</v>
      </c>
      <c r="F703">
        <v>2.12</v>
      </c>
      <c r="G703" s="6">
        <v>1.7</v>
      </c>
      <c r="H703" s="5">
        <v>1.67</v>
      </c>
      <c r="I703" s="10">
        <f t="shared" si="40"/>
        <v>407051.77928328991</v>
      </c>
      <c r="J703" s="10">
        <f t="shared" si="41"/>
        <v>-77695.11142806102</v>
      </c>
      <c r="K703" s="10">
        <f t="shared" si="44"/>
        <v>447999.99999999965</v>
      </c>
      <c r="L703" s="11">
        <f>$L$648+(($L$931-$L$648)*(A703-$A$648))/($A$931-$A$648)</f>
        <v>1.8071188892850762</v>
      </c>
      <c r="M703" s="10">
        <f>I703+J703+K703</f>
        <v>777356.66785522853</v>
      </c>
    </row>
    <row r="704" spans="1:13" x14ac:dyDescent="0.25">
      <c r="A704" s="7">
        <v>45546</v>
      </c>
      <c r="B704">
        <f>(E704-G704)*100</f>
        <v>1.0000000000000009</v>
      </c>
      <c r="C704">
        <v>1.7</v>
      </c>
      <c r="D704">
        <v>1.94</v>
      </c>
      <c r="E704" s="5">
        <v>1.71</v>
      </c>
      <c r="F704">
        <v>2.06</v>
      </c>
      <c r="G704" s="6">
        <v>1.7</v>
      </c>
      <c r="H704" s="5">
        <v>1.67</v>
      </c>
      <c r="I704" s="10">
        <f t="shared" si="40"/>
        <v>403381.80513459991</v>
      </c>
      <c r="J704" s="10">
        <f t="shared" si="41"/>
        <v>-76922.485291494697</v>
      </c>
      <c r="K704" s="10">
        <f t="shared" si="44"/>
        <v>447999.99999999965</v>
      </c>
      <c r="L704" s="11">
        <f>$L$648+(($L$931-$L$648)*(A704-$A$648))/($A$931-$A$648)</f>
        <v>1.8061531066143683</v>
      </c>
      <c r="M704" s="10">
        <f>I704+J704+K704</f>
        <v>774459.31984310481</v>
      </c>
    </row>
    <row r="705" spans="1:13" x14ac:dyDescent="0.25">
      <c r="A705" s="7">
        <v>45547</v>
      </c>
      <c r="B705">
        <f>(E705-G705)*100</f>
        <v>1.0000000000000009</v>
      </c>
      <c r="C705">
        <v>1.7</v>
      </c>
      <c r="D705">
        <v>1.9</v>
      </c>
      <c r="E705" s="5">
        <v>1.72</v>
      </c>
      <c r="F705">
        <v>2.1</v>
      </c>
      <c r="G705" s="6">
        <v>1.71</v>
      </c>
      <c r="H705" s="5">
        <v>1.68</v>
      </c>
      <c r="I705" s="10">
        <f t="shared" si="40"/>
        <v>361711.83098591061</v>
      </c>
      <c r="J705" s="10">
        <f t="shared" si="41"/>
        <v>-68149.859154928548</v>
      </c>
      <c r="K705" s="10">
        <f t="shared" si="44"/>
        <v>479999.99999999971</v>
      </c>
      <c r="L705" s="11">
        <f>$L$648+(($L$931-$L$648)*(A705-$A$648))/($A$931-$A$648)</f>
        <v>1.8051873239436607</v>
      </c>
      <c r="M705" s="10">
        <f>I705+J705+K705</f>
        <v>773561.97183098178</v>
      </c>
    </row>
    <row r="706" spans="1:13" x14ac:dyDescent="0.25">
      <c r="A706" s="7">
        <v>45548</v>
      </c>
      <c r="B706">
        <f>(E706-G706)*100</f>
        <v>-1.0000000000000009</v>
      </c>
      <c r="C706">
        <v>1.7</v>
      </c>
      <c r="D706">
        <v>1.95</v>
      </c>
      <c r="E706" s="5">
        <v>1.71</v>
      </c>
      <c r="F706">
        <v>2.0699999999999998</v>
      </c>
      <c r="G706" s="6">
        <v>1.72</v>
      </c>
      <c r="H706" s="5">
        <v>1.68</v>
      </c>
      <c r="I706" s="10">
        <f t="shared" si="40"/>
        <v>320041.85683722061</v>
      </c>
      <c r="J706" s="10">
        <f t="shared" si="41"/>
        <v>-75377.233018362225</v>
      </c>
      <c r="K706" s="10">
        <f t="shared" si="44"/>
        <v>447999.99999999965</v>
      </c>
      <c r="L706" s="11">
        <f>$L$648+(($L$931-$L$648)*(A706-$A$648))/($A$931-$A$648)</f>
        <v>1.8042215412729528</v>
      </c>
      <c r="M706" s="10">
        <f>I706+J706+K706</f>
        <v>692664.62381885806</v>
      </c>
    </row>
    <row r="707" spans="1:13" x14ac:dyDescent="0.25">
      <c r="A707" s="7">
        <v>45551</v>
      </c>
      <c r="B707">
        <f>(E707-G707)*100</f>
        <v>-1.0000000000000009</v>
      </c>
      <c r="C707">
        <v>1.7</v>
      </c>
      <c r="D707">
        <v>1.95</v>
      </c>
      <c r="E707" s="5">
        <v>1.71</v>
      </c>
      <c r="F707">
        <v>2.04</v>
      </c>
      <c r="G707" s="6">
        <v>1.72</v>
      </c>
      <c r="H707" s="5">
        <v>1.68</v>
      </c>
      <c r="I707" s="10">
        <f t="shared" ref="I707:I770" si="45">(L707-G707)*100/10000*$I$1</f>
        <v>309031.93439115211</v>
      </c>
      <c r="J707" s="10">
        <f t="shared" ref="J707:J770" si="46">(E707-L707)*100/10000*$J$1</f>
        <v>-73059.354608663634</v>
      </c>
      <c r="K707" s="10">
        <f t="shared" si="44"/>
        <v>447999.99999999965</v>
      </c>
      <c r="L707" s="11">
        <f>$L$648+(($L$931-$L$648)*(A707-$A$648))/($A$931-$A$648)</f>
        <v>1.8013241932608295</v>
      </c>
      <c r="M707" s="10">
        <f>I707+J707+K707</f>
        <v>683972.57978248806</v>
      </c>
    </row>
    <row r="708" spans="1:13" x14ac:dyDescent="0.25">
      <c r="A708" s="7">
        <v>45552</v>
      </c>
      <c r="B708">
        <f>(E708-G708)*100</f>
        <v>-1.0000000000000009</v>
      </c>
      <c r="C708">
        <v>1.7</v>
      </c>
      <c r="D708">
        <v>1.95</v>
      </c>
      <c r="E708" s="5">
        <v>1.71</v>
      </c>
      <c r="F708">
        <v>2.04</v>
      </c>
      <c r="G708" s="6">
        <v>1.72</v>
      </c>
      <c r="H708" s="5">
        <v>1.68</v>
      </c>
      <c r="I708" s="10">
        <f t="shared" si="45"/>
        <v>305361.96024246211</v>
      </c>
      <c r="J708" s="10">
        <f t="shared" si="46"/>
        <v>-72286.728472097297</v>
      </c>
      <c r="K708" s="10">
        <f t="shared" si="44"/>
        <v>447999.99999999965</v>
      </c>
      <c r="L708" s="11">
        <f>$L$648+(($L$931-$L$648)*(A708-$A$648))/($A$931-$A$648)</f>
        <v>1.8003584105901216</v>
      </c>
      <c r="M708" s="10">
        <f>I708+J708+K708</f>
        <v>681075.23177036445</v>
      </c>
    </row>
    <row r="709" spans="1:13" x14ac:dyDescent="0.25">
      <c r="A709" s="7">
        <v>45553</v>
      </c>
      <c r="B709">
        <f>(E709-G709)*100</f>
        <v>-2.0000000000000018</v>
      </c>
      <c r="C709">
        <v>1.7</v>
      </c>
      <c r="D709">
        <v>1.9</v>
      </c>
      <c r="E709" s="5">
        <v>1.7</v>
      </c>
      <c r="F709">
        <v>2.0299999999999998</v>
      </c>
      <c r="G709" s="6">
        <v>1.72</v>
      </c>
      <c r="H709" s="5">
        <v>1.67</v>
      </c>
      <c r="I709" s="10">
        <f t="shared" si="45"/>
        <v>301691.98609377292</v>
      </c>
      <c r="J709" s="10">
        <f t="shared" si="46"/>
        <v>-79514.102335531163</v>
      </c>
      <c r="K709" s="10">
        <f t="shared" si="44"/>
        <v>415999.99999999965</v>
      </c>
      <c r="L709" s="11">
        <f>$L$648+(($L$931-$L$648)*(A709-$A$648))/($A$931-$A$648)</f>
        <v>1.7993926279194139</v>
      </c>
      <c r="M709" s="10">
        <f>I709+J709+K709</f>
        <v>638177.88375824143</v>
      </c>
    </row>
    <row r="710" spans="1:13" x14ac:dyDescent="0.25">
      <c r="A710" s="7">
        <v>45554</v>
      </c>
      <c r="B710">
        <f>(E710-G710)*100</f>
        <v>-2.0000000000000018</v>
      </c>
      <c r="C710">
        <v>1.7</v>
      </c>
      <c r="D710">
        <v>2</v>
      </c>
      <c r="E710" s="5">
        <v>1.7</v>
      </c>
      <c r="F710">
        <v>2.04</v>
      </c>
      <c r="G710" s="6">
        <v>1.72</v>
      </c>
      <c r="H710" s="5">
        <v>1.67</v>
      </c>
      <c r="I710" s="10">
        <f t="shared" si="45"/>
        <v>298022.01194508374</v>
      </c>
      <c r="J710" s="10">
        <f t="shared" si="46"/>
        <v>-78741.476198965014</v>
      </c>
      <c r="K710" s="10">
        <f t="shared" si="44"/>
        <v>415999.99999999965</v>
      </c>
      <c r="L710" s="11">
        <f>$L$648+(($L$931-$L$648)*(A710-$A$648))/($A$931-$A$648)</f>
        <v>1.7984268452487062</v>
      </c>
      <c r="M710" s="10">
        <f>I710+J710+K710</f>
        <v>635280.5357461184</v>
      </c>
    </row>
    <row r="711" spans="1:13" x14ac:dyDescent="0.25">
      <c r="A711" s="7">
        <v>45555</v>
      </c>
      <c r="B711">
        <f>(E711-G711)*100</f>
        <v>-2.0000000000000018</v>
      </c>
      <c r="C711">
        <v>1.7</v>
      </c>
      <c r="D711">
        <v>2</v>
      </c>
      <c r="E711" s="5">
        <v>1.7</v>
      </c>
      <c r="F711">
        <v>2.04</v>
      </c>
      <c r="G711" s="6">
        <v>1.72</v>
      </c>
      <c r="H711" s="5">
        <v>1.67</v>
      </c>
      <c r="I711" s="10">
        <f t="shared" si="45"/>
        <v>294352.03779639368</v>
      </c>
      <c r="J711" s="10">
        <f t="shared" si="46"/>
        <v>-77968.850062398691</v>
      </c>
      <c r="K711" s="10">
        <f t="shared" si="44"/>
        <v>415999.99999999965</v>
      </c>
      <c r="L711" s="11">
        <f>$L$648+(($L$931-$L$648)*(A711-$A$648))/($A$931-$A$648)</f>
        <v>1.7974610625779983</v>
      </c>
      <c r="M711" s="10">
        <f>I711+J711+K711</f>
        <v>632383.18773399456</v>
      </c>
    </row>
    <row r="712" spans="1:13" x14ac:dyDescent="0.25">
      <c r="A712" s="7">
        <v>45558</v>
      </c>
      <c r="B712">
        <f>(E712-G712)*100</f>
        <v>-3.0000000000000027</v>
      </c>
      <c r="C712">
        <v>1.7</v>
      </c>
      <c r="D712">
        <v>2</v>
      </c>
      <c r="E712" s="5">
        <v>1.71</v>
      </c>
      <c r="F712">
        <v>2.04</v>
      </c>
      <c r="G712" s="6">
        <v>1.74</v>
      </c>
      <c r="H712" s="5">
        <v>1.68</v>
      </c>
      <c r="I712" s="10">
        <f t="shared" si="45"/>
        <v>207342.11535032521</v>
      </c>
      <c r="J712" s="10">
        <f t="shared" si="46"/>
        <v>-67650.971652700056</v>
      </c>
      <c r="K712" s="10">
        <f t="shared" si="44"/>
        <v>447999.99999999965</v>
      </c>
      <c r="L712" s="11">
        <f>$L$648+(($L$931-$L$648)*(A712-$A$648))/($A$931-$A$648)</f>
        <v>1.794563714565875</v>
      </c>
      <c r="M712" s="10">
        <f>I712+J712+K712</f>
        <v>587691.14369762479</v>
      </c>
    </row>
    <row r="713" spans="1:13" x14ac:dyDescent="0.25">
      <c r="A713" s="7">
        <v>45559</v>
      </c>
      <c r="B713">
        <f>(E713-G713)*100</f>
        <v>4.0000000000000036</v>
      </c>
      <c r="C713">
        <v>1.7</v>
      </c>
      <c r="D713">
        <v>2.0499999999999998</v>
      </c>
      <c r="E713" s="5">
        <v>1.71</v>
      </c>
      <c r="F713">
        <v>2.0499999999999998</v>
      </c>
      <c r="G713" s="6">
        <v>1.67</v>
      </c>
      <c r="H713" s="5">
        <v>1.67</v>
      </c>
      <c r="I713" s="10">
        <f t="shared" si="45"/>
        <v>469672.14120163547</v>
      </c>
      <c r="J713" s="10">
        <f t="shared" si="46"/>
        <v>-66878.345516133748</v>
      </c>
      <c r="K713" s="10">
        <f t="shared" si="44"/>
        <v>447999.99999999965</v>
      </c>
      <c r="L713" s="11">
        <f>$L$648+(($L$931-$L$648)*(A713-$A$648))/($A$931-$A$648)</f>
        <v>1.7935979318951671</v>
      </c>
      <c r="M713" s="10">
        <f>I713+J713+K713</f>
        <v>850793.7956855013</v>
      </c>
    </row>
    <row r="714" spans="1:13" x14ac:dyDescent="0.25">
      <c r="A714" s="7">
        <v>45560</v>
      </c>
      <c r="B714">
        <f>(E714-G714)*100</f>
        <v>4.9999999999999822</v>
      </c>
      <c r="C714">
        <v>1.5</v>
      </c>
      <c r="D714">
        <v>2</v>
      </c>
      <c r="E714" s="5">
        <v>1.65</v>
      </c>
      <c r="F714">
        <v>2.0499999999999998</v>
      </c>
      <c r="G714" s="6">
        <v>1.6</v>
      </c>
      <c r="H714" s="5">
        <v>1.61</v>
      </c>
      <c r="I714" s="10">
        <f t="shared" si="45"/>
        <v>732002.16705294559</v>
      </c>
      <c r="J714" s="10">
        <f t="shared" si="46"/>
        <v>-114105.71937956764</v>
      </c>
      <c r="K714" s="10">
        <f t="shared" si="44"/>
        <v>255999.99999999953</v>
      </c>
      <c r="L714" s="11">
        <f>$L$648+(($L$931-$L$648)*(A714-$A$648))/($A$931-$A$648)</f>
        <v>1.7926321492244595</v>
      </c>
      <c r="M714" s="10">
        <f>I714+J714+K714</f>
        <v>873896.44767337746</v>
      </c>
    </row>
    <row r="715" spans="1:13" x14ac:dyDescent="0.25">
      <c r="A715" s="7">
        <v>45561</v>
      </c>
      <c r="B715">
        <f>(E715-G715)*100</f>
        <v>8.9999999999999858</v>
      </c>
      <c r="C715">
        <v>1.5</v>
      </c>
      <c r="D715">
        <v>2.0499999999999998</v>
      </c>
      <c r="E715" s="5">
        <v>1.7</v>
      </c>
      <c r="F715">
        <v>2.0699999999999998</v>
      </c>
      <c r="G715" s="6">
        <v>1.61</v>
      </c>
      <c r="H715" s="5">
        <v>1.66</v>
      </c>
      <c r="I715" s="10">
        <f t="shared" si="45"/>
        <v>690332.19290425559</v>
      </c>
      <c r="J715" s="10">
        <f t="shared" si="46"/>
        <v>-73333.093243001291</v>
      </c>
      <c r="K715" s="10">
        <f t="shared" si="44"/>
        <v>415999.99999999965</v>
      </c>
      <c r="L715" s="11">
        <f>$L$648+(($L$931-$L$648)*(A715-$A$648))/($A$931-$A$648)</f>
        <v>1.7916663665537516</v>
      </c>
      <c r="M715" s="10">
        <f>I715+J715+K715</f>
        <v>1032999.099661254</v>
      </c>
    </row>
    <row r="716" spans="1:13" x14ac:dyDescent="0.25">
      <c r="A716" s="7">
        <v>45562</v>
      </c>
      <c r="B716">
        <f>(E716-G716)*100</f>
        <v>20.999999999999996</v>
      </c>
      <c r="C716">
        <v>1.5</v>
      </c>
      <c r="D716">
        <v>1.9</v>
      </c>
      <c r="E716" s="5">
        <v>1.83</v>
      </c>
      <c r="F716">
        <v>2.16</v>
      </c>
      <c r="G716" s="6">
        <v>1.62</v>
      </c>
      <c r="H716" s="5">
        <v>1.76</v>
      </c>
      <c r="I716" s="10">
        <f t="shared" si="45"/>
        <v>648662.21875556628</v>
      </c>
      <c r="J716" s="10">
        <f t="shared" si="46"/>
        <v>31439.53289356496</v>
      </c>
      <c r="K716" s="10">
        <f t="shared" si="44"/>
        <v>832000</v>
      </c>
      <c r="L716" s="11">
        <f>$L$648+(($L$931-$L$648)*(A716-$A$648))/($A$931-$A$648)</f>
        <v>1.7907005838830439</v>
      </c>
      <c r="M716" s="10">
        <f>I716+J716+K716</f>
        <v>1512101.7516491313</v>
      </c>
    </row>
    <row r="717" spans="1:13" x14ac:dyDescent="0.25">
      <c r="A717" s="7">
        <v>45565</v>
      </c>
      <c r="B717">
        <f>(E717-G717)*100</f>
        <v>18.000000000000014</v>
      </c>
      <c r="C717">
        <v>1.5</v>
      </c>
      <c r="D717">
        <v>2.4</v>
      </c>
      <c r="E717" s="5">
        <v>1.82</v>
      </c>
      <c r="F717">
        <v>2.13</v>
      </c>
      <c r="G717" s="6">
        <v>1.64</v>
      </c>
      <c r="H717" s="5">
        <v>1.76</v>
      </c>
      <c r="I717" s="10">
        <f t="shared" si="45"/>
        <v>561652.29630949791</v>
      </c>
      <c r="J717" s="10">
        <f t="shared" si="46"/>
        <v>25757.411303263747</v>
      </c>
      <c r="K717" s="10">
        <f t="shared" si="44"/>
        <v>800000</v>
      </c>
      <c r="L717" s="11">
        <f>$L$648+(($L$931-$L$648)*(A717-$A$648))/($A$931-$A$648)</f>
        <v>1.7878032358709204</v>
      </c>
      <c r="M717" s="10">
        <f>I717+J717+K717</f>
        <v>1387409.7076127618</v>
      </c>
    </row>
    <row r="718" spans="1:13" x14ac:dyDescent="0.25">
      <c r="A718" s="7">
        <v>45566</v>
      </c>
      <c r="B718">
        <f>(E718-G718)*100</f>
        <v>18.000000000000014</v>
      </c>
      <c r="C718">
        <v>1.5</v>
      </c>
      <c r="D718">
        <v>2.4</v>
      </c>
      <c r="E718" s="5">
        <v>1.82</v>
      </c>
      <c r="F718">
        <v>2.13</v>
      </c>
      <c r="G718" s="6">
        <v>1.64</v>
      </c>
      <c r="H718" s="5">
        <v>1.76</v>
      </c>
      <c r="I718" s="10">
        <f t="shared" si="45"/>
        <v>557982.3221608086</v>
      </c>
      <c r="J718" s="10">
        <f t="shared" si="46"/>
        <v>26530.037439829892</v>
      </c>
      <c r="K718" s="10">
        <f t="shared" si="44"/>
        <v>800000</v>
      </c>
      <c r="L718" s="11">
        <f>$L$648+(($L$931-$L$648)*(A718-$A$648))/($A$931-$A$648)</f>
        <v>1.7868374532002127</v>
      </c>
      <c r="M718" s="10">
        <f>I718+J718+K718</f>
        <v>1384512.3596006385</v>
      </c>
    </row>
    <row r="719" spans="1:13" x14ac:dyDescent="0.25">
      <c r="A719" s="7">
        <v>45567</v>
      </c>
      <c r="B719">
        <f>(E719-G719)*100</f>
        <v>18.000000000000014</v>
      </c>
      <c r="C719">
        <v>1.5</v>
      </c>
      <c r="D719">
        <v>2.4</v>
      </c>
      <c r="E719" s="5">
        <v>1.82</v>
      </c>
      <c r="F719">
        <v>2.13</v>
      </c>
      <c r="G719" s="6">
        <v>1.64</v>
      </c>
      <c r="H719" s="5">
        <v>1.76</v>
      </c>
      <c r="I719" s="10">
        <f t="shared" si="45"/>
        <v>554312.3480121186</v>
      </c>
      <c r="J719" s="10">
        <f t="shared" si="46"/>
        <v>27302.663576396215</v>
      </c>
      <c r="K719" s="10">
        <f t="shared" si="44"/>
        <v>800000</v>
      </c>
      <c r="L719" s="11">
        <f>$L$648+(($L$931-$L$648)*(A719-$A$648))/($A$931-$A$648)</f>
        <v>1.7858716705295048</v>
      </c>
      <c r="M719" s="10">
        <f>I719+J719+K719</f>
        <v>1381615.0115885148</v>
      </c>
    </row>
    <row r="720" spans="1:13" x14ac:dyDescent="0.25">
      <c r="A720" s="7">
        <v>45568</v>
      </c>
      <c r="B720">
        <f>(E720-G720)*100</f>
        <v>18.000000000000014</v>
      </c>
      <c r="C720">
        <v>1.5</v>
      </c>
      <c r="D720">
        <v>2.4</v>
      </c>
      <c r="E720" s="5">
        <v>1.82</v>
      </c>
      <c r="F720">
        <v>2.13</v>
      </c>
      <c r="G720" s="6">
        <v>1.64</v>
      </c>
      <c r="H720" s="5">
        <v>1.76</v>
      </c>
      <c r="I720" s="10">
        <f t="shared" si="45"/>
        <v>550642.37386342941</v>
      </c>
      <c r="J720" s="10">
        <f t="shared" si="46"/>
        <v>28075.28971296236</v>
      </c>
      <c r="K720" s="10">
        <f t="shared" si="44"/>
        <v>800000</v>
      </c>
      <c r="L720" s="11">
        <f>$L$648+(($L$931-$L$648)*(A720-$A$648))/($A$931-$A$648)</f>
        <v>1.7849058878587971</v>
      </c>
      <c r="M720" s="10">
        <f>I720+J720+K720</f>
        <v>1378717.6635763918</v>
      </c>
    </row>
    <row r="721" spans="1:13" x14ac:dyDescent="0.25">
      <c r="A721" s="7">
        <v>45569</v>
      </c>
      <c r="B721">
        <f>(E721-G721)*100</f>
        <v>18.000000000000014</v>
      </c>
      <c r="C721">
        <v>1.5</v>
      </c>
      <c r="D721">
        <v>2.4</v>
      </c>
      <c r="E721" s="5">
        <v>1.82</v>
      </c>
      <c r="F721">
        <v>2.13</v>
      </c>
      <c r="G721" s="6">
        <v>1.64</v>
      </c>
      <c r="H721" s="5">
        <v>1.76</v>
      </c>
      <c r="I721" s="10">
        <f t="shared" si="45"/>
        <v>546972.39971473929</v>
      </c>
      <c r="J721" s="10">
        <f t="shared" si="46"/>
        <v>28847.915849528679</v>
      </c>
      <c r="K721" s="10">
        <f t="shared" si="44"/>
        <v>800000</v>
      </c>
      <c r="L721" s="11">
        <f>$L$648+(($L$931-$L$648)*(A721-$A$648))/($A$931-$A$648)</f>
        <v>1.7839401051880892</v>
      </c>
      <c r="M721" s="10">
        <f>I721+J721+K721</f>
        <v>1375820.3155642678</v>
      </c>
    </row>
    <row r="722" spans="1:13" x14ac:dyDescent="0.25">
      <c r="A722" s="7">
        <v>45572</v>
      </c>
      <c r="B722">
        <f>(E722-G722)*100</f>
        <v>17.000000000000014</v>
      </c>
      <c r="C722">
        <v>1.5</v>
      </c>
      <c r="D722">
        <v>2.4</v>
      </c>
      <c r="E722" s="5">
        <v>1.82</v>
      </c>
      <c r="F722">
        <v>2.13</v>
      </c>
      <c r="G722" s="6">
        <v>1.65</v>
      </c>
      <c r="H722" s="5">
        <v>1.76</v>
      </c>
      <c r="I722" s="10">
        <f t="shared" si="45"/>
        <v>497962.47726867092</v>
      </c>
      <c r="J722" s="10">
        <f t="shared" si="46"/>
        <v>31165.794259227299</v>
      </c>
      <c r="K722" s="10">
        <f t="shared" si="44"/>
        <v>800000</v>
      </c>
      <c r="L722" s="11">
        <f>$L$648+(($L$931-$L$648)*(A722-$A$648))/($A$931-$A$648)</f>
        <v>1.7810427571759659</v>
      </c>
      <c r="M722" s="10">
        <f>I722+J722+K722</f>
        <v>1329128.2715278983</v>
      </c>
    </row>
    <row r="723" spans="1:13" x14ac:dyDescent="0.25">
      <c r="A723" s="7">
        <v>45573</v>
      </c>
      <c r="B723">
        <f>(E723-G723)*100</f>
        <v>17.000000000000014</v>
      </c>
      <c r="C723">
        <v>1.5</v>
      </c>
      <c r="D723">
        <v>1.9</v>
      </c>
      <c r="E723" s="5">
        <v>1.86</v>
      </c>
      <c r="F723">
        <v>2.15</v>
      </c>
      <c r="G723" s="6">
        <v>1.69</v>
      </c>
      <c r="H723" s="5">
        <v>1.8</v>
      </c>
      <c r="I723" s="10">
        <f t="shared" si="45"/>
        <v>342292.50311998161</v>
      </c>
      <c r="J723" s="10">
        <f t="shared" si="46"/>
        <v>63938.420395793473</v>
      </c>
      <c r="K723" s="10">
        <f t="shared" si="44"/>
        <v>928000.00000000012</v>
      </c>
      <c r="L723" s="11">
        <f>$L$648+(($L$931-$L$648)*(A723-$A$648))/($A$931-$A$648)</f>
        <v>1.7800769745052583</v>
      </c>
      <c r="M723" s="10">
        <f>I723+J723+K723</f>
        <v>1334230.9235157752</v>
      </c>
    </row>
    <row r="724" spans="1:13" x14ac:dyDescent="0.25">
      <c r="A724" s="7">
        <v>45574</v>
      </c>
      <c r="B724">
        <f>(E724-G724)*100</f>
        <v>12.000000000000011</v>
      </c>
      <c r="C724">
        <v>1.5</v>
      </c>
      <c r="D724">
        <v>2.0499999999999998</v>
      </c>
      <c r="E724" s="5">
        <v>1.83</v>
      </c>
      <c r="F724">
        <v>2.16</v>
      </c>
      <c r="G724" s="6">
        <v>1.71</v>
      </c>
      <c r="H724" s="5">
        <v>1.78</v>
      </c>
      <c r="I724" s="10">
        <f t="shared" si="45"/>
        <v>262622.5289712915</v>
      </c>
      <c r="J724" s="10">
        <f t="shared" si="46"/>
        <v>40711.046532359775</v>
      </c>
      <c r="K724" s="10">
        <f t="shared" si="44"/>
        <v>832000</v>
      </c>
      <c r="L724" s="11">
        <f>$L$648+(($L$931-$L$648)*(A724-$A$648))/($A$931-$A$648)</f>
        <v>1.7791111918345504</v>
      </c>
      <c r="M724" s="10">
        <f>I724+J724+K724</f>
        <v>1135333.5755036513</v>
      </c>
    </row>
    <row r="725" spans="1:13" x14ac:dyDescent="0.25">
      <c r="A725" s="7">
        <v>45575</v>
      </c>
      <c r="B725">
        <f>(E725-G725)*100</f>
        <v>10.000000000000009</v>
      </c>
      <c r="C725">
        <v>1.5</v>
      </c>
      <c r="D725">
        <v>2.1</v>
      </c>
      <c r="E725" s="5">
        <v>1.78</v>
      </c>
      <c r="F725">
        <v>2.1396000000000002</v>
      </c>
      <c r="G725" s="6">
        <v>1.68</v>
      </c>
      <c r="H725" s="5">
        <v>1.73</v>
      </c>
      <c r="I725" s="10">
        <f t="shared" si="45"/>
        <v>372952.55482260243</v>
      </c>
      <c r="J725" s="10">
        <f t="shared" si="46"/>
        <v>1483.6726689258837</v>
      </c>
      <c r="K725" s="10">
        <f t="shared" si="44"/>
        <v>671999.99999999977</v>
      </c>
      <c r="L725" s="11">
        <f>$L$648+(($L$931-$L$648)*(A725-$A$648))/($A$931-$A$648)</f>
        <v>1.7781454091638427</v>
      </c>
      <c r="M725" s="10">
        <f>I725+J725+K725</f>
        <v>1046436.227491528</v>
      </c>
    </row>
    <row r="726" spans="1:13" x14ac:dyDescent="0.25">
      <c r="A726" s="7">
        <v>45576</v>
      </c>
      <c r="B726">
        <f>(E726-G726)*100</f>
        <v>11.000000000000011</v>
      </c>
      <c r="C726">
        <v>1.5</v>
      </c>
      <c r="D726">
        <v>1.9</v>
      </c>
      <c r="E726" s="5">
        <v>1.78</v>
      </c>
      <c r="F726">
        <v>2.1</v>
      </c>
      <c r="G726" s="6">
        <v>1.67</v>
      </c>
      <c r="H726" s="5">
        <v>1.72</v>
      </c>
      <c r="I726" s="10">
        <f t="shared" si="45"/>
        <v>407282.58067391242</v>
      </c>
      <c r="J726" s="10">
        <f t="shared" si="46"/>
        <v>2256.2988054922071</v>
      </c>
      <c r="K726" s="10">
        <f t="shared" si="44"/>
        <v>671999.99999999977</v>
      </c>
      <c r="L726" s="11">
        <f>$L$648+(($L$931-$L$648)*(A726-$A$648))/($A$931-$A$648)</f>
        <v>1.7771796264931348</v>
      </c>
      <c r="M726" s="10">
        <f>I726+J726+K726</f>
        <v>1081538.8794794045</v>
      </c>
    </row>
    <row r="727" spans="1:13" x14ac:dyDescent="0.25">
      <c r="A727" s="7">
        <v>45579</v>
      </c>
      <c r="B727">
        <f>(E727-G727)*100</f>
        <v>11.000000000000011</v>
      </c>
      <c r="C727">
        <v>1.5</v>
      </c>
      <c r="D727">
        <v>1.92</v>
      </c>
      <c r="E727" s="5">
        <v>1.77</v>
      </c>
      <c r="F727">
        <v>2.11</v>
      </c>
      <c r="G727" s="6">
        <v>1.66</v>
      </c>
      <c r="H727" s="5">
        <v>1.72</v>
      </c>
      <c r="I727" s="10">
        <f t="shared" si="45"/>
        <v>434272.65822784405</v>
      </c>
      <c r="J727" s="10">
        <f t="shared" si="46"/>
        <v>-3425.8227848091847</v>
      </c>
      <c r="K727" s="10">
        <f t="shared" si="44"/>
        <v>639999.99999999988</v>
      </c>
      <c r="L727" s="11">
        <f>$L$648+(($L$931-$L$648)*(A727-$A$648))/($A$931-$A$648)</f>
        <v>1.7742822784810115</v>
      </c>
      <c r="M727" s="10">
        <f>I727+J727+K727</f>
        <v>1070846.8354430348</v>
      </c>
    </row>
    <row r="728" spans="1:13" x14ac:dyDescent="0.25">
      <c r="A728" s="7">
        <v>45580</v>
      </c>
      <c r="B728">
        <f>(E728-G728)*100</f>
        <v>8.0000000000000071</v>
      </c>
      <c r="C728">
        <v>1.5</v>
      </c>
      <c r="D728">
        <v>1.88</v>
      </c>
      <c r="E728" s="5">
        <v>1.74</v>
      </c>
      <c r="F728">
        <v>2.1284999999999998</v>
      </c>
      <c r="G728" s="6">
        <v>1.66</v>
      </c>
      <c r="H728" s="5">
        <v>1.69</v>
      </c>
      <c r="I728" s="10">
        <f t="shared" si="45"/>
        <v>430602.68407915393</v>
      </c>
      <c r="J728" s="10">
        <f t="shared" si="46"/>
        <v>-26653.196648242883</v>
      </c>
      <c r="K728" s="10">
        <f t="shared" si="44"/>
        <v>543999.99999999977</v>
      </c>
      <c r="L728" s="11">
        <f>$L$648+(($L$931-$L$648)*(A728-$A$648))/($A$931-$A$648)</f>
        <v>1.7733164958103036</v>
      </c>
      <c r="M728" s="10">
        <f>I728+J728+K728</f>
        <v>947949.48743091081</v>
      </c>
    </row>
    <row r="729" spans="1:13" x14ac:dyDescent="0.25">
      <c r="A729" s="7">
        <v>45581</v>
      </c>
      <c r="B729">
        <f>(E729-G729)*100</f>
        <v>7.0000000000000062</v>
      </c>
      <c r="C729">
        <v>1.5</v>
      </c>
      <c r="D729">
        <v>1.9</v>
      </c>
      <c r="E729" s="5">
        <v>1.76</v>
      </c>
      <c r="F729">
        <v>2.09</v>
      </c>
      <c r="G729" s="6">
        <v>1.69</v>
      </c>
      <c r="H729" s="5">
        <v>1.71</v>
      </c>
      <c r="I729" s="10">
        <f t="shared" si="45"/>
        <v>312932.70993046474</v>
      </c>
      <c r="J729" s="10">
        <f t="shared" si="46"/>
        <v>-9880.5705116767222</v>
      </c>
      <c r="K729" s="10">
        <f t="shared" si="44"/>
        <v>607999.99999999977</v>
      </c>
      <c r="L729" s="11">
        <f>$L$648+(($L$931-$L$648)*(A729-$A$648))/($A$931-$A$648)</f>
        <v>1.7723507131395959</v>
      </c>
      <c r="M729" s="10">
        <f>I729+J729+K729</f>
        <v>911052.13941878779</v>
      </c>
    </row>
    <row r="730" spans="1:13" x14ac:dyDescent="0.25">
      <c r="A730" s="7">
        <v>45582</v>
      </c>
      <c r="B730">
        <f>(E730-G730)*100</f>
        <v>4.0000000000000036</v>
      </c>
      <c r="C730">
        <v>1.5</v>
      </c>
      <c r="D730">
        <v>1.88</v>
      </c>
      <c r="E730" s="5">
        <v>1.73</v>
      </c>
      <c r="F730">
        <v>2.0699999999999998</v>
      </c>
      <c r="G730" s="6">
        <v>1.69</v>
      </c>
      <c r="H730" s="5">
        <v>1.68</v>
      </c>
      <c r="I730" s="10">
        <f t="shared" si="45"/>
        <v>309262.73578177462</v>
      </c>
      <c r="J730" s="10">
        <f t="shared" si="46"/>
        <v>-33107.944375110419</v>
      </c>
      <c r="K730" s="10">
        <f t="shared" si="44"/>
        <v>511999.99999999977</v>
      </c>
      <c r="L730" s="11">
        <f>$L$648+(($L$931-$L$648)*(A730-$A$648))/($A$931-$A$648)</f>
        <v>1.771384930468888</v>
      </c>
      <c r="M730" s="10">
        <f>I730+J730+K730</f>
        <v>788154.79140666395</v>
      </c>
    </row>
    <row r="731" spans="1:13" x14ac:dyDescent="0.25">
      <c r="A731" s="7">
        <v>45583</v>
      </c>
      <c r="B731">
        <f>(E731-G731)*100</f>
        <v>6.150000000000011</v>
      </c>
      <c r="C731">
        <v>1.5</v>
      </c>
      <c r="D731">
        <v>1.85</v>
      </c>
      <c r="E731" s="5">
        <v>1.7515000000000001</v>
      </c>
      <c r="F731">
        <v>2.06</v>
      </c>
      <c r="G731" s="6">
        <v>1.69</v>
      </c>
      <c r="H731" s="5">
        <v>1.6984999999999999</v>
      </c>
      <c r="I731" s="10">
        <f t="shared" si="45"/>
        <v>305592.76163308544</v>
      </c>
      <c r="J731" s="10">
        <f t="shared" si="46"/>
        <v>-15135.318238544216</v>
      </c>
      <c r="K731" s="10">
        <f t="shared" si="44"/>
        <v>580799.99999999988</v>
      </c>
      <c r="L731" s="11">
        <f>$L$648+(($L$931-$L$648)*(A731-$A$648))/($A$931-$A$648)</f>
        <v>1.7704191477981803</v>
      </c>
      <c r="M731" s="10">
        <f>I731+J731+K731</f>
        <v>871257.44339454104</v>
      </c>
    </row>
    <row r="732" spans="1:13" x14ac:dyDescent="0.25">
      <c r="A732" s="7">
        <v>45586</v>
      </c>
      <c r="B732">
        <f>(E732-G732)*100</f>
        <v>6.0000000000000053</v>
      </c>
      <c r="C732">
        <v>1.5</v>
      </c>
      <c r="D732">
        <v>1.92</v>
      </c>
      <c r="E732" s="5">
        <v>1.77</v>
      </c>
      <c r="F732">
        <v>2.11</v>
      </c>
      <c r="G732" s="6">
        <v>1.71</v>
      </c>
      <c r="H732" s="5">
        <v>1.72</v>
      </c>
      <c r="I732" s="10">
        <f t="shared" si="45"/>
        <v>218582.83918701613</v>
      </c>
      <c r="J732" s="10">
        <f t="shared" si="46"/>
        <v>1982.560171154546</v>
      </c>
      <c r="K732" s="10">
        <f t="shared" si="44"/>
        <v>639999.99999999988</v>
      </c>
      <c r="L732" s="11">
        <f>$L$648+(($L$931-$L$648)*(A732-$A$648))/($A$931-$A$648)</f>
        <v>1.7675217997860568</v>
      </c>
      <c r="M732" s="10">
        <f>I732+J732+K732</f>
        <v>860565.39935817057</v>
      </c>
    </row>
    <row r="733" spans="1:13" x14ac:dyDescent="0.25">
      <c r="A733" s="7">
        <v>45587</v>
      </c>
      <c r="B733">
        <f>(E733-G733)*100</f>
        <v>6.0000000000000053</v>
      </c>
      <c r="C733">
        <v>1.5</v>
      </c>
      <c r="D733">
        <v>1.92</v>
      </c>
      <c r="E733" s="5">
        <v>1.79</v>
      </c>
      <c r="F733">
        <v>2.14</v>
      </c>
      <c r="G733" s="6">
        <v>1.73</v>
      </c>
      <c r="H733" s="5">
        <v>1.75</v>
      </c>
      <c r="I733" s="10">
        <f t="shared" si="45"/>
        <v>138912.86503832685</v>
      </c>
      <c r="J733" s="10">
        <f t="shared" si="46"/>
        <v>18755.186307720705</v>
      </c>
      <c r="K733" s="10">
        <f t="shared" si="44"/>
        <v>703999.99999999988</v>
      </c>
      <c r="L733" s="11">
        <f>$L$648+(($L$931-$L$648)*(A733-$A$648))/($A$931-$A$648)</f>
        <v>1.7665560171153492</v>
      </c>
      <c r="M733" s="10">
        <f>I733+J733+K733</f>
        <v>861668.05134604743</v>
      </c>
    </row>
    <row r="734" spans="1:13" x14ac:dyDescent="0.25">
      <c r="A734" s="7">
        <v>45588</v>
      </c>
      <c r="B734">
        <f>(E734-G734)*100</f>
        <v>8.0000000000000071</v>
      </c>
      <c r="C734">
        <v>1.5</v>
      </c>
      <c r="D734">
        <v>1.9</v>
      </c>
      <c r="E734" s="5">
        <v>1.81</v>
      </c>
      <c r="F734">
        <v>2.14</v>
      </c>
      <c r="G734" s="6">
        <v>1.73</v>
      </c>
      <c r="H734" s="5">
        <v>1.76</v>
      </c>
      <c r="I734" s="10">
        <f t="shared" si="45"/>
        <v>135242.89088963679</v>
      </c>
      <c r="J734" s="10">
        <f t="shared" si="46"/>
        <v>35527.812444287047</v>
      </c>
      <c r="K734" s="10">
        <f t="shared" si="44"/>
        <v>767999.99999999988</v>
      </c>
      <c r="L734" s="11">
        <f>$L$648+(($L$931-$L$648)*(A734-$A$648))/($A$931-$A$648)</f>
        <v>1.7655902344446412</v>
      </c>
      <c r="M734" s="10">
        <f>I734+J734+K734</f>
        <v>938770.70333392371</v>
      </c>
    </row>
    <row r="735" spans="1:13" x14ac:dyDescent="0.25">
      <c r="A735" s="7">
        <v>45589</v>
      </c>
      <c r="B735">
        <f>(E735-G735)*100</f>
        <v>10.000000000000009</v>
      </c>
      <c r="C735">
        <v>1.5</v>
      </c>
      <c r="D735">
        <v>1.9</v>
      </c>
      <c r="E735" s="5">
        <v>1.84</v>
      </c>
      <c r="F735">
        <v>2.14</v>
      </c>
      <c r="G735" s="6">
        <v>1.74</v>
      </c>
      <c r="H735" s="5">
        <v>1.78</v>
      </c>
      <c r="I735" s="10">
        <f t="shared" si="45"/>
        <v>93572.916740947578</v>
      </c>
      <c r="J735" s="10">
        <f t="shared" si="46"/>
        <v>60300.43858085321</v>
      </c>
      <c r="K735" s="10">
        <f t="shared" si="44"/>
        <v>864000</v>
      </c>
      <c r="L735" s="11">
        <f>$L$648+(($L$931-$L$648)*(A735-$A$648))/($A$931-$A$648)</f>
        <v>1.7646244517739336</v>
      </c>
      <c r="M735" s="10">
        <f>I735+J735+K735</f>
        <v>1017873.3553218008</v>
      </c>
    </row>
    <row r="736" spans="1:13" x14ac:dyDescent="0.25">
      <c r="A736" s="7">
        <v>45590</v>
      </c>
      <c r="B736">
        <f>(E736-G736)*100</f>
        <v>9.0000000000000071</v>
      </c>
      <c r="C736">
        <v>1.5</v>
      </c>
      <c r="D736">
        <v>2</v>
      </c>
      <c r="E736" s="5">
        <v>1.81</v>
      </c>
      <c r="F736">
        <v>2.14</v>
      </c>
      <c r="G736" s="6">
        <v>1.72</v>
      </c>
      <c r="H736" s="5">
        <v>1.75</v>
      </c>
      <c r="I736" s="10">
        <f t="shared" si="45"/>
        <v>165902.94259225848</v>
      </c>
      <c r="J736" s="10">
        <f t="shared" si="46"/>
        <v>37073.064717419336</v>
      </c>
      <c r="K736" s="10">
        <f t="shared" ref="K736:K799" si="47">(E736-$H$931)*100/10000*$J$1*4</f>
        <v>767999.99999999988</v>
      </c>
      <c r="L736" s="11">
        <f>$L$648+(($L$931-$L$648)*(A736-$A$648))/($A$931-$A$648)</f>
        <v>1.7636586691032259</v>
      </c>
      <c r="M736" s="10">
        <f>I736+J736+K736</f>
        <v>970976.00730967766</v>
      </c>
    </row>
    <row r="737" spans="1:13" x14ac:dyDescent="0.25">
      <c r="A737" s="7">
        <v>45593</v>
      </c>
      <c r="B737">
        <f>(E737-G737)*100</f>
        <v>10.000000000000009</v>
      </c>
      <c r="C737">
        <v>1.5</v>
      </c>
      <c r="D737">
        <v>1.93</v>
      </c>
      <c r="E737" s="5">
        <v>1.81</v>
      </c>
      <c r="F737">
        <v>2.14</v>
      </c>
      <c r="G737" s="6">
        <v>1.71</v>
      </c>
      <c r="H737" s="5">
        <v>1.75</v>
      </c>
      <c r="I737" s="10">
        <f t="shared" si="45"/>
        <v>192893.02014618923</v>
      </c>
      <c r="J737" s="10">
        <f t="shared" si="46"/>
        <v>39390.943127118131</v>
      </c>
      <c r="K737" s="10">
        <f t="shared" si="47"/>
        <v>767999.99999999988</v>
      </c>
      <c r="L737" s="11">
        <f>$L$648+(($L$931-$L$648)*(A737-$A$648))/($A$931-$A$648)</f>
        <v>1.7607613210911024</v>
      </c>
      <c r="M737" s="10">
        <f>I737+J737+K737</f>
        <v>1000283.9632733073</v>
      </c>
    </row>
    <row r="738" spans="1:13" x14ac:dyDescent="0.25">
      <c r="A738" s="7">
        <v>45594</v>
      </c>
      <c r="B738">
        <f>(E738-G738)*100</f>
        <v>9.0000000000000071</v>
      </c>
      <c r="C738">
        <v>1.5</v>
      </c>
      <c r="D738">
        <v>1.9</v>
      </c>
      <c r="E738" s="5">
        <v>1.8</v>
      </c>
      <c r="F738">
        <v>2.12</v>
      </c>
      <c r="G738" s="6">
        <v>1.71</v>
      </c>
      <c r="H738" s="5">
        <v>1.75</v>
      </c>
      <c r="I738" s="10">
        <f t="shared" si="45"/>
        <v>189223.04599750001</v>
      </c>
      <c r="J738" s="10">
        <f t="shared" si="46"/>
        <v>32163.569263684265</v>
      </c>
      <c r="K738" s="10">
        <f t="shared" si="47"/>
        <v>736000</v>
      </c>
      <c r="L738" s="11">
        <f>$L$648+(($L$931-$L$648)*(A738-$A$648))/($A$931-$A$648)</f>
        <v>1.7597955384203947</v>
      </c>
      <c r="M738" s="10">
        <f>I738+J738+K738</f>
        <v>957386.61526118428</v>
      </c>
    </row>
    <row r="739" spans="1:13" x14ac:dyDescent="0.25">
      <c r="A739" s="7">
        <v>45595</v>
      </c>
      <c r="B739">
        <f>(E739-G739)*100</f>
        <v>8.0000000000000071</v>
      </c>
      <c r="C739">
        <v>1.5</v>
      </c>
      <c r="D739">
        <v>1.9</v>
      </c>
      <c r="E739" s="5">
        <v>1.8</v>
      </c>
      <c r="F739">
        <v>2.14</v>
      </c>
      <c r="G739" s="6">
        <v>1.72</v>
      </c>
      <c r="H739" s="5">
        <v>1.75</v>
      </c>
      <c r="I739" s="10">
        <f t="shared" si="45"/>
        <v>147553.07184880998</v>
      </c>
      <c r="J739" s="10">
        <f t="shared" si="46"/>
        <v>32936.195400250588</v>
      </c>
      <c r="K739" s="10">
        <f t="shared" si="47"/>
        <v>736000</v>
      </c>
      <c r="L739" s="11">
        <f>$L$648+(($L$931-$L$648)*(A739-$A$648))/($A$931-$A$648)</f>
        <v>1.7588297557496868</v>
      </c>
      <c r="M739" s="10">
        <f>I739+J739+K739</f>
        <v>916489.26724906056</v>
      </c>
    </row>
    <row r="740" spans="1:13" x14ac:dyDescent="0.25">
      <c r="A740" s="7">
        <v>45596</v>
      </c>
      <c r="B740">
        <f>(E740-G740)*100</f>
        <v>9.0000000000000071</v>
      </c>
      <c r="C740">
        <v>1.5</v>
      </c>
      <c r="D740">
        <v>1.87</v>
      </c>
      <c r="E740" s="5">
        <v>1.79</v>
      </c>
      <c r="F740">
        <v>2.13</v>
      </c>
      <c r="G740" s="6">
        <v>1.7</v>
      </c>
      <c r="H740" s="5">
        <v>1.73</v>
      </c>
      <c r="I740" s="10">
        <f t="shared" si="45"/>
        <v>219883.09770012085</v>
      </c>
      <c r="J740" s="10">
        <f t="shared" si="46"/>
        <v>25708.821536816729</v>
      </c>
      <c r="K740" s="10">
        <f t="shared" si="47"/>
        <v>703999.99999999988</v>
      </c>
      <c r="L740" s="11">
        <f>$L$648+(($L$931-$L$648)*(A740-$A$648))/($A$931-$A$648)</f>
        <v>1.7578639730789791</v>
      </c>
      <c r="M740" s="10">
        <f>I740+J740+K740</f>
        <v>949591.91923693754</v>
      </c>
    </row>
    <row r="741" spans="1:13" x14ac:dyDescent="0.25">
      <c r="A741" s="7">
        <v>45597</v>
      </c>
      <c r="B741">
        <f>(E741-G741)*100</f>
        <v>10.000000000000009</v>
      </c>
      <c r="C741">
        <v>1.5</v>
      </c>
      <c r="D741">
        <v>1.79</v>
      </c>
      <c r="E741" s="5">
        <v>1.77</v>
      </c>
      <c r="F741">
        <v>2.12</v>
      </c>
      <c r="G741" s="6">
        <v>1.67</v>
      </c>
      <c r="H741" s="5">
        <v>1.72</v>
      </c>
      <c r="I741" s="10">
        <f t="shared" si="45"/>
        <v>330213.12355143088</v>
      </c>
      <c r="J741" s="10">
        <f t="shared" si="46"/>
        <v>10481.447673383038</v>
      </c>
      <c r="K741" s="10">
        <f t="shared" si="47"/>
        <v>639999.99999999988</v>
      </c>
      <c r="L741" s="11">
        <f>$L$648+(($L$931-$L$648)*(A741-$A$648))/($A$931-$A$648)</f>
        <v>1.7568981904082712</v>
      </c>
      <c r="M741" s="10">
        <f>I741+J741+K741</f>
        <v>980694.57122481382</v>
      </c>
    </row>
    <row r="742" spans="1:13" x14ac:dyDescent="0.25">
      <c r="A742" s="7">
        <v>45600</v>
      </c>
      <c r="B742">
        <f>(E742-G742)*100</f>
        <v>11.000000000000011</v>
      </c>
      <c r="C742">
        <v>1.5</v>
      </c>
      <c r="D742">
        <v>1.78</v>
      </c>
      <c r="E742" s="5">
        <v>1.78</v>
      </c>
      <c r="F742">
        <v>2.12</v>
      </c>
      <c r="G742" s="6">
        <v>1.67</v>
      </c>
      <c r="H742" s="5">
        <v>1.72</v>
      </c>
      <c r="I742" s="10">
        <f t="shared" si="45"/>
        <v>319203.2011053625</v>
      </c>
      <c r="J742" s="10">
        <f t="shared" si="46"/>
        <v>20799.326083081662</v>
      </c>
      <c r="K742" s="10">
        <f t="shared" si="47"/>
        <v>671999.99999999977</v>
      </c>
      <c r="L742" s="11">
        <f>$L$648+(($L$931-$L$648)*(A742-$A$648))/($A$931-$A$648)</f>
        <v>1.754000842396148</v>
      </c>
      <c r="M742" s="10">
        <f>I742+J742+K742</f>
        <v>1012002.5271884439</v>
      </c>
    </row>
    <row r="743" spans="1:13" x14ac:dyDescent="0.25">
      <c r="A743" s="7">
        <v>45601</v>
      </c>
      <c r="B743">
        <f>(E743-G743)*100</f>
        <v>9.0000000000000071</v>
      </c>
      <c r="C743">
        <v>1.5</v>
      </c>
      <c r="D743">
        <v>1.79</v>
      </c>
      <c r="E743" s="5">
        <v>1.76</v>
      </c>
      <c r="F743">
        <v>2.12</v>
      </c>
      <c r="G743" s="6">
        <v>1.67</v>
      </c>
      <c r="H743" s="5">
        <v>1.71</v>
      </c>
      <c r="I743" s="10">
        <f t="shared" si="45"/>
        <v>315533.2269566725</v>
      </c>
      <c r="J743" s="10">
        <f t="shared" si="46"/>
        <v>5571.9522196479684</v>
      </c>
      <c r="K743" s="10">
        <f t="shared" si="47"/>
        <v>607999.99999999977</v>
      </c>
      <c r="L743" s="11">
        <f>$L$648+(($L$931-$L$648)*(A743-$A$648))/($A$931-$A$648)</f>
        <v>1.75303505972544</v>
      </c>
      <c r="M743" s="10">
        <f>I743+J743+K743</f>
        <v>929105.17917632032</v>
      </c>
    </row>
    <row r="744" spans="1:13" x14ac:dyDescent="0.25">
      <c r="A744" s="7">
        <v>45602</v>
      </c>
      <c r="B744">
        <f>(E744-G744)*100</f>
        <v>8.0000000000000071</v>
      </c>
      <c r="C744">
        <v>1.5</v>
      </c>
      <c r="D744">
        <v>1.79</v>
      </c>
      <c r="E744" s="5">
        <v>1.7615000000000001</v>
      </c>
      <c r="F744">
        <v>2.12</v>
      </c>
      <c r="G744" s="6">
        <v>1.6815</v>
      </c>
      <c r="H744" s="5">
        <v>1.706</v>
      </c>
      <c r="I744" s="10">
        <f t="shared" si="45"/>
        <v>268163.25280798302</v>
      </c>
      <c r="J744" s="10">
        <f t="shared" si="46"/>
        <v>7544.5783562141596</v>
      </c>
      <c r="K744" s="10">
        <f t="shared" si="47"/>
        <v>612800</v>
      </c>
      <c r="L744" s="11">
        <f>$L$648+(($L$931-$L$648)*(A744-$A$648))/($A$931-$A$648)</f>
        <v>1.7520692770547324</v>
      </c>
      <c r="M744" s="10">
        <f>I744+J744+K744</f>
        <v>888507.83116419718</v>
      </c>
    </row>
    <row r="745" spans="1:13" x14ac:dyDescent="0.25">
      <c r="A745" s="7">
        <v>45603</v>
      </c>
      <c r="B745">
        <f>(E745-G745)*100</f>
        <v>10.000000000000009</v>
      </c>
      <c r="C745">
        <v>1.5</v>
      </c>
      <c r="D745">
        <v>1.8</v>
      </c>
      <c r="E745" s="5">
        <v>1.74</v>
      </c>
      <c r="F745">
        <v>2.12</v>
      </c>
      <c r="G745" s="6">
        <v>1.64</v>
      </c>
      <c r="H745" s="5">
        <v>1.68</v>
      </c>
      <c r="I745" s="10">
        <f t="shared" si="45"/>
        <v>422193.27865929325</v>
      </c>
      <c r="J745" s="10">
        <f t="shared" si="46"/>
        <v>-8882.7955072195764</v>
      </c>
      <c r="K745" s="10">
        <f t="shared" si="47"/>
        <v>543999.99999999977</v>
      </c>
      <c r="L745" s="11">
        <f>$L$648+(($L$931-$L$648)*(A745-$A$648))/($A$931-$A$648)</f>
        <v>1.7511034943840245</v>
      </c>
      <c r="M745" s="10">
        <f>I745+J745+K745</f>
        <v>957310.48315207346</v>
      </c>
    </row>
    <row r="746" spans="1:13" x14ac:dyDescent="0.25">
      <c r="A746" s="7">
        <v>45604</v>
      </c>
      <c r="B746">
        <f>(E746-G746)*100</f>
        <v>7.0000000000000062</v>
      </c>
      <c r="C746">
        <v>1.5</v>
      </c>
      <c r="D746">
        <v>1.8</v>
      </c>
      <c r="E746" s="5">
        <v>1.72</v>
      </c>
      <c r="F746">
        <v>2.12</v>
      </c>
      <c r="G746" s="6">
        <v>1.65</v>
      </c>
      <c r="H746" s="5">
        <v>1.67</v>
      </c>
      <c r="I746" s="10">
        <f t="shared" si="45"/>
        <v>380523.30451060412</v>
      </c>
      <c r="J746" s="10">
        <f t="shared" si="46"/>
        <v>-24110.169370653442</v>
      </c>
      <c r="K746" s="10">
        <f t="shared" si="47"/>
        <v>479999.99999999971</v>
      </c>
      <c r="L746" s="11">
        <f>$L$648+(($L$931-$L$648)*(A746-$A$648))/($A$931-$A$648)</f>
        <v>1.7501377117133168</v>
      </c>
      <c r="M746" s="10">
        <f>I746+J746+K746</f>
        <v>836413.13513995032</v>
      </c>
    </row>
    <row r="747" spans="1:13" x14ac:dyDescent="0.25">
      <c r="A747" s="7">
        <v>45607</v>
      </c>
      <c r="B747">
        <f>(E747-G747)*100</f>
        <v>5.0000000000000044</v>
      </c>
      <c r="C747">
        <v>1.5</v>
      </c>
      <c r="D747">
        <v>1.88</v>
      </c>
      <c r="E747" s="5">
        <v>1.71</v>
      </c>
      <c r="F747">
        <v>2.1</v>
      </c>
      <c r="G747" s="6">
        <v>1.66</v>
      </c>
      <c r="H747" s="5">
        <v>1.66</v>
      </c>
      <c r="I747" s="10">
        <f t="shared" si="45"/>
        <v>331513.38206453563</v>
      </c>
      <c r="J747" s="10">
        <f t="shared" si="46"/>
        <v>-29792.290960954841</v>
      </c>
      <c r="K747" s="10">
        <f t="shared" si="47"/>
        <v>447999.99999999965</v>
      </c>
      <c r="L747" s="11">
        <f>$L$648+(($L$931-$L$648)*(A747-$A$648))/($A$931-$A$648)</f>
        <v>1.7472403637011935</v>
      </c>
      <c r="M747" s="10">
        <f>I747+J747+K747</f>
        <v>749721.09110358043</v>
      </c>
    </row>
    <row r="748" spans="1:13" x14ac:dyDescent="0.25">
      <c r="A748" s="7">
        <v>45608</v>
      </c>
      <c r="B748">
        <f>(E748-G748)*100</f>
        <v>4.0000000000000036</v>
      </c>
      <c r="C748">
        <v>1.5</v>
      </c>
      <c r="D748">
        <v>1.9</v>
      </c>
      <c r="E748" s="5">
        <v>1.68</v>
      </c>
      <c r="F748">
        <v>2.0699999999999998</v>
      </c>
      <c r="G748" s="6">
        <v>1.64</v>
      </c>
      <c r="H748" s="5">
        <v>1.63</v>
      </c>
      <c r="I748" s="10">
        <f t="shared" si="45"/>
        <v>403843.40791584575</v>
      </c>
      <c r="J748" s="10">
        <f t="shared" si="46"/>
        <v>-53019.664824388536</v>
      </c>
      <c r="K748" s="10">
        <f t="shared" si="47"/>
        <v>351999.99999999959</v>
      </c>
      <c r="L748" s="11">
        <f>$L$648+(($L$931-$L$648)*(A748-$A$648))/($A$931-$A$648)</f>
        <v>1.7462745810304856</v>
      </c>
      <c r="M748" s="10">
        <f>I748+J748+K748</f>
        <v>702823.74309145682</v>
      </c>
    </row>
    <row r="749" spans="1:13" x14ac:dyDescent="0.25">
      <c r="A749" s="7">
        <v>45609</v>
      </c>
      <c r="B749">
        <f>(E749-G749)*100</f>
        <v>4.0000000000000036</v>
      </c>
      <c r="C749">
        <v>1.5</v>
      </c>
      <c r="D749">
        <v>1.9</v>
      </c>
      <c r="E749" s="5">
        <v>1.7</v>
      </c>
      <c r="F749">
        <v>2.09</v>
      </c>
      <c r="G749" s="6">
        <v>1.66</v>
      </c>
      <c r="H749" s="5">
        <v>1.66</v>
      </c>
      <c r="I749" s="10">
        <f t="shared" si="45"/>
        <v>324173.43376715638</v>
      </c>
      <c r="J749" s="10">
        <f t="shared" si="46"/>
        <v>-36247.038687822373</v>
      </c>
      <c r="K749" s="10">
        <f t="shared" si="47"/>
        <v>415999.99999999965</v>
      </c>
      <c r="L749" s="11">
        <f>$L$648+(($L$931-$L$648)*(A749-$A$648))/($A$931-$A$648)</f>
        <v>1.7453087983597779</v>
      </c>
      <c r="M749" s="10">
        <f>I749+J749+K749</f>
        <v>703926.39507933368</v>
      </c>
    </row>
    <row r="750" spans="1:13" x14ac:dyDescent="0.25">
      <c r="A750" s="7">
        <v>45610</v>
      </c>
      <c r="B750">
        <f>(E750-G750)*100</f>
        <v>3.0000000000000027</v>
      </c>
      <c r="C750">
        <v>1.5</v>
      </c>
      <c r="D750">
        <v>1.89</v>
      </c>
      <c r="E750" s="5">
        <v>1.68</v>
      </c>
      <c r="F750">
        <v>2.09</v>
      </c>
      <c r="G750" s="6">
        <v>1.65</v>
      </c>
      <c r="H750" s="5">
        <v>1.64</v>
      </c>
      <c r="I750" s="10">
        <f t="shared" si="45"/>
        <v>358503.45961846638</v>
      </c>
      <c r="J750" s="10">
        <f t="shared" si="46"/>
        <v>-51474.412551256064</v>
      </c>
      <c r="K750" s="10">
        <f t="shared" si="47"/>
        <v>351999.99999999959</v>
      </c>
      <c r="L750" s="11">
        <f>$L$648+(($L$931-$L$648)*(A750-$A$648))/($A$931-$A$648)</f>
        <v>1.74434301568907</v>
      </c>
      <c r="M750" s="10">
        <f>I750+J750+K750</f>
        <v>659029.04706720985</v>
      </c>
    </row>
    <row r="751" spans="1:13" x14ac:dyDescent="0.25">
      <c r="A751" s="7">
        <v>45611</v>
      </c>
      <c r="B751">
        <f>(E751-G751)*100</f>
        <v>4.0000000000000036</v>
      </c>
      <c r="C751">
        <v>1.5</v>
      </c>
      <c r="D751">
        <v>1.85</v>
      </c>
      <c r="E751" s="5">
        <v>1.7</v>
      </c>
      <c r="F751">
        <v>2.09</v>
      </c>
      <c r="G751" s="6">
        <v>1.66</v>
      </c>
      <c r="H751" s="5">
        <v>1.65</v>
      </c>
      <c r="I751" s="10">
        <f t="shared" si="45"/>
        <v>316833.4854697772</v>
      </c>
      <c r="J751" s="10">
        <f t="shared" si="46"/>
        <v>-34701.786414689908</v>
      </c>
      <c r="K751" s="10">
        <f t="shared" si="47"/>
        <v>415999.99999999965</v>
      </c>
      <c r="L751" s="11">
        <f>$L$648+(($L$931-$L$648)*(A751-$A$648))/($A$931-$A$648)</f>
        <v>1.7433772330183623</v>
      </c>
      <c r="M751" s="10">
        <f>I751+J751+K751</f>
        <v>698131.69905508694</v>
      </c>
    </row>
    <row r="752" spans="1:13" x14ac:dyDescent="0.25">
      <c r="A752" s="7">
        <v>45614</v>
      </c>
      <c r="B752">
        <f>(E752-G752)*100</f>
        <v>4.2000000000000037</v>
      </c>
      <c r="C752">
        <v>1.5</v>
      </c>
      <c r="D752">
        <v>1.85</v>
      </c>
      <c r="E752" s="5">
        <v>1.726</v>
      </c>
      <c r="F752">
        <v>2.09</v>
      </c>
      <c r="G752" s="6">
        <v>1.6839999999999999</v>
      </c>
      <c r="H752" s="5">
        <v>1.6765000000000001</v>
      </c>
      <c r="I752" s="10">
        <f t="shared" si="45"/>
        <v>214623.56302370783</v>
      </c>
      <c r="J752" s="10">
        <f t="shared" si="46"/>
        <v>-11583.908004991095</v>
      </c>
      <c r="K752" s="10">
        <f t="shared" si="47"/>
        <v>499199.99999999971</v>
      </c>
      <c r="L752" s="11">
        <f>$L$648+(($L$931-$L$648)*(A752-$A$648))/($A$931-$A$648)</f>
        <v>1.7404798850062388</v>
      </c>
      <c r="M752" s="10">
        <f>I752+J752+K752</f>
        <v>702239.65501871647</v>
      </c>
    </row>
    <row r="753" spans="1:13" x14ac:dyDescent="0.25">
      <c r="A753" s="7">
        <v>45615</v>
      </c>
      <c r="B753">
        <f>(E753-G753)*100</f>
        <v>4.0000000000000036</v>
      </c>
      <c r="C753">
        <v>1.5</v>
      </c>
      <c r="D753">
        <v>1.84</v>
      </c>
      <c r="E753" s="5">
        <v>1.7</v>
      </c>
      <c r="F753">
        <v>2.09</v>
      </c>
      <c r="G753" s="6">
        <v>1.66</v>
      </c>
      <c r="H753" s="5">
        <v>1.65</v>
      </c>
      <c r="I753" s="10">
        <f t="shared" si="45"/>
        <v>302153.5888750187</v>
      </c>
      <c r="J753" s="10">
        <f t="shared" si="46"/>
        <v>-31611.281868424969</v>
      </c>
      <c r="K753" s="10">
        <f t="shared" si="47"/>
        <v>415999.99999999965</v>
      </c>
      <c r="L753" s="11">
        <f>$L$648+(($L$931-$L$648)*(A753-$A$648))/($A$931-$A$648)</f>
        <v>1.7395141023355312</v>
      </c>
      <c r="M753" s="10">
        <f>I753+J753+K753</f>
        <v>686542.30700659333</v>
      </c>
    </row>
    <row r="754" spans="1:13" x14ac:dyDescent="0.25">
      <c r="A754" s="7">
        <v>45616</v>
      </c>
      <c r="B754">
        <f>(E754-G754)*100</f>
        <v>4.0000000000000036</v>
      </c>
      <c r="C754">
        <v>1.5</v>
      </c>
      <c r="D754">
        <v>1.84</v>
      </c>
      <c r="E754" s="5">
        <v>1.7</v>
      </c>
      <c r="F754">
        <v>2.09</v>
      </c>
      <c r="G754" s="6">
        <v>1.66</v>
      </c>
      <c r="H754" s="5">
        <v>1.65</v>
      </c>
      <c r="I754" s="10">
        <f t="shared" si="45"/>
        <v>298483.6147263287</v>
      </c>
      <c r="J754" s="10">
        <f t="shared" si="46"/>
        <v>-30838.655731858646</v>
      </c>
      <c r="K754" s="10">
        <f t="shared" si="47"/>
        <v>415999.99999999965</v>
      </c>
      <c r="L754" s="11">
        <f>$L$648+(($L$931-$L$648)*(A754-$A$648))/($A$931-$A$648)</f>
        <v>1.7385483196648233</v>
      </c>
      <c r="M754" s="10">
        <f>I754+J754+K754</f>
        <v>683644.95899446972</v>
      </c>
    </row>
    <row r="755" spans="1:13" x14ac:dyDescent="0.25">
      <c r="A755" s="7">
        <v>45617</v>
      </c>
      <c r="B755">
        <f>(E755-G755)*100</f>
        <v>3.0000000000000027</v>
      </c>
      <c r="C755">
        <v>1.5</v>
      </c>
      <c r="D755">
        <v>1.84</v>
      </c>
      <c r="E755" s="5">
        <v>1.68</v>
      </c>
      <c r="F755">
        <v>2.08</v>
      </c>
      <c r="G755" s="6">
        <v>1.65</v>
      </c>
      <c r="H755" s="5">
        <v>1.64</v>
      </c>
      <c r="I755" s="10">
        <f t="shared" si="45"/>
        <v>332813.64057763957</v>
      </c>
      <c r="J755" s="10">
        <f t="shared" si="46"/>
        <v>-46066.029595292515</v>
      </c>
      <c r="K755" s="10">
        <f t="shared" si="47"/>
        <v>351999.99999999959</v>
      </c>
      <c r="L755" s="11">
        <f>$L$648+(($L$931-$L$648)*(A755-$A$648))/($A$931-$A$648)</f>
        <v>1.7375825369941156</v>
      </c>
      <c r="M755" s="10">
        <f>I755+J755+K755</f>
        <v>638747.61098234658</v>
      </c>
    </row>
    <row r="756" spans="1:13" x14ac:dyDescent="0.25">
      <c r="A756" s="7">
        <v>45618</v>
      </c>
      <c r="B756">
        <f>(E756-G756)*100</f>
        <v>4.2500000000000204</v>
      </c>
      <c r="C756">
        <v>1.5</v>
      </c>
      <c r="D756">
        <v>1.82</v>
      </c>
      <c r="E756" s="5">
        <v>1.6865000000000001</v>
      </c>
      <c r="F756">
        <v>2.08</v>
      </c>
      <c r="G756" s="6">
        <v>1.6439999999999999</v>
      </c>
      <c r="H756" s="5">
        <v>1.6375</v>
      </c>
      <c r="I756" s="10">
        <f t="shared" si="45"/>
        <v>351943.66642894951</v>
      </c>
      <c r="J756" s="10">
        <f t="shared" si="46"/>
        <v>-40093.403458726047</v>
      </c>
      <c r="K756" s="10">
        <f t="shared" si="47"/>
        <v>372800.00000000023</v>
      </c>
      <c r="L756" s="11">
        <f>$L$648+(($L$931-$L$648)*(A756-$A$648))/($A$931-$A$648)</f>
        <v>1.7366167543234077</v>
      </c>
      <c r="M756" s="10">
        <f>I756+J756+K756</f>
        <v>684650.26297022367</v>
      </c>
    </row>
    <row r="757" spans="1:13" x14ac:dyDescent="0.25">
      <c r="A757" s="7">
        <v>45621</v>
      </c>
      <c r="B757">
        <f>(E757-G757)*100</f>
        <v>3.0000000000000027</v>
      </c>
      <c r="C757">
        <v>1.5</v>
      </c>
      <c r="D757">
        <v>1.9</v>
      </c>
      <c r="E757" s="5">
        <v>1.67</v>
      </c>
      <c r="F757">
        <v>2.0499999999999998</v>
      </c>
      <c r="G757" s="6">
        <v>1.64</v>
      </c>
      <c r="H757" s="5">
        <v>1.62</v>
      </c>
      <c r="I757" s="10">
        <f t="shared" si="45"/>
        <v>356133.74398288107</v>
      </c>
      <c r="J757" s="10">
        <f t="shared" si="46"/>
        <v>-50975.525049027587</v>
      </c>
      <c r="K757" s="10">
        <f t="shared" si="47"/>
        <v>319999.99999999953</v>
      </c>
      <c r="L757" s="11">
        <f>$L$648+(($L$931-$L$648)*(A757-$A$648))/($A$931-$A$648)</f>
        <v>1.7337194063112844</v>
      </c>
      <c r="M757" s="10">
        <f>I757+J757+K757</f>
        <v>625158.21893385309</v>
      </c>
    </row>
    <row r="758" spans="1:13" x14ac:dyDescent="0.25">
      <c r="A758" s="7">
        <v>45622</v>
      </c>
      <c r="B758">
        <f>(E758-G758)*100</f>
        <v>3.0000000000000027</v>
      </c>
      <c r="C758">
        <v>1.5</v>
      </c>
      <c r="D758">
        <v>1.83</v>
      </c>
      <c r="E758" s="5">
        <v>1.66</v>
      </c>
      <c r="F758">
        <v>2.0499999999999998</v>
      </c>
      <c r="G758" s="6">
        <v>1.63</v>
      </c>
      <c r="H758" s="5">
        <v>1.62</v>
      </c>
      <c r="I758" s="10">
        <f t="shared" si="45"/>
        <v>390463.76983419195</v>
      </c>
      <c r="J758" s="10">
        <f t="shared" si="46"/>
        <v>-58202.898912461438</v>
      </c>
      <c r="K758" s="10">
        <f t="shared" si="47"/>
        <v>287999.99999999953</v>
      </c>
      <c r="L758" s="11">
        <f>$L$648+(($L$931-$L$648)*(A758-$A$648))/($A$931-$A$648)</f>
        <v>1.7327536236405767</v>
      </c>
      <c r="M758" s="10">
        <f>I758+J758+K758</f>
        <v>620260.87092173006</v>
      </c>
    </row>
    <row r="759" spans="1:13" x14ac:dyDescent="0.25">
      <c r="A759" s="7">
        <v>45623</v>
      </c>
      <c r="B759">
        <f>(E759-G759)*100</f>
        <v>3.0000000000000027</v>
      </c>
      <c r="C759">
        <v>1.5</v>
      </c>
      <c r="D759">
        <v>1.8</v>
      </c>
      <c r="E759" s="5">
        <v>1.67</v>
      </c>
      <c r="F759">
        <v>2.06</v>
      </c>
      <c r="G759" s="6">
        <v>1.64</v>
      </c>
      <c r="H759" s="5">
        <v>1.63</v>
      </c>
      <c r="I759" s="10">
        <f t="shared" si="45"/>
        <v>348793.79568550189</v>
      </c>
      <c r="J759" s="10">
        <f t="shared" si="46"/>
        <v>-49430.272775895115</v>
      </c>
      <c r="K759" s="10">
        <f t="shared" si="47"/>
        <v>319999.99999999953</v>
      </c>
      <c r="L759" s="11">
        <f>$L$648+(($L$931-$L$648)*(A759-$A$648))/($A$931-$A$648)</f>
        <v>1.7317878409698688</v>
      </c>
      <c r="M759" s="10">
        <f>I759+J759+K759</f>
        <v>619363.52290960634</v>
      </c>
    </row>
    <row r="760" spans="1:13" x14ac:dyDescent="0.25">
      <c r="A760" s="7">
        <v>45624</v>
      </c>
      <c r="B760">
        <f>(E760-G760)*100</f>
        <v>2.9999999999999805</v>
      </c>
      <c r="C760">
        <v>1.5</v>
      </c>
      <c r="D760">
        <v>1.82</v>
      </c>
      <c r="E760" s="5">
        <v>1.65</v>
      </c>
      <c r="F760">
        <v>2.04</v>
      </c>
      <c r="G760" s="6">
        <v>1.62</v>
      </c>
      <c r="H760" s="5">
        <v>1.6</v>
      </c>
      <c r="I760" s="10">
        <f t="shared" si="45"/>
        <v>421123.82153681113</v>
      </c>
      <c r="J760" s="10">
        <f t="shared" si="46"/>
        <v>-64657.646639328806</v>
      </c>
      <c r="K760" s="10">
        <f t="shared" si="47"/>
        <v>255999.99999999953</v>
      </c>
      <c r="L760" s="11">
        <f>$L$648+(($L$931-$L$648)*(A760-$A$648))/($A$931-$A$648)</f>
        <v>1.7308220582991609</v>
      </c>
      <c r="M760" s="10">
        <f>I760+J760+K760</f>
        <v>612466.17489748192</v>
      </c>
    </row>
    <row r="761" spans="1:13" x14ac:dyDescent="0.25">
      <c r="A761" s="7">
        <v>45625</v>
      </c>
      <c r="B761">
        <f>(E761-G761)*100</f>
        <v>3.9999999999999813</v>
      </c>
      <c r="C761">
        <v>1.5</v>
      </c>
      <c r="D761">
        <v>1.8</v>
      </c>
      <c r="E761" s="5">
        <v>1.63</v>
      </c>
      <c r="F761">
        <v>2.04</v>
      </c>
      <c r="G761" s="6">
        <v>1.59</v>
      </c>
      <c r="H761" s="5">
        <v>1.59</v>
      </c>
      <c r="I761" s="10">
        <f t="shared" si="45"/>
        <v>531453.847388122</v>
      </c>
      <c r="J761" s="10">
        <f t="shared" si="46"/>
        <v>-79885.02050276268</v>
      </c>
      <c r="K761" s="10">
        <f t="shared" si="47"/>
        <v>191999.99999999948</v>
      </c>
      <c r="L761" s="11">
        <f>$L$648+(($L$931-$L$648)*(A761-$A$648))/($A$931-$A$648)</f>
        <v>1.7298562756284532</v>
      </c>
      <c r="M761" s="10">
        <f>I761+J761+K761</f>
        <v>643568.82688535878</v>
      </c>
    </row>
    <row r="762" spans="1:13" x14ac:dyDescent="0.25">
      <c r="A762" s="7">
        <v>45628</v>
      </c>
      <c r="B762">
        <f>(E762-G762)*100</f>
        <v>5.0000000000000044</v>
      </c>
      <c r="C762">
        <v>1.5</v>
      </c>
      <c r="D762">
        <v>1.73</v>
      </c>
      <c r="E762" s="5">
        <v>1.58</v>
      </c>
      <c r="F762">
        <v>2.02</v>
      </c>
      <c r="G762" s="6">
        <v>1.53</v>
      </c>
      <c r="H762" s="5">
        <v>1.54</v>
      </c>
      <c r="I762" s="10">
        <f t="shared" si="45"/>
        <v>748443.92494205385</v>
      </c>
      <c r="J762" s="10">
        <f t="shared" si="46"/>
        <v>-117567.14209306391</v>
      </c>
      <c r="K762" s="10">
        <f t="shared" si="47"/>
        <v>32000.000000000029</v>
      </c>
      <c r="L762" s="11">
        <f>$L$648+(($L$931-$L$648)*(A762-$A$648))/($A$931-$A$648)</f>
        <v>1.72695892761633</v>
      </c>
      <c r="M762" s="10">
        <f>I762+J762+K762</f>
        <v>662876.78284898994</v>
      </c>
    </row>
    <row r="763" spans="1:13" x14ac:dyDescent="0.25">
      <c r="A763" s="7">
        <v>45629</v>
      </c>
      <c r="B763">
        <f>(E763-G763)*100</f>
        <v>5.0000000000000044</v>
      </c>
      <c r="C763">
        <v>1.5</v>
      </c>
      <c r="D763">
        <v>1.75</v>
      </c>
      <c r="E763" s="5">
        <v>1.59</v>
      </c>
      <c r="F763">
        <v>1.99</v>
      </c>
      <c r="G763" s="6">
        <v>1.54</v>
      </c>
      <c r="H763" s="5">
        <v>1.55</v>
      </c>
      <c r="I763" s="10">
        <f t="shared" si="45"/>
        <v>706773.95079336362</v>
      </c>
      <c r="J763" s="10">
        <f t="shared" si="46"/>
        <v>-108794.51595649758</v>
      </c>
      <c r="K763" s="10">
        <f t="shared" si="47"/>
        <v>64000.000000000058</v>
      </c>
      <c r="L763" s="11">
        <f>$L$648+(($L$931-$L$648)*(A763-$A$648))/($A$931-$A$648)</f>
        <v>1.7259931449456221</v>
      </c>
      <c r="M763" s="10">
        <f>I763+J763+K763</f>
        <v>661979.4348368661</v>
      </c>
    </row>
    <row r="764" spans="1:13" x14ac:dyDescent="0.25">
      <c r="A764" s="7">
        <v>45630</v>
      </c>
      <c r="B764">
        <f>(E764-G764)*100</f>
        <v>3.0000000000000027</v>
      </c>
      <c r="C764">
        <v>1.5</v>
      </c>
      <c r="D764">
        <v>1.79</v>
      </c>
      <c r="E764" s="5">
        <v>1.58</v>
      </c>
      <c r="F764">
        <v>1.96</v>
      </c>
      <c r="G764" s="6">
        <v>1.55</v>
      </c>
      <c r="H764" s="5">
        <v>1.54</v>
      </c>
      <c r="I764" s="10">
        <f t="shared" si="45"/>
        <v>665103.97664467443</v>
      </c>
      <c r="J764" s="10">
        <f t="shared" si="46"/>
        <v>-116021.88981993144</v>
      </c>
      <c r="K764" s="10">
        <f t="shared" si="47"/>
        <v>32000.000000000029</v>
      </c>
      <c r="L764" s="11">
        <f>$L$648+(($L$931-$L$648)*(A764-$A$648))/($A$931-$A$648)</f>
        <v>1.7250273622749144</v>
      </c>
      <c r="M764" s="10">
        <f>I764+J764+K764</f>
        <v>581082.08682474296</v>
      </c>
    </row>
    <row r="765" spans="1:13" x14ac:dyDescent="0.25">
      <c r="A765" s="7">
        <v>45631</v>
      </c>
      <c r="B765">
        <f>(E765-G765)*100</f>
        <v>2.0000000000000018</v>
      </c>
      <c r="C765">
        <v>1.5</v>
      </c>
      <c r="D765">
        <v>1.82</v>
      </c>
      <c r="E765" s="5">
        <v>1.59</v>
      </c>
      <c r="F765">
        <v>1.94</v>
      </c>
      <c r="G765" s="6">
        <v>1.57</v>
      </c>
      <c r="H765" s="5">
        <v>1.55</v>
      </c>
      <c r="I765" s="10">
        <f t="shared" si="45"/>
        <v>585434.00249598431</v>
      </c>
      <c r="J765" s="10">
        <f t="shared" si="46"/>
        <v>-107249.26368336512</v>
      </c>
      <c r="K765" s="10">
        <f t="shared" si="47"/>
        <v>64000.000000000058</v>
      </c>
      <c r="L765" s="11">
        <f>$L$648+(($L$931-$L$648)*(A765-$A$648))/($A$931-$A$648)</f>
        <v>1.7240615796042065</v>
      </c>
      <c r="M765" s="10">
        <f>I765+J765+K765</f>
        <v>542184.73881261924</v>
      </c>
    </row>
    <row r="766" spans="1:13" x14ac:dyDescent="0.25">
      <c r="A766" s="7">
        <v>45632</v>
      </c>
      <c r="B766">
        <f>(E766-G766)*100</f>
        <v>2.0000000000000018</v>
      </c>
      <c r="C766">
        <v>1.5</v>
      </c>
      <c r="D766">
        <v>1.85</v>
      </c>
      <c r="E766" s="5">
        <v>1.6</v>
      </c>
      <c r="F766">
        <v>1.96</v>
      </c>
      <c r="G766" s="6">
        <v>1.58</v>
      </c>
      <c r="H766" s="5">
        <v>1.56</v>
      </c>
      <c r="I766" s="10">
        <f t="shared" si="45"/>
        <v>543764.02834729513</v>
      </c>
      <c r="J766" s="10">
        <f t="shared" si="46"/>
        <v>-98476.637546798956</v>
      </c>
      <c r="K766" s="10">
        <f t="shared" si="47"/>
        <v>96000.000000000073</v>
      </c>
      <c r="L766" s="11">
        <f>$L$648+(($L$931-$L$648)*(A766-$A$648))/($A$931-$A$648)</f>
        <v>1.7230957969334988</v>
      </c>
      <c r="M766" s="10">
        <f>I766+J766+K766</f>
        <v>541287.39080049621</v>
      </c>
    </row>
    <row r="767" spans="1:13" x14ac:dyDescent="0.25">
      <c r="A767" s="7">
        <v>45635</v>
      </c>
      <c r="B767">
        <f>(E767-G767)*100</f>
        <v>3.0000000000000027</v>
      </c>
      <c r="C767">
        <v>1.5</v>
      </c>
      <c r="D767">
        <v>1.88</v>
      </c>
      <c r="E767" s="5">
        <v>1.56</v>
      </c>
      <c r="F767">
        <v>1.93</v>
      </c>
      <c r="G767" s="6">
        <v>1.53</v>
      </c>
      <c r="H767" s="5">
        <v>1.53</v>
      </c>
      <c r="I767" s="10">
        <f t="shared" si="45"/>
        <v>722754.10590122605</v>
      </c>
      <c r="J767" s="10">
        <f t="shared" si="46"/>
        <v>-128158.75913710018</v>
      </c>
      <c r="K767" s="10">
        <f t="shared" si="47"/>
        <v>-32000.000000000029</v>
      </c>
      <c r="L767" s="11">
        <f>$L$648+(($L$931-$L$648)*(A767-$A$648))/($A$931-$A$648)</f>
        <v>1.7201984489213753</v>
      </c>
      <c r="M767" s="10">
        <f>I767+J767+K767</f>
        <v>562595.34676412586</v>
      </c>
    </row>
    <row r="768" spans="1:13" x14ac:dyDescent="0.25">
      <c r="A768" s="7">
        <v>45636</v>
      </c>
      <c r="B768">
        <f>(E768-G768)*100</f>
        <v>3.0000000000000027</v>
      </c>
      <c r="C768">
        <v>1.5</v>
      </c>
      <c r="D768">
        <v>1.93</v>
      </c>
      <c r="E768" s="5">
        <v>1.53</v>
      </c>
      <c r="F768">
        <v>1.88</v>
      </c>
      <c r="G768" s="6">
        <v>1.5</v>
      </c>
      <c r="H768" s="5">
        <v>1.49</v>
      </c>
      <c r="I768" s="10">
        <f t="shared" si="45"/>
        <v>833084.13175253698</v>
      </c>
      <c r="J768" s="10">
        <f t="shared" si="46"/>
        <v>-151386.13300053409</v>
      </c>
      <c r="K768" s="10">
        <f t="shared" si="47"/>
        <v>-128000.00000000012</v>
      </c>
      <c r="L768" s="11">
        <f>$L$648+(($L$931-$L$648)*(A768-$A$648))/($A$931-$A$648)</f>
        <v>1.7192326662506676</v>
      </c>
      <c r="M768" s="10">
        <f>I768+J768+K768</f>
        <v>553697.99875200272</v>
      </c>
    </row>
    <row r="769" spans="1:13" x14ac:dyDescent="0.25">
      <c r="A769" s="7">
        <v>45637</v>
      </c>
      <c r="B769">
        <f>(E769-G769)*100</f>
        <v>3.0000000000000027</v>
      </c>
      <c r="C769">
        <v>1.5</v>
      </c>
      <c r="D769">
        <v>1.86</v>
      </c>
      <c r="E769" s="5">
        <v>1.53</v>
      </c>
      <c r="F769">
        <v>1.83</v>
      </c>
      <c r="G769" s="6">
        <v>1.5</v>
      </c>
      <c r="H769" s="5">
        <v>1.48</v>
      </c>
      <c r="I769" s="10">
        <f t="shared" si="45"/>
        <v>829414.15760384686</v>
      </c>
      <c r="J769" s="10">
        <f t="shared" si="46"/>
        <v>-150613.50686396775</v>
      </c>
      <c r="K769" s="10">
        <f t="shared" si="47"/>
        <v>-128000.00000000012</v>
      </c>
      <c r="L769" s="11">
        <f>$L$648+(($L$931-$L$648)*(A769-$A$648))/($A$931-$A$648)</f>
        <v>1.7182668835799597</v>
      </c>
      <c r="M769" s="10">
        <f>I769+J769+K769</f>
        <v>550800.650739879</v>
      </c>
    </row>
    <row r="770" spans="1:13" x14ac:dyDescent="0.25">
      <c r="A770" s="7">
        <v>45638</v>
      </c>
      <c r="B770">
        <f>(E770-G770)*100</f>
        <v>2.0000000000000018</v>
      </c>
      <c r="C770">
        <v>1.5</v>
      </c>
      <c r="D770">
        <v>1.95</v>
      </c>
      <c r="E770" s="5">
        <v>1.51</v>
      </c>
      <c r="F770">
        <v>1.81</v>
      </c>
      <c r="G770" s="6">
        <v>1.49</v>
      </c>
      <c r="H770" s="5">
        <v>1.47</v>
      </c>
      <c r="I770" s="10">
        <f t="shared" si="45"/>
        <v>863744.18345515791</v>
      </c>
      <c r="J770" s="10">
        <f t="shared" si="46"/>
        <v>-165840.88072740161</v>
      </c>
      <c r="K770" s="10">
        <f t="shared" si="47"/>
        <v>-192000.00000000015</v>
      </c>
      <c r="L770" s="11">
        <f>$L$648+(($L$931-$L$648)*(A770-$A$648))/($A$931-$A$648)</f>
        <v>1.717301100909252</v>
      </c>
      <c r="M770" s="10">
        <f>I770+J770+K770</f>
        <v>505903.30272775621</v>
      </c>
    </row>
    <row r="771" spans="1:13" x14ac:dyDescent="0.25">
      <c r="A771" s="7">
        <v>45639</v>
      </c>
      <c r="B771">
        <f>(E771-G771)*100</f>
        <v>1.4999999999999902</v>
      </c>
      <c r="C771">
        <v>1.5</v>
      </c>
      <c r="D771">
        <v>1.93</v>
      </c>
      <c r="E771" s="5">
        <v>1.49</v>
      </c>
      <c r="F771">
        <v>1.78</v>
      </c>
      <c r="G771" s="6">
        <v>1.4750000000000001</v>
      </c>
      <c r="H771" s="5">
        <v>1.45</v>
      </c>
      <c r="I771" s="10">
        <f t="shared" ref="I771:I834" si="48">(L771-G771)*100/10000*$I$1</f>
        <v>917074.20930646826</v>
      </c>
      <c r="J771" s="10">
        <f t="shared" ref="J771:J834" si="49">(E771-L771)*100/10000*$J$1</f>
        <v>-181068.25459083548</v>
      </c>
      <c r="K771" s="10">
        <f t="shared" si="47"/>
        <v>-256000.00000000023</v>
      </c>
      <c r="L771" s="11">
        <f>$L$648+(($L$931-$L$648)*(A771-$A$648))/($A$931-$A$648)</f>
        <v>1.7163353182385443</v>
      </c>
      <c r="M771" s="10">
        <f>I771+J771+K771</f>
        <v>480005.9547156326</v>
      </c>
    </row>
    <row r="772" spans="1:13" x14ac:dyDescent="0.25">
      <c r="A772" s="7">
        <v>45642</v>
      </c>
      <c r="B772">
        <f>(E772-G772)*100</f>
        <v>-1.0000000000000009</v>
      </c>
      <c r="C772">
        <v>1.5</v>
      </c>
      <c r="D772">
        <v>1.95</v>
      </c>
      <c r="E772" s="5">
        <v>1.48</v>
      </c>
      <c r="F772">
        <v>1.72</v>
      </c>
      <c r="G772" s="6">
        <v>1.49</v>
      </c>
      <c r="H772" s="5">
        <v>1.44</v>
      </c>
      <c r="I772" s="10">
        <f t="shared" si="48"/>
        <v>849064.28686039918</v>
      </c>
      <c r="J772" s="10">
        <f t="shared" si="49"/>
        <v>-186750.3761811367</v>
      </c>
      <c r="K772" s="10">
        <f t="shared" si="47"/>
        <v>-288000.00000000023</v>
      </c>
      <c r="L772" s="11">
        <f>$L$648+(($L$931-$L$648)*(A772-$A$648))/($A$931-$A$648)</f>
        <v>1.7134379702264209</v>
      </c>
      <c r="M772" s="10">
        <f>I772+J772+K772</f>
        <v>374313.91067926225</v>
      </c>
    </row>
    <row r="773" spans="1:13" x14ac:dyDescent="0.25">
      <c r="A773" s="7">
        <v>45643</v>
      </c>
      <c r="B773">
        <f>(E773-G773)*100</f>
        <v>-2.0000000000000018</v>
      </c>
      <c r="C773">
        <v>1.5</v>
      </c>
      <c r="D773">
        <v>2.0499999999999998</v>
      </c>
      <c r="E773" s="5">
        <v>1.48</v>
      </c>
      <c r="F773">
        <v>1.72</v>
      </c>
      <c r="G773" s="6">
        <v>1.5</v>
      </c>
      <c r="H773" s="5">
        <v>1.44</v>
      </c>
      <c r="I773" s="10">
        <f t="shared" si="48"/>
        <v>807394.31271170999</v>
      </c>
      <c r="J773" s="10">
        <f t="shared" si="49"/>
        <v>-185977.75004457054</v>
      </c>
      <c r="K773" s="10">
        <f t="shared" si="47"/>
        <v>-288000.00000000023</v>
      </c>
      <c r="L773" s="11">
        <f>$L$648+(($L$931-$L$648)*(A773-$A$648))/($A$931-$A$648)</f>
        <v>1.7124721875557132</v>
      </c>
      <c r="M773" s="10">
        <f>I773+J773+K773</f>
        <v>333416.56266713922</v>
      </c>
    </row>
    <row r="774" spans="1:13" x14ac:dyDescent="0.25">
      <c r="A774" s="7">
        <v>45644</v>
      </c>
      <c r="B774">
        <f>(E774-G774)*100</f>
        <v>0</v>
      </c>
      <c r="C774">
        <v>1.5</v>
      </c>
      <c r="D774">
        <v>1.93</v>
      </c>
      <c r="E774" s="5">
        <v>1.49</v>
      </c>
      <c r="F774">
        <v>1.75</v>
      </c>
      <c r="G774" s="6">
        <v>1.49</v>
      </c>
      <c r="H774" s="5">
        <v>1.45</v>
      </c>
      <c r="I774" s="10">
        <f t="shared" si="48"/>
        <v>841724.33856302011</v>
      </c>
      <c r="J774" s="10">
        <f t="shared" si="49"/>
        <v>-177205.12390800423</v>
      </c>
      <c r="K774" s="10">
        <f t="shared" si="47"/>
        <v>-256000.00000000023</v>
      </c>
      <c r="L774" s="11">
        <f>$L$648+(($L$931-$L$648)*(A774-$A$648))/($A$931-$A$648)</f>
        <v>1.7115064048850053</v>
      </c>
      <c r="M774" s="10">
        <f>I774+J774+K774</f>
        <v>408519.21465501562</v>
      </c>
    </row>
    <row r="775" spans="1:13" x14ac:dyDescent="0.25">
      <c r="A775" s="7">
        <v>45645</v>
      </c>
      <c r="B775">
        <f>(E775-G775)*100</f>
        <v>0</v>
      </c>
      <c r="C775">
        <v>1.5</v>
      </c>
      <c r="D775">
        <v>1.84</v>
      </c>
      <c r="E775" s="5">
        <v>1.47</v>
      </c>
      <c r="F775">
        <v>1.74</v>
      </c>
      <c r="G775" s="6">
        <v>1.47</v>
      </c>
      <c r="H775" s="5">
        <v>1.43</v>
      </c>
      <c r="I775" s="10">
        <f t="shared" si="48"/>
        <v>914054.36441433092</v>
      </c>
      <c r="J775" s="10">
        <f t="shared" si="49"/>
        <v>-192432.49777143809</v>
      </c>
      <c r="K775" s="10">
        <f t="shared" si="47"/>
        <v>-320000.00000000029</v>
      </c>
      <c r="L775" s="11">
        <f>$L$648+(($L$931-$L$648)*(A775-$A$648))/($A$931-$A$648)</f>
        <v>1.7105406222142976</v>
      </c>
      <c r="M775" s="10">
        <f>I775+J775+K775</f>
        <v>401621.86664289254</v>
      </c>
    </row>
    <row r="776" spans="1:13" x14ac:dyDescent="0.25">
      <c r="A776" s="7">
        <v>45646</v>
      </c>
      <c r="B776">
        <f>(E776-G776)*100</f>
        <v>0</v>
      </c>
      <c r="C776">
        <v>1.5</v>
      </c>
      <c r="D776">
        <v>1.8</v>
      </c>
      <c r="E776" s="5">
        <v>1.41</v>
      </c>
      <c r="F776">
        <v>1.69</v>
      </c>
      <c r="G776" s="6">
        <v>1.41</v>
      </c>
      <c r="H776" s="5">
        <v>1.38</v>
      </c>
      <c r="I776" s="10">
        <f t="shared" si="48"/>
        <v>1138384.3902656413</v>
      </c>
      <c r="J776" s="10">
        <f t="shared" si="49"/>
        <v>-239659.87163487184</v>
      </c>
      <c r="K776" s="10">
        <f t="shared" si="47"/>
        <v>-512000.00000000047</v>
      </c>
      <c r="L776" s="11">
        <f>$L$648+(($L$931-$L$648)*(A776-$A$648))/($A$931-$A$648)</f>
        <v>1.7095748395435897</v>
      </c>
      <c r="M776" s="10">
        <f>I776+J776+K776</f>
        <v>386724.51863076899</v>
      </c>
    </row>
    <row r="777" spans="1:13" x14ac:dyDescent="0.25">
      <c r="A777" s="7">
        <v>45649</v>
      </c>
      <c r="B777">
        <f>(E777-G777)*100</f>
        <v>1.0000000000000009</v>
      </c>
      <c r="C777">
        <v>1.5</v>
      </c>
      <c r="D777">
        <v>1.73</v>
      </c>
      <c r="E777" s="5">
        <v>1.43</v>
      </c>
      <c r="F777">
        <v>1.69</v>
      </c>
      <c r="G777" s="6">
        <v>1.42</v>
      </c>
      <c r="H777" s="5">
        <v>1.39</v>
      </c>
      <c r="I777" s="10">
        <f t="shared" si="48"/>
        <v>1089374.4678195727</v>
      </c>
      <c r="J777" s="10">
        <f t="shared" si="49"/>
        <v>-221341.99322517318</v>
      </c>
      <c r="K777" s="10">
        <f t="shared" si="47"/>
        <v>-448000.00000000041</v>
      </c>
      <c r="L777" s="11">
        <f>$L$648+(($L$931-$L$648)*(A777-$A$648))/($A$931-$A$648)</f>
        <v>1.7066774915314664</v>
      </c>
      <c r="M777" s="10">
        <f>I777+J777+K777</f>
        <v>420032.47459439904</v>
      </c>
    </row>
    <row r="778" spans="1:13" x14ac:dyDescent="0.25">
      <c r="A778" s="7">
        <v>45650</v>
      </c>
      <c r="B778">
        <f>(E778-G778)*100</f>
        <v>1.0000000000000009</v>
      </c>
      <c r="C778">
        <v>1.5</v>
      </c>
      <c r="D778">
        <v>1.73</v>
      </c>
      <c r="E778" s="5">
        <v>1.45</v>
      </c>
      <c r="F778">
        <v>1.72</v>
      </c>
      <c r="G778" s="6">
        <v>1.44</v>
      </c>
      <c r="H778" s="5">
        <v>1.41</v>
      </c>
      <c r="I778" s="10">
        <f t="shared" si="48"/>
        <v>1009704.4936708824</v>
      </c>
      <c r="J778" s="10">
        <f t="shared" si="49"/>
        <v>-204569.36708860684</v>
      </c>
      <c r="K778" s="10">
        <f t="shared" si="47"/>
        <v>-384000.00000000029</v>
      </c>
      <c r="L778" s="11">
        <f>$L$648+(($L$931-$L$648)*(A778-$A$648))/($A$931-$A$648)</f>
        <v>1.7057117088607585</v>
      </c>
      <c r="M778" s="10">
        <f>I778+J778+K778</f>
        <v>421135.12658227532</v>
      </c>
    </row>
    <row r="779" spans="1:13" x14ac:dyDescent="0.25">
      <c r="A779" s="7">
        <v>45651</v>
      </c>
      <c r="B779">
        <f>(E779-G779)*100</f>
        <v>0</v>
      </c>
      <c r="C779">
        <v>1.5</v>
      </c>
      <c r="D779">
        <v>2.0499999999999998</v>
      </c>
      <c r="E779" s="5">
        <v>1.46</v>
      </c>
      <c r="F779">
        <v>1.73</v>
      </c>
      <c r="G779" s="6">
        <v>1.46</v>
      </c>
      <c r="H779" s="5">
        <v>1.43</v>
      </c>
      <c r="I779" s="10">
        <f t="shared" si="48"/>
        <v>930034.51952219324</v>
      </c>
      <c r="J779" s="10">
        <f t="shared" si="49"/>
        <v>-195796.74095204068</v>
      </c>
      <c r="K779" s="10">
        <f t="shared" si="47"/>
        <v>-352000.00000000035</v>
      </c>
      <c r="L779" s="11">
        <f>$L$648+(($L$931-$L$648)*(A779-$A$648))/($A$931-$A$648)</f>
        <v>1.7047459261900508</v>
      </c>
      <c r="M779" s="10">
        <f>I779+J779+K779</f>
        <v>382237.77857015224</v>
      </c>
    </row>
    <row r="780" spans="1:13" x14ac:dyDescent="0.25">
      <c r="A780" s="7">
        <v>45652</v>
      </c>
      <c r="B780">
        <f>(E780-G780)*100</f>
        <v>0</v>
      </c>
      <c r="C780">
        <v>1.5</v>
      </c>
      <c r="D780">
        <v>2.2400000000000002</v>
      </c>
      <c r="E780" s="5">
        <v>1.45</v>
      </c>
      <c r="F780">
        <v>1.71</v>
      </c>
      <c r="G780" s="6">
        <v>1.45</v>
      </c>
      <c r="H780" s="5">
        <v>1.42</v>
      </c>
      <c r="I780" s="10">
        <f t="shared" si="48"/>
        <v>964364.54537350324</v>
      </c>
      <c r="J780" s="10">
        <f t="shared" si="49"/>
        <v>-203024.11481547437</v>
      </c>
      <c r="K780" s="10">
        <f t="shared" si="47"/>
        <v>-384000.00000000029</v>
      </c>
      <c r="L780" s="11">
        <f>$L$648+(($L$931-$L$648)*(A780-$A$648))/($A$931-$A$648)</f>
        <v>1.7037801435193429</v>
      </c>
      <c r="M780" s="10">
        <f>I780+J780+K780</f>
        <v>377340.43055802857</v>
      </c>
    </row>
    <row r="781" spans="1:13" x14ac:dyDescent="0.25">
      <c r="A781" s="7">
        <v>45653</v>
      </c>
      <c r="B781">
        <f>(E781-G781)*100</f>
        <v>-1.0000000000000009</v>
      </c>
      <c r="C781">
        <v>1.5</v>
      </c>
      <c r="D781">
        <v>2.2999999999999998</v>
      </c>
      <c r="E781" s="5">
        <v>1.44</v>
      </c>
      <c r="F781">
        <v>1.7</v>
      </c>
      <c r="G781" s="6">
        <v>1.45</v>
      </c>
      <c r="H781" s="5">
        <v>1.41</v>
      </c>
      <c r="I781" s="10">
        <f t="shared" si="48"/>
        <v>960694.57122481416</v>
      </c>
      <c r="J781" s="10">
        <f t="shared" si="49"/>
        <v>-210251.48867890821</v>
      </c>
      <c r="K781" s="10">
        <f t="shared" si="47"/>
        <v>-416000.00000000035</v>
      </c>
      <c r="L781" s="11">
        <f>$L$648+(($L$931-$L$648)*(A781-$A$648))/($A$931-$A$648)</f>
        <v>1.7028143608486352</v>
      </c>
      <c r="M781" s="10">
        <f>I781+J781+K781</f>
        <v>334443.08254590561</v>
      </c>
    </row>
    <row r="782" spans="1:13" x14ac:dyDescent="0.25">
      <c r="A782" s="7">
        <v>45656</v>
      </c>
      <c r="B782">
        <f>(E782-G782)*100</f>
        <v>-1.0000000000000009</v>
      </c>
      <c r="C782">
        <v>1.5</v>
      </c>
      <c r="D782">
        <v>2.2000000000000002</v>
      </c>
      <c r="E782" s="5">
        <v>1.46</v>
      </c>
      <c r="F782">
        <v>1.7</v>
      </c>
      <c r="G782" s="6">
        <v>1.47</v>
      </c>
      <c r="H782" s="5">
        <v>1.43</v>
      </c>
      <c r="I782" s="10">
        <f t="shared" si="48"/>
        <v>873684.64877874556</v>
      </c>
      <c r="J782" s="10">
        <f t="shared" si="49"/>
        <v>-191933.6102692096</v>
      </c>
      <c r="K782" s="10">
        <f t="shared" si="47"/>
        <v>-352000.00000000035</v>
      </c>
      <c r="L782" s="11">
        <f>$L$648+(($L$931-$L$648)*(A782-$A$648))/($A$931-$A$648)</f>
        <v>1.699917012836512</v>
      </c>
      <c r="M782" s="10">
        <f>I782+J782+K782</f>
        <v>329751.0385095356</v>
      </c>
    </row>
    <row r="783" spans="1:13" x14ac:dyDescent="0.25">
      <c r="A783" s="7">
        <v>45657</v>
      </c>
      <c r="B783">
        <f>(E783-G783)*100</f>
        <v>-2.0000000000000018</v>
      </c>
      <c r="C783">
        <v>1.5</v>
      </c>
      <c r="D783">
        <v>2.2000000000000002</v>
      </c>
      <c r="E783" s="5">
        <v>1.44</v>
      </c>
      <c r="F783">
        <v>1.67</v>
      </c>
      <c r="G783" s="6">
        <v>1.46</v>
      </c>
      <c r="H783" s="5">
        <v>1.41</v>
      </c>
      <c r="I783" s="10">
        <f t="shared" si="48"/>
        <v>908014.67463005555</v>
      </c>
      <c r="J783" s="10">
        <f t="shared" si="49"/>
        <v>-207160.98413264332</v>
      </c>
      <c r="K783" s="10">
        <f t="shared" si="47"/>
        <v>-416000.00000000035</v>
      </c>
      <c r="L783" s="11">
        <f>$L$648+(($L$931-$L$648)*(A783-$A$648))/($A$931-$A$648)</f>
        <v>1.6989512301658041</v>
      </c>
      <c r="M783" s="10">
        <f>I783+J783+K783</f>
        <v>284853.69049741188</v>
      </c>
    </row>
    <row r="784" spans="1:13" x14ac:dyDescent="0.25">
      <c r="A784" s="7">
        <v>45658</v>
      </c>
      <c r="B784">
        <f>(E784-G784)*100</f>
        <v>-2.0000000000000018</v>
      </c>
      <c r="C784">
        <v>1.5</v>
      </c>
      <c r="D784">
        <v>2.2000000000000002</v>
      </c>
      <c r="E784" s="5">
        <v>1.44</v>
      </c>
      <c r="F784">
        <v>1.67</v>
      </c>
      <c r="G784" s="6">
        <v>1.46</v>
      </c>
      <c r="H784" s="5">
        <v>1.41</v>
      </c>
      <c r="I784" s="10">
        <f t="shared" si="48"/>
        <v>904344.70048136555</v>
      </c>
      <c r="J784" s="10">
        <f t="shared" si="49"/>
        <v>-206388.35799607701</v>
      </c>
      <c r="K784" s="10">
        <f t="shared" si="47"/>
        <v>-416000.00000000035</v>
      </c>
      <c r="L784" s="11">
        <f>$L$648+(($L$931-$L$648)*(A784-$A$648))/($A$931-$A$648)</f>
        <v>1.6979854474950962</v>
      </c>
      <c r="M784" s="10">
        <f>I784+J784+K784</f>
        <v>281956.34248528816</v>
      </c>
    </row>
    <row r="785" spans="1:13" x14ac:dyDescent="0.25">
      <c r="A785" s="7">
        <v>45659</v>
      </c>
      <c r="B785">
        <f>(E785-G785)*100</f>
        <v>-7.5000000000000178</v>
      </c>
      <c r="C785">
        <v>1.5</v>
      </c>
      <c r="D785">
        <v>1.8</v>
      </c>
      <c r="E785" s="5">
        <v>1.4</v>
      </c>
      <c r="F785">
        <v>1.61</v>
      </c>
      <c r="G785" s="6">
        <v>1.4750000000000001</v>
      </c>
      <c r="H785" s="5">
        <v>1.38</v>
      </c>
      <c r="I785" s="10">
        <f t="shared" si="48"/>
        <v>843674.72633267601</v>
      </c>
      <c r="J785" s="10">
        <f t="shared" si="49"/>
        <v>-237615.73185951085</v>
      </c>
      <c r="K785" s="10">
        <f t="shared" si="47"/>
        <v>-544000.00000000047</v>
      </c>
      <c r="L785" s="11">
        <f>$L$648+(($L$931-$L$648)*(A785-$A$648))/($A$931-$A$648)</f>
        <v>1.6970196648243885</v>
      </c>
      <c r="M785" s="10">
        <f>I785+J785+K785</f>
        <v>62058.994473164668</v>
      </c>
    </row>
    <row r="786" spans="1:13" x14ac:dyDescent="0.25">
      <c r="A786" s="7">
        <v>45660</v>
      </c>
      <c r="B786">
        <f>(E786-G786)*100</f>
        <v>-5.0000000000000044</v>
      </c>
      <c r="C786">
        <v>1.5</v>
      </c>
      <c r="D786">
        <v>1.83</v>
      </c>
      <c r="E786" s="5">
        <v>1.39</v>
      </c>
      <c r="F786">
        <v>1.6</v>
      </c>
      <c r="G786" s="6">
        <v>1.44</v>
      </c>
      <c r="H786" s="5">
        <v>1.37</v>
      </c>
      <c r="I786" s="10">
        <f t="shared" si="48"/>
        <v>973004.75218398741</v>
      </c>
      <c r="J786" s="10">
        <f t="shared" si="49"/>
        <v>-244843.10572294475</v>
      </c>
      <c r="K786" s="10">
        <f t="shared" si="47"/>
        <v>-576000.00000000047</v>
      </c>
      <c r="L786" s="11">
        <f>$L$648+(($L$931-$L$648)*(A786-$A$648))/($A$931-$A$648)</f>
        <v>1.6960538821536808</v>
      </c>
      <c r="M786" s="10">
        <f>I786+J786+K786</f>
        <v>152161.64646104223</v>
      </c>
    </row>
    <row r="787" spans="1:13" x14ac:dyDescent="0.25">
      <c r="A787" s="7">
        <v>45663</v>
      </c>
      <c r="B787">
        <f>(E787-G787)*100</f>
        <v>-6.0000000000000053</v>
      </c>
      <c r="C787">
        <v>1.5</v>
      </c>
      <c r="D787">
        <v>1.67</v>
      </c>
      <c r="E787" s="5">
        <v>1.4</v>
      </c>
      <c r="F787">
        <v>1.59</v>
      </c>
      <c r="G787" s="6">
        <v>1.46</v>
      </c>
      <c r="H787" s="5">
        <v>1.38</v>
      </c>
      <c r="I787" s="10">
        <f t="shared" si="48"/>
        <v>885994.82973791775</v>
      </c>
      <c r="J787" s="10">
        <f t="shared" si="49"/>
        <v>-234525.22731324591</v>
      </c>
      <c r="K787" s="10">
        <f t="shared" si="47"/>
        <v>-544000.00000000047</v>
      </c>
      <c r="L787" s="11">
        <f>$L$648+(($L$931-$L$648)*(A787-$A$648))/($A$931-$A$648)</f>
        <v>1.6931565341415573</v>
      </c>
      <c r="M787" s="10">
        <f>I787+J787+K787</f>
        <v>107469.60242467141</v>
      </c>
    </row>
    <row r="788" spans="1:13" x14ac:dyDescent="0.25">
      <c r="A788" s="7">
        <v>45664</v>
      </c>
      <c r="B788">
        <f>(E788-G788)*100</f>
        <v>-3.0000000000000027</v>
      </c>
      <c r="C788">
        <v>1.5</v>
      </c>
      <c r="D788">
        <v>1.6</v>
      </c>
      <c r="E788" s="5">
        <v>1.45</v>
      </c>
      <c r="F788">
        <v>1.6</v>
      </c>
      <c r="G788" s="6">
        <v>1.48</v>
      </c>
      <c r="H788" s="5">
        <v>1.43</v>
      </c>
      <c r="I788" s="10">
        <f t="shared" si="48"/>
        <v>806324.85558922868</v>
      </c>
      <c r="J788" s="10">
        <f t="shared" si="49"/>
        <v>-193752.60117667975</v>
      </c>
      <c r="K788" s="10">
        <f t="shared" si="47"/>
        <v>-384000.00000000029</v>
      </c>
      <c r="L788" s="11">
        <f>$L$648+(($L$931-$L$648)*(A788-$A$648))/($A$931-$A$648)</f>
        <v>1.6921907514708496</v>
      </c>
      <c r="M788" s="10">
        <f>I788+J788+K788</f>
        <v>228572.25441254867</v>
      </c>
    </row>
    <row r="789" spans="1:13" x14ac:dyDescent="0.25">
      <c r="A789" s="7">
        <v>45665</v>
      </c>
      <c r="B789">
        <f>(E789-G789)*100</f>
        <v>-4.0000000000000036</v>
      </c>
      <c r="C789">
        <v>1.5</v>
      </c>
      <c r="D789">
        <v>1.63</v>
      </c>
      <c r="E789" s="5">
        <v>1.45</v>
      </c>
      <c r="F789">
        <v>1.6</v>
      </c>
      <c r="G789" s="6">
        <v>1.49</v>
      </c>
      <c r="H789" s="5">
        <v>1.43</v>
      </c>
      <c r="I789" s="10">
        <f t="shared" si="48"/>
        <v>764654.88144053856</v>
      </c>
      <c r="J789" s="10">
        <f t="shared" si="49"/>
        <v>-192979.97504011341</v>
      </c>
      <c r="K789" s="10">
        <f t="shared" si="47"/>
        <v>-384000.00000000029</v>
      </c>
      <c r="L789" s="11">
        <f>$L$648+(($L$931-$L$648)*(A789-$A$648))/($A$931-$A$648)</f>
        <v>1.6912249688001417</v>
      </c>
      <c r="M789" s="10">
        <f>I789+J789+K789</f>
        <v>187674.90640042484</v>
      </c>
    </row>
    <row r="790" spans="1:13" x14ac:dyDescent="0.25">
      <c r="A790" s="7">
        <v>45666</v>
      </c>
      <c r="B790">
        <f>(E790-G790)*100</f>
        <v>-4.0000000000000036</v>
      </c>
      <c r="C790">
        <v>1.5</v>
      </c>
      <c r="D790">
        <v>1.68</v>
      </c>
      <c r="E790" s="5">
        <v>1.48</v>
      </c>
      <c r="F790">
        <v>1.62</v>
      </c>
      <c r="G790" s="6">
        <v>1.52</v>
      </c>
      <c r="H790" s="5">
        <v>1.46</v>
      </c>
      <c r="I790" s="10">
        <f t="shared" si="48"/>
        <v>646984.90729184938</v>
      </c>
      <c r="J790" s="10">
        <f t="shared" si="49"/>
        <v>-168207.34890354724</v>
      </c>
      <c r="K790" s="10">
        <f t="shared" si="47"/>
        <v>-288000.00000000023</v>
      </c>
      <c r="L790" s="11">
        <f>$L$648+(($L$931-$L$648)*(A790-$A$648))/($A$931-$A$648)</f>
        <v>1.690259186129434</v>
      </c>
      <c r="M790" s="10">
        <f>I790+J790+K790</f>
        <v>190777.55838830187</v>
      </c>
    </row>
    <row r="791" spans="1:13" x14ac:dyDescent="0.25">
      <c r="A791" s="7">
        <v>45667</v>
      </c>
      <c r="B791">
        <f>(E791-G791)*100</f>
        <v>-6.0000000000000053</v>
      </c>
      <c r="C791">
        <v>1.5</v>
      </c>
      <c r="D791">
        <v>1.78</v>
      </c>
      <c r="E791" s="5">
        <v>1.47</v>
      </c>
      <c r="F791">
        <v>1.62</v>
      </c>
      <c r="G791" s="6">
        <v>1.53</v>
      </c>
      <c r="H791" s="5">
        <v>1.45</v>
      </c>
      <c r="I791" s="10">
        <f t="shared" si="48"/>
        <v>605314.93314315926</v>
      </c>
      <c r="J791" s="10">
        <f t="shared" si="49"/>
        <v>-175434.72276698094</v>
      </c>
      <c r="K791" s="10">
        <f t="shared" si="47"/>
        <v>-320000.00000000029</v>
      </c>
      <c r="L791" s="11">
        <f>$L$648+(($L$931-$L$648)*(A791-$A$648))/($A$931-$A$648)</f>
        <v>1.6892934034587261</v>
      </c>
      <c r="M791" s="10">
        <f>I791+J791+K791</f>
        <v>109880.21037617803</v>
      </c>
    </row>
    <row r="792" spans="1:13" x14ac:dyDescent="0.25">
      <c r="A792" s="7">
        <v>45670</v>
      </c>
      <c r="B792">
        <f>(E792-G792)*100</f>
        <v>-9.0000000000000071</v>
      </c>
      <c r="C792">
        <v>1.5</v>
      </c>
      <c r="D792">
        <v>2.1</v>
      </c>
      <c r="E792" s="5">
        <v>1.52</v>
      </c>
      <c r="F792">
        <v>1.65</v>
      </c>
      <c r="G792" s="6">
        <v>1.61</v>
      </c>
      <c r="H792" s="5">
        <v>1.5</v>
      </c>
      <c r="I792" s="10">
        <f t="shared" si="48"/>
        <v>290305.01069709053</v>
      </c>
      <c r="J792" s="10">
        <f t="shared" si="49"/>
        <v>-133116.84435728227</v>
      </c>
      <c r="K792" s="10">
        <f t="shared" si="47"/>
        <v>-160000.00000000015</v>
      </c>
      <c r="L792" s="11">
        <f>$L$648+(($L$931-$L$648)*(A792-$A$648))/($A$931-$A$648)</f>
        <v>1.6863960554466029</v>
      </c>
      <c r="M792" s="10">
        <f>I792+J792+K792</f>
        <v>-2811.8336601918854</v>
      </c>
    </row>
    <row r="793" spans="1:13" x14ac:dyDescent="0.25">
      <c r="A793" s="7">
        <v>45671</v>
      </c>
      <c r="B793">
        <f>(E793-G793)*100</f>
        <v>-8.0000000000000071</v>
      </c>
      <c r="C793">
        <v>1.5</v>
      </c>
      <c r="D793">
        <v>2.4</v>
      </c>
      <c r="E793" s="5">
        <v>1.47</v>
      </c>
      <c r="F793">
        <v>1.64</v>
      </c>
      <c r="G793" s="6">
        <v>1.55</v>
      </c>
      <c r="H793" s="5">
        <v>1.45</v>
      </c>
      <c r="I793" s="10">
        <f t="shared" si="48"/>
        <v>514635.03654840071</v>
      </c>
      <c r="J793" s="10">
        <f t="shared" si="49"/>
        <v>-172344.21822071599</v>
      </c>
      <c r="K793" s="10">
        <f t="shared" si="47"/>
        <v>-320000.00000000029</v>
      </c>
      <c r="L793" s="11">
        <f>$L$648+(($L$931-$L$648)*(A793-$A$648))/($A$931-$A$648)</f>
        <v>1.685430272775895</v>
      </c>
      <c r="M793" s="10">
        <f>I793+J793+K793</f>
        <v>22290.818327684421</v>
      </c>
    </row>
    <row r="794" spans="1:13" x14ac:dyDescent="0.25">
      <c r="A794" s="7">
        <v>45672</v>
      </c>
      <c r="B794">
        <f>(E794-G794)*100</f>
        <v>-9.4999999999999964</v>
      </c>
      <c r="C794">
        <v>1.5</v>
      </c>
      <c r="D794">
        <v>2.4500000000000002</v>
      </c>
      <c r="E794" s="5">
        <v>1.49</v>
      </c>
      <c r="F794">
        <v>1.64</v>
      </c>
      <c r="G794" s="6">
        <v>1.585</v>
      </c>
      <c r="H794" s="5">
        <v>1.48</v>
      </c>
      <c r="I794" s="10">
        <f t="shared" si="48"/>
        <v>377965.06239971181</v>
      </c>
      <c r="J794" s="10">
        <f t="shared" si="49"/>
        <v>-155571.59208414983</v>
      </c>
      <c r="K794" s="10">
        <f t="shared" si="47"/>
        <v>-256000.00000000023</v>
      </c>
      <c r="L794" s="11">
        <f>$L$648+(($L$931-$L$648)*(A794-$A$648))/($A$931-$A$648)</f>
        <v>1.6844644901051873</v>
      </c>
      <c r="M794" s="10">
        <f>I794+J794+K794</f>
        <v>-33606.529684438254</v>
      </c>
    </row>
    <row r="795" spans="1:13" x14ac:dyDescent="0.25">
      <c r="A795" s="7">
        <v>45673</v>
      </c>
      <c r="B795">
        <f>(E795-G795)*100</f>
        <v>-11.000000000000011</v>
      </c>
      <c r="C795">
        <v>1.5</v>
      </c>
      <c r="D795">
        <v>3.3</v>
      </c>
      <c r="E795" s="5">
        <v>1.51</v>
      </c>
      <c r="F795">
        <v>1.64</v>
      </c>
      <c r="G795" s="6">
        <v>1.62</v>
      </c>
      <c r="H795" s="5">
        <v>1.5049999999999999</v>
      </c>
      <c r="I795" s="10">
        <f t="shared" si="48"/>
        <v>241295.08825102125</v>
      </c>
      <c r="J795" s="10">
        <f t="shared" si="49"/>
        <v>-138798.96594758349</v>
      </c>
      <c r="K795" s="10">
        <f t="shared" si="47"/>
        <v>-192000.00000000015</v>
      </c>
      <c r="L795" s="11">
        <f>$L$648+(($L$931-$L$648)*(A795-$A$648))/($A$931-$A$648)</f>
        <v>1.6834987074344794</v>
      </c>
      <c r="M795" s="10">
        <f>I795+J795+K795</f>
        <v>-89503.877696562384</v>
      </c>
    </row>
    <row r="796" spans="1:13" x14ac:dyDescent="0.25">
      <c r="A796" s="7">
        <v>45674</v>
      </c>
      <c r="B796">
        <f>(E796-G796)*100</f>
        <v>-8.0000000000000071</v>
      </c>
      <c r="C796">
        <v>1.5</v>
      </c>
      <c r="D796">
        <v>2.5</v>
      </c>
      <c r="E796" s="5">
        <v>1.51</v>
      </c>
      <c r="F796">
        <v>1.64</v>
      </c>
      <c r="G796" s="6">
        <v>1.59</v>
      </c>
      <c r="H796" s="5">
        <v>1.49</v>
      </c>
      <c r="I796" s="10">
        <f t="shared" si="48"/>
        <v>351625.11410233215</v>
      </c>
      <c r="J796" s="10">
        <f t="shared" si="49"/>
        <v>-138026.33981101736</v>
      </c>
      <c r="K796" s="10">
        <f t="shared" si="47"/>
        <v>-192000.00000000015</v>
      </c>
      <c r="L796" s="11">
        <f>$L$648+(($L$931-$L$648)*(A796-$A$648))/($A$931-$A$648)</f>
        <v>1.6825329247637717</v>
      </c>
      <c r="M796" s="10">
        <f>I796+J796+K796</f>
        <v>21598.77429131465</v>
      </c>
    </row>
    <row r="797" spans="1:13" x14ac:dyDescent="0.25">
      <c r="A797" s="7">
        <v>45677</v>
      </c>
      <c r="B797">
        <f>(E797-G797)*100</f>
        <v>-9.0000000000000071</v>
      </c>
      <c r="C797">
        <v>1.5</v>
      </c>
      <c r="D797">
        <v>2.4</v>
      </c>
      <c r="E797" s="5">
        <v>1.53</v>
      </c>
      <c r="F797">
        <v>1.65</v>
      </c>
      <c r="G797" s="6">
        <v>1.62</v>
      </c>
      <c r="H797" s="5">
        <v>1.51</v>
      </c>
      <c r="I797" s="10">
        <f t="shared" si="48"/>
        <v>226615.19165626363</v>
      </c>
      <c r="J797" s="10">
        <f t="shared" si="49"/>
        <v>-119708.46140131871</v>
      </c>
      <c r="K797" s="10">
        <f t="shared" si="47"/>
        <v>-128000.00000000012</v>
      </c>
      <c r="L797" s="11">
        <f>$L$648+(($L$931-$L$648)*(A797-$A$648))/($A$931-$A$648)</f>
        <v>1.6796355767516484</v>
      </c>
      <c r="M797" s="10">
        <f>I797+J797+K797</f>
        <v>-21093.269745055193</v>
      </c>
    </row>
    <row r="798" spans="1:13" x14ac:dyDescent="0.25">
      <c r="A798" s="7">
        <v>45678</v>
      </c>
      <c r="B798">
        <f>(E798-G798)*100</f>
        <v>-10.000000000000009</v>
      </c>
      <c r="C798">
        <v>1.5</v>
      </c>
      <c r="D798">
        <v>2.4</v>
      </c>
      <c r="E798" s="5">
        <v>1.48</v>
      </c>
      <c r="F798">
        <v>1.65</v>
      </c>
      <c r="G798" s="6">
        <v>1.58</v>
      </c>
      <c r="H798" s="5">
        <v>1.47</v>
      </c>
      <c r="I798" s="10">
        <f t="shared" si="48"/>
        <v>374945.21750757378</v>
      </c>
      <c r="J798" s="10">
        <f t="shared" si="49"/>
        <v>-158935.83526475242</v>
      </c>
      <c r="K798" s="10">
        <f t="shared" si="47"/>
        <v>-288000.00000000023</v>
      </c>
      <c r="L798" s="11">
        <f>$L$648+(($L$931-$L$648)*(A798-$A$648))/($A$931-$A$648)</f>
        <v>1.6786697940809405</v>
      </c>
      <c r="M798" s="10">
        <f>I798+J798+K798</f>
        <v>-71990.617757178872</v>
      </c>
    </row>
    <row r="799" spans="1:13" x14ac:dyDescent="0.25">
      <c r="A799" s="7">
        <v>45679</v>
      </c>
      <c r="B799">
        <f>(E799-G799)*100</f>
        <v>-10.000000000000009</v>
      </c>
      <c r="C799">
        <v>1.5</v>
      </c>
      <c r="D799">
        <v>2.15</v>
      </c>
      <c r="E799" s="5">
        <v>1.5</v>
      </c>
      <c r="F799">
        <v>1.65</v>
      </c>
      <c r="G799" s="6">
        <v>1.6</v>
      </c>
      <c r="H799" s="5">
        <v>1.49</v>
      </c>
      <c r="I799" s="10">
        <f t="shared" si="48"/>
        <v>295275.24335888447</v>
      </c>
      <c r="J799" s="10">
        <f t="shared" si="49"/>
        <v>-142163.20912818628</v>
      </c>
      <c r="K799" s="10">
        <f t="shared" si="47"/>
        <v>-224000.0000000002</v>
      </c>
      <c r="L799" s="11">
        <f>$L$648+(($L$931-$L$648)*(A799-$A$648))/($A$931-$A$648)</f>
        <v>1.6777040114102328</v>
      </c>
      <c r="M799" s="10">
        <f>I799+J799+K799</f>
        <v>-70887.965769302013</v>
      </c>
    </row>
    <row r="800" spans="1:13" x14ac:dyDescent="0.25">
      <c r="A800" s="7">
        <v>45680</v>
      </c>
      <c r="B800">
        <f>(E800-G800)*100</f>
        <v>-12.999999999999989</v>
      </c>
      <c r="C800">
        <v>1.5</v>
      </c>
      <c r="D800">
        <v>2.2999999999999998</v>
      </c>
      <c r="E800" s="5">
        <v>1.54</v>
      </c>
      <c r="F800">
        <v>1.65</v>
      </c>
      <c r="G800" s="6">
        <v>1.67</v>
      </c>
      <c r="H800" s="5">
        <v>1.53</v>
      </c>
      <c r="I800" s="10">
        <f t="shared" si="48"/>
        <v>25605.269210195034</v>
      </c>
      <c r="J800" s="10">
        <f t="shared" si="49"/>
        <v>-109390.58299161991</v>
      </c>
      <c r="K800" s="10">
        <f t="shared" ref="K800:K863" si="50">(E800-$H$931)*100/10000*$J$1*4</f>
        <v>-96000.000000000073</v>
      </c>
      <c r="L800" s="11">
        <f>$L$648+(($L$931-$L$648)*(A800-$A$648))/($A$931-$A$648)</f>
        <v>1.6767382287395249</v>
      </c>
      <c r="M800" s="10">
        <f>I800+J800+K800</f>
        <v>-179785.31378142495</v>
      </c>
    </row>
    <row r="801" spans="1:13" x14ac:dyDescent="0.25">
      <c r="A801" s="7">
        <v>45681</v>
      </c>
      <c r="B801">
        <f>(E801-G801)*100</f>
        <v>-13.999999999999989</v>
      </c>
      <c r="C801">
        <v>1.5</v>
      </c>
      <c r="D801">
        <v>2.5</v>
      </c>
      <c r="E801" s="5">
        <v>1.52</v>
      </c>
      <c r="F801">
        <v>1.61</v>
      </c>
      <c r="G801" s="6">
        <v>1.66</v>
      </c>
      <c r="H801" s="5">
        <v>1.51</v>
      </c>
      <c r="I801" s="10">
        <f t="shared" si="48"/>
        <v>59935.295061505873</v>
      </c>
      <c r="J801" s="10">
        <f t="shared" si="49"/>
        <v>-124617.9568550538</v>
      </c>
      <c r="K801" s="10">
        <f t="shared" si="50"/>
        <v>-160000.00000000015</v>
      </c>
      <c r="L801" s="11">
        <f>$L$648+(($L$931-$L$648)*(A801-$A$648))/($A$931-$A$648)</f>
        <v>1.6757724460688173</v>
      </c>
      <c r="M801" s="10">
        <f>I801+J801+K801</f>
        <v>-224682.66179354806</v>
      </c>
    </row>
    <row r="802" spans="1:13" x14ac:dyDescent="0.25">
      <c r="A802" s="7">
        <v>45684</v>
      </c>
      <c r="B802">
        <f>(E802-G802)*100</f>
        <v>-13.999999999999989</v>
      </c>
      <c r="C802">
        <v>1.5</v>
      </c>
      <c r="D802">
        <v>1.9</v>
      </c>
      <c r="E802" s="5">
        <v>1.49</v>
      </c>
      <c r="F802">
        <v>1.64</v>
      </c>
      <c r="G802" s="6">
        <v>1.63</v>
      </c>
      <c r="H802" s="5">
        <v>1.49</v>
      </c>
      <c r="I802" s="10">
        <f t="shared" si="48"/>
        <v>162925.3726154367</v>
      </c>
      <c r="J802" s="10">
        <f t="shared" si="49"/>
        <v>-146300.078445355</v>
      </c>
      <c r="K802" s="10">
        <f t="shared" si="50"/>
        <v>-256000.00000000023</v>
      </c>
      <c r="L802" s="11">
        <f>$L$648+(($L$931-$L$648)*(A802-$A$648))/($A$931-$A$648)</f>
        <v>1.6728750980566938</v>
      </c>
      <c r="M802" s="10">
        <f>I802+J802+K802</f>
        <v>-239374.70582991853</v>
      </c>
    </row>
    <row r="803" spans="1:13" x14ac:dyDescent="0.25">
      <c r="A803" s="7">
        <v>45685</v>
      </c>
      <c r="B803">
        <f>(E803-G803)*100</f>
        <v>-13.999999999999989</v>
      </c>
      <c r="C803">
        <v>1.5</v>
      </c>
      <c r="D803">
        <v>1.9</v>
      </c>
      <c r="E803" s="5">
        <v>1.49</v>
      </c>
      <c r="F803">
        <v>1.64</v>
      </c>
      <c r="G803" s="6">
        <v>1.63</v>
      </c>
      <c r="H803" s="5">
        <v>1.49</v>
      </c>
      <c r="I803" s="10">
        <f t="shared" si="48"/>
        <v>159255.39846674752</v>
      </c>
      <c r="J803" s="10">
        <f t="shared" si="49"/>
        <v>-145527.45230878887</v>
      </c>
      <c r="K803" s="10">
        <f t="shared" si="50"/>
        <v>-256000.00000000023</v>
      </c>
      <c r="L803" s="11">
        <f>$L$648+(($L$931-$L$648)*(A803-$A$648))/($A$931-$A$648)</f>
        <v>1.6719093153859861</v>
      </c>
      <c r="M803" s="10">
        <f>I803+J803+K803</f>
        <v>-242272.05384204158</v>
      </c>
    </row>
    <row r="804" spans="1:13" x14ac:dyDescent="0.25">
      <c r="A804" s="7">
        <v>45686</v>
      </c>
      <c r="B804">
        <f>(E804-G804)*100</f>
        <v>-13.999999999999989</v>
      </c>
      <c r="C804">
        <v>1.5</v>
      </c>
      <c r="D804">
        <v>1.9</v>
      </c>
      <c r="E804" s="5">
        <v>1.49</v>
      </c>
      <c r="F804">
        <v>1.64</v>
      </c>
      <c r="G804" s="6">
        <v>1.63</v>
      </c>
      <c r="H804" s="5">
        <v>1.49</v>
      </c>
      <c r="I804" s="10">
        <f t="shared" si="48"/>
        <v>155585.42431805748</v>
      </c>
      <c r="J804" s="10">
        <f t="shared" si="49"/>
        <v>-144754.82617222256</v>
      </c>
      <c r="K804" s="10">
        <f t="shared" si="50"/>
        <v>-256000.00000000023</v>
      </c>
      <c r="L804" s="11">
        <f>$L$648+(($L$931-$L$648)*(A804-$A$648))/($A$931-$A$648)</f>
        <v>1.6709435327152782</v>
      </c>
      <c r="M804" s="10">
        <f>I804+J804+K804</f>
        <v>-245169.40185416531</v>
      </c>
    </row>
    <row r="805" spans="1:13" x14ac:dyDescent="0.25">
      <c r="A805" s="7">
        <v>45687</v>
      </c>
      <c r="B805">
        <f>(E805-G805)*100</f>
        <v>-12.999999999999989</v>
      </c>
      <c r="C805">
        <v>1.5</v>
      </c>
      <c r="D805">
        <v>1.9</v>
      </c>
      <c r="E805" s="5">
        <v>1.5</v>
      </c>
      <c r="F805">
        <v>1.64</v>
      </c>
      <c r="G805" s="6">
        <v>1.63</v>
      </c>
      <c r="H805" s="5">
        <v>1.49</v>
      </c>
      <c r="I805" s="10">
        <f t="shared" si="48"/>
        <v>151915.4501693683</v>
      </c>
      <c r="J805" s="10">
        <f t="shared" si="49"/>
        <v>-135982.20003565639</v>
      </c>
      <c r="K805" s="10">
        <f t="shared" si="50"/>
        <v>-224000.0000000002</v>
      </c>
      <c r="L805" s="11">
        <f>$L$648+(($L$931-$L$648)*(A805-$A$648))/($A$931-$A$648)</f>
        <v>1.6699777500445705</v>
      </c>
      <c r="M805" s="10">
        <f>I805+J805+K805</f>
        <v>-208066.7498662883</v>
      </c>
    </row>
    <row r="806" spans="1:13" x14ac:dyDescent="0.25">
      <c r="A806" s="7">
        <v>45688</v>
      </c>
      <c r="B806">
        <f>(E806-G806)*100</f>
        <v>-13.999999999999989</v>
      </c>
      <c r="C806">
        <v>1.5</v>
      </c>
      <c r="D806">
        <v>1.9</v>
      </c>
      <c r="E806" s="5">
        <v>1.5</v>
      </c>
      <c r="F806">
        <v>1.64</v>
      </c>
      <c r="G806" s="6">
        <v>1.64</v>
      </c>
      <c r="H806" s="5">
        <v>1.49</v>
      </c>
      <c r="I806" s="10">
        <f t="shared" si="48"/>
        <v>110245.47602067821</v>
      </c>
      <c r="J806" s="10">
        <f t="shared" si="49"/>
        <v>-135209.57389909006</v>
      </c>
      <c r="K806" s="10">
        <f t="shared" si="50"/>
        <v>-224000.0000000002</v>
      </c>
      <c r="L806" s="11">
        <f>$L$648+(($L$931-$L$648)*(A806-$A$648))/($A$931-$A$648)</f>
        <v>1.6690119673738626</v>
      </c>
      <c r="M806" s="10">
        <f>I806+J806+K806</f>
        <v>-248964.09787841205</v>
      </c>
    </row>
    <row r="807" spans="1:13" x14ac:dyDescent="0.25">
      <c r="A807" s="7">
        <v>45691</v>
      </c>
      <c r="B807">
        <f>(E807-G807)*100</f>
        <v>-13.999999999999989</v>
      </c>
      <c r="C807">
        <v>1.5</v>
      </c>
      <c r="D807">
        <v>1.9</v>
      </c>
      <c r="E807" s="5">
        <v>1.5</v>
      </c>
      <c r="F807">
        <v>1.64</v>
      </c>
      <c r="G807" s="6">
        <v>1.64</v>
      </c>
      <c r="H807" s="5">
        <v>1.49</v>
      </c>
      <c r="I807" s="10">
        <f t="shared" si="48"/>
        <v>99235.553574609803</v>
      </c>
      <c r="J807" s="10">
        <f t="shared" si="49"/>
        <v>-132891.69548939145</v>
      </c>
      <c r="K807" s="10">
        <f t="shared" si="50"/>
        <v>-224000.0000000002</v>
      </c>
      <c r="L807" s="11">
        <f>$L$648+(($L$931-$L$648)*(A807-$A$648))/($A$931-$A$648)</f>
        <v>1.6661146193617393</v>
      </c>
      <c r="M807" s="10">
        <f>I807+J807+K807</f>
        <v>-257656.14191478185</v>
      </c>
    </row>
    <row r="808" spans="1:13" x14ac:dyDescent="0.25">
      <c r="A808" s="7">
        <v>45692</v>
      </c>
      <c r="B808">
        <f>(E808-G808)*100</f>
        <v>-13.999999999999989</v>
      </c>
      <c r="C808">
        <v>1.5</v>
      </c>
      <c r="D808">
        <v>1.9</v>
      </c>
      <c r="E808" s="5">
        <v>1.5</v>
      </c>
      <c r="F808">
        <v>1.64</v>
      </c>
      <c r="G808" s="6">
        <v>1.64</v>
      </c>
      <c r="H808" s="5">
        <v>1.49</v>
      </c>
      <c r="I808" s="10">
        <f t="shared" si="48"/>
        <v>95565.579425919772</v>
      </c>
      <c r="J808" s="10">
        <f t="shared" si="49"/>
        <v>-132119.06935282514</v>
      </c>
      <c r="K808" s="10">
        <f t="shared" si="50"/>
        <v>-224000.0000000002</v>
      </c>
      <c r="L808" s="11">
        <f>$L$648+(($L$931-$L$648)*(A808-$A$648))/($A$931-$A$648)</f>
        <v>1.6651488366910314</v>
      </c>
      <c r="M808" s="10">
        <f>I808+J808+K808</f>
        <v>-260553.48992690557</v>
      </c>
    </row>
    <row r="809" spans="1:13" x14ac:dyDescent="0.25">
      <c r="A809" s="7">
        <v>45693</v>
      </c>
      <c r="B809">
        <f>(E809-G809)*100</f>
        <v>-14.999999999999991</v>
      </c>
      <c r="C809">
        <v>1.5</v>
      </c>
      <c r="D809">
        <v>2.0499999999999998</v>
      </c>
      <c r="E809" s="5">
        <v>1.49</v>
      </c>
      <c r="F809">
        <v>1.62</v>
      </c>
      <c r="G809" s="6">
        <v>1.64</v>
      </c>
      <c r="H809" s="5">
        <v>1.49</v>
      </c>
      <c r="I809" s="10">
        <f t="shared" si="48"/>
        <v>91895.60527723057</v>
      </c>
      <c r="J809" s="10">
        <f t="shared" si="49"/>
        <v>-139346.44321625898</v>
      </c>
      <c r="K809" s="10">
        <f t="shared" si="50"/>
        <v>-256000.00000000023</v>
      </c>
      <c r="L809" s="11">
        <f>$L$648+(($L$931-$L$648)*(A809-$A$648))/($A$931-$A$648)</f>
        <v>1.6641830540203237</v>
      </c>
      <c r="M809" s="10">
        <f>I809+J809+K809</f>
        <v>-303450.83793902863</v>
      </c>
    </row>
    <row r="810" spans="1:13" x14ac:dyDescent="0.25">
      <c r="A810" s="7">
        <v>45694</v>
      </c>
      <c r="B810">
        <f>(E810-G810)*100</f>
        <v>-11.000000000000011</v>
      </c>
      <c r="C810">
        <v>1.5</v>
      </c>
      <c r="D810">
        <v>1.85</v>
      </c>
      <c r="E810" s="5">
        <v>1.46</v>
      </c>
      <c r="F810">
        <v>1.62</v>
      </c>
      <c r="G810" s="6">
        <v>1.57</v>
      </c>
      <c r="H810" s="5">
        <v>1.46</v>
      </c>
      <c r="I810" s="10">
        <f t="shared" si="48"/>
        <v>354225.63112854073</v>
      </c>
      <c r="J810" s="10">
        <f t="shared" si="49"/>
        <v>-162573.81707969288</v>
      </c>
      <c r="K810" s="10">
        <f t="shared" si="50"/>
        <v>-352000.00000000035</v>
      </c>
      <c r="L810" s="11">
        <f>$L$648+(($L$931-$L$648)*(A810-$A$648))/($A$931-$A$648)</f>
        <v>1.6632172713496161</v>
      </c>
      <c r="M810" s="10">
        <f>I810+J810+K810</f>
        <v>-160348.1859511525</v>
      </c>
    </row>
    <row r="811" spans="1:13" x14ac:dyDescent="0.25">
      <c r="A811" s="7">
        <v>45695</v>
      </c>
      <c r="B811">
        <f>(E811-G811)*100</f>
        <v>-10.000000000000009</v>
      </c>
      <c r="C811">
        <v>1.5</v>
      </c>
      <c r="D811">
        <v>1.8</v>
      </c>
      <c r="E811" s="5">
        <v>1.49</v>
      </c>
      <c r="F811">
        <v>1.6</v>
      </c>
      <c r="G811" s="6">
        <v>1.59</v>
      </c>
      <c r="H811" s="5">
        <v>1.48</v>
      </c>
      <c r="I811" s="10">
        <f t="shared" si="48"/>
        <v>274555.65697985067</v>
      </c>
      <c r="J811" s="10">
        <f t="shared" si="49"/>
        <v>-137801.19094312654</v>
      </c>
      <c r="K811" s="10">
        <f t="shared" si="50"/>
        <v>-256000.00000000023</v>
      </c>
      <c r="L811" s="11">
        <f>$L$648+(($L$931-$L$648)*(A811-$A$648))/($A$931-$A$648)</f>
        <v>1.6622514886789082</v>
      </c>
      <c r="M811" s="10">
        <f>I811+J811+K811</f>
        <v>-119245.5339632761</v>
      </c>
    </row>
    <row r="812" spans="1:13" x14ac:dyDescent="0.25">
      <c r="A812" s="7">
        <v>45698</v>
      </c>
      <c r="B812">
        <f>(E812-G812)*100</f>
        <v>-9.9999999999999858</v>
      </c>
      <c r="C812">
        <v>1.5</v>
      </c>
      <c r="D812">
        <v>1.8</v>
      </c>
      <c r="E812" s="5">
        <v>1.54</v>
      </c>
      <c r="F812">
        <v>1.61</v>
      </c>
      <c r="G812" s="6">
        <v>1.64</v>
      </c>
      <c r="H812" s="5">
        <v>1.54</v>
      </c>
      <c r="I812" s="10">
        <f t="shared" si="48"/>
        <v>73545.734533782917</v>
      </c>
      <c r="J812" s="10">
        <f t="shared" si="49"/>
        <v>-95483.312533427874</v>
      </c>
      <c r="K812" s="10">
        <f t="shared" si="50"/>
        <v>-96000.000000000073</v>
      </c>
      <c r="L812" s="11">
        <f>$L$648+(($L$931-$L$648)*(A812-$A$648))/($A$931-$A$648)</f>
        <v>1.6593541406667849</v>
      </c>
      <c r="M812" s="10">
        <f>I812+J812+K812</f>
        <v>-117937.57799964503</v>
      </c>
    </row>
    <row r="813" spans="1:13" x14ac:dyDescent="0.25">
      <c r="A813" s="7">
        <v>45699</v>
      </c>
      <c r="B813">
        <f>(E813-G813)*100</f>
        <v>-11.999999999999989</v>
      </c>
      <c r="C813">
        <v>1.5</v>
      </c>
      <c r="D813">
        <v>1.98</v>
      </c>
      <c r="E813" s="5">
        <v>1.52</v>
      </c>
      <c r="F813">
        <v>1.63</v>
      </c>
      <c r="G813" s="6">
        <v>1.64</v>
      </c>
      <c r="H813" s="5">
        <v>1.52</v>
      </c>
      <c r="I813" s="10">
        <f t="shared" si="48"/>
        <v>69875.760385092886</v>
      </c>
      <c r="J813" s="10">
        <f t="shared" si="49"/>
        <v>-110710.68639686158</v>
      </c>
      <c r="K813" s="10">
        <f t="shared" si="50"/>
        <v>-160000.00000000015</v>
      </c>
      <c r="L813" s="11">
        <f>$L$648+(($L$931-$L$648)*(A813-$A$648))/($A$931-$A$648)</f>
        <v>1.658388357996077</v>
      </c>
      <c r="M813" s="10">
        <f>I813+J813+K813</f>
        <v>-200834.92601176884</v>
      </c>
    </row>
    <row r="814" spans="1:13" x14ac:dyDescent="0.25">
      <c r="A814" s="7">
        <v>45700</v>
      </c>
      <c r="B814">
        <f>(E814-G814)*100</f>
        <v>-10.999999999999988</v>
      </c>
      <c r="C814">
        <v>1.5</v>
      </c>
      <c r="D814">
        <v>1.9</v>
      </c>
      <c r="E814" s="5">
        <v>1.55</v>
      </c>
      <c r="F814">
        <v>1.63</v>
      </c>
      <c r="G814" s="6">
        <v>1.66</v>
      </c>
      <c r="H814" s="5">
        <v>1.55</v>
      </c>
      <c r="I814" s="10">
        <f t="shared" si="48"/>
        <v>-9794.2137635963718</v>
      </c>
      <c r="J814" s="10">
        <f t="shared" si="49"/>
        <v>-85938.060260295402</v>
      </c>
      <c r="K814" s="10">
        <f t="shared" si="50"/>
        <v>-64000.000000000058</v>
      </c>
      <c r="L814" s="11">
        <f>$L$648+(($L$931-$L$648)*(A814-$A$648))/($A$931-$A$648)</f>
        <v>1.6574225753253693</v>
      </c>
      <c r="M814" s="10">
        <f>I814+J814+K814</f>
        <v>-159732.27402389183</v>
      </c>
    </row>
    <row r="815" spans="1:13" x14ac:dyDescent="0.25">
      <c r="A815" s="7">
        <v>45701</v>
      </c>
      <c r="B815">
        <f>(E815-G815)*100</f>
        <v>-11.999999999999989</v>
      </c>
      <c r="C815">
        <v>1.5</v>
      </c>
      <c r="D815">
        <v>1.8</v>
      </c>
      <c r="E815" s="5">
        <v>1.55</v>
      </c>
      <c r="F815">
        <v>1.63</v>
      </c>
      <c r="G815" s="6">
        <v>1.67</v>
      </c>
      <c r="H815" s="5">
        <v>1.55</v>
      </c>
      <c r="I815" s="10">
        <f t="shared" si="48"/>
        <v>-51464.187912286448</v>
      </c>
      <c r="J815" s="10">
        <f t="shared" si="49"/>
        <v>-85165.434123729079</v>
      </c>
      <c r="K815" s="10">
        <f t="shared" si="50"/>
        <v>-64000.000000000058</v>
      </c>
      <c r="L815" s="11">
        <f>$L$648+(($L$931-$L$648)*(A815-$A$648))/($A$931-$A$648)</f>
        <v>1.6564567926546614</v>
      </c>
      <c r="M815" s="10">
        <f>I815+J815+K815</f>
        <v>-200629.62203601559</v>
      </c>
    </row>
    <row r="816" spans="1:13" x14ac:dyDescent="0.25">
      <c r="A816" s="7">
        <v>45702</v>
      </c>
      <c r="B816">
        <f>(E816-G816)*100</f>
        <v>-11.999999999999989</v>
      </c>
      <c r="C816">
        <v>1.5</v>
      </c>
      <c r="D816">
        <v>2</v>
      </c>
      <c r="E816" s="5">
        <v>1.59</v>
      </c>
      <c r="F816">
        <v>1.64</v>
      </c>
      <c r="G816" s="6">
        <v>1.71</v>
      </c>
      <c r="H816" s="5">
        <v>1.59</v>
      </c>
      <c r="I816" s="10">
        <f t="shared" si="48"/>
        <v>-207134.16206097577</v>
      </c>
      <c r="J816" s="10">
        <f t="shared" si="49"/>
        <v>-52392.807987162902</v>
      </c>
      <c r="K816" s="10">
        <f t="shared" si="50"/>
        <v>64000.000000000058</v>
      </c>
      <c r="L816" s="11">
        <f>$L$648+(($L$931-$L$648)*(A816-$A$648))/($A$931-$A$648)</f>
        <v>1.6554910099839537</v>
      </c>
      <c r="M816" s="10">
        <f>I816+J816+K816</f>
        <v>-195526.97004813861</v>
      </c>
    </row>
    <row r="817" spans="1:13" x14ac:dyDescent="0.25">
      <c r="A817" s="7">
        <v>45705</v>
      </c>
      <c r="B817">
        <f>(E817-G817)*100</f>
        <v>-10.500000000000021</v>
      </c>
      <c r="C817">
        <v>1.5</v>
      </c>
      <c r="D817">
        <v>2.08</v>
      </c>
      <c r="E817" s="5">
        <v>1.63</v>
      </c>
      <c r="F817">
        <v>1.67</v>
      </c>
      <c r="G817" s="6">
        <v>1.7350000000000001</v>
      </c>
      <c r="H817" s="5">
        <v>1.625</v>
      </c>
      <c r="I817" s="10">
        <f t="shared" si="48"/>
        <v>-313144.08450704551</v>
      </c>
      <c r="J817" s="10">
        <f t="shared" si="49"/>
        <v>-18074.92957746426</v>
      </c>
      <c r="K817" s="10">
        <f t="shared" si="50"/>
        <v>191999.99999999948</v>
      </c>
      <c r="L817" s="11">
        <f>$L$648+(($L$931-$L$648)*(A817-$A$648))/($A$931-$A$648)</f>
        <v>1.6525936619718302</v>
      </c>
      <c r="M817" s="10">
        <f>I817+J817+K817</f>
        <v>-139219.01408451027</v>
      </c>
    </row>
    <row r="818" spans="1:13" x14ac:dyDescent="0.25">
      <c r="A818" s="7">
        <v>45706</v>
      </c>
      <c r="B818">
        <f>(E818-G818)*100</f>
        <v>-11.5</v>
      </c>
      <c r="C818">
        <v>1.5</v>
      </c>
      <c r="D818">
        <v>2.5</v>
      </c>
      <c r="E818" s="5">
        <v>1.625</v>
      </c>
      <c r="F818">
        <v>1.7</v>
      </c>
      <c r="G818" s="6">
        <v>1.74</v>
      </c>
      <c r="H818" s="5">
        <v>1.625</v>
      </c>
      <c r="I818" s="10">
        <f t="shared" si="48"/>
        <v>-335814.05865573429</v>
      </c>
      <c r="J818" s="10">
        <f t="shared" si="49"/>
        <v>-21302.303440898031</v>
      </c>
      <c r="K818" s="10">
        <f t="shared" si="50"/>
        <v>175999.9999999998</v>
      </c>
      <c r="L818" s="11">
        <f>$L$648+(($L$931-$L$648)*(A818-$A$648))/($A$931-$A$648)</f>
        <v>1.6516278793011225</v>
      </c>
      <c r="M818" s="10">
        <f>I818+J818+K818</f>
        <v>-181116.36209663251</v>
      </c>
    </row>
    <row r="819" spans="1:13" x14ac:dyDescent="0.25">
      <c r="A819" s="7">
        <v>45707</v>
      </c>
      <c r="B819">
        <f>(E819-G819)*100</f>
        <v>-12.999999999999989</v>
      </c>
      <c r="C819">
        <v>1.5</v>
      </c>
      <c r="D819">
        <v>2.1</v>
      </c>
      <c r="E819" s="5">
        <v>1.6</v>
      </c>
      <c r="F819">
        <v>1.69</v>
      </c>
      <c r="G819" s="6">
        <v>1.73</v>
      </c>
      <c r="H819" s="5">
        <v>1.6</v>
      </c>
      <c r="I819" s="10">
        <f t="shared" si="48"/>
        <v>-301484.03280442435</v>
      </c>
      <c r="J819" s="10">
        <f t="shared" si="49"/>
        <v>-40529.677304331635</v>
      </c>
      <c r="K819" s="10">
        <f t="shared" si="50"/>
        <v>96000.000000000073</v>
      </c>
      <c r="L819" s="11">
        <f>$L$648+(($L$931-$L$648)*(A819-$A$648))/($A$931-$A$648)</f>
        <v>1.6506620966304146</v>
      </c>
      <c r="M819" s="10">
        <f>I819+J819+K819</f>
        <v>-246013.71010875591</v>
      </c>
    </row>
    <row r="820" spans="1:13" x14ac:dyDescent="0.25">
      <c r="A820" s="7">
        <v>45708</v>
      </c>
      <c r="B820">
        <f>(E820-G820)*100</f>
        <v>-13.000000000000011</v>
      </c>
      <c r="C820">
        <v>1.5</v>
      </c>
      <c r="D820">
        <v>2.15</v>
      </c>
      <c r="E820" s="5">
        <v>1.66</v>
      </c>
      <c r="F820">
        <v>1.69</v>
      </c>
      <c r="G820" s="6">
        <v>1.79</v>
      </c>
      <c r="H820" s="5">
        <v>1.66</v>
      </c>
      <c r="I820" s="10">
        <f t="shared" si="48"/>
        <v>-533154.00695311371</v>
      </c>
      <c r="J820" s="10">
        <f t="shared" si="49"/>
        <v>8242.948832234375</v>
      </c>
      <c r="K820" s="10">
        <f t="shared" si="50"/>
        <v>287999.99999999953</v>
      </c>
      <c r="L820" s="11">
        <f>$L$648+(($L$931-$L$648)*(A820-$A$648))/($A$931-$A$648)</f>
        <v>1.649696313959707</v>
      </c>
      <c r="M820" s="10">
        <f>I820+J820+K820</f>
        <v>-236911.05812087981</v>
      </c>
    </row>
    <row r="821" spans="1:13" x14ac:dyDescent="0.25">
      <c r="A821" s="7">
        <v>45709</v>
      </c>
      <c r="B821">
        <f>(E821-G821)*100</f>
        <v>-10.000000000000009</v>
      </c>
      <c r="C821">
        <v>1.5</v>
      </c>
      <c r="D821">
        <v>2.35</v>
      </c>
      <c r="E821" s="5">
        <v>1.68</v>
      </c>
      <c r="F821">
        <v>1.73</v>
      </c>
      <c r="G821" s="6">
        <v>1.78</v>
      </c>
      <c r="H821" s="5">
        <v>1.68</v>
      </c>
      <c r="I821" s="10">
        <f t="shared" si="48"/>
        <v>-498823.98110180371</v>
      </c>
      <c r="J821" s="10">
        <f t="shared" si="49"/>
        <v>25015.574968800716</v>
      </c>
      <c r="K821" s="10">
        <f t="shared" si="50"/>
        <v>351999.99999999959</v>
      </c>
      <c r="L821" s="11">
        <f>$L$648+(($L$931-$L$648)*(A821-$A$648))/($A$931-$A$648)</f>
        <v>1.648730531288999</v>
      </c>
      <c r="M821" s="10">
        <f>I821+J821+K821</f>
        <v>-121808.40613300342</v>
      </c>
    </row>
    <row r="822" spans="1:13" x14ac:dyDescent="0.25">
      <c r="A822" s="7">
        <v>45712</v>
      </c>
      <c r="B822">
        <f>(E822-G822)*100</f>
        <v>-8.0000000000000071</v>
      </c>
      <c r="C822">
        <v>1.5</v>
      </c>
      <c r="D822">
        <v>2.4500000000000002</v>
      </c>
      <c r="E822" s="5">
        <v>1.69</v>
      </c>
      <c r="F822">
        <v>1.78</v>
      </c>
      <c r="G822" s="6">
        <v>1.77</v>
      </c>
      <c r="H822" s="5">
        <v>1.69</v>
      </c>
      <c r="I822" s="10">
        <f t="shared" si="48"/>
        <v>-471833.90354787215</v>
      </c>
      <c r="J822" s="10">
        <f t="shared" si="49"/>
        <v>35333.453378499333</v>
      </c>
      <c r="K822" s="10">
        <f t="shared" si="50"/>
        <v>383999.99999999971</v>
      </c>
      <c r="L822" s="11">
        <f>$L$648+(($L$931-$L$648)*(A822-$A$648))/($A$931-$A$648)</f>
        <v>1.6458331832768758</v>
      </c>
      <c r="M822" s="10">
        <f>I822+J822+K822</f>
        <v>-52500.450169373129</v>
      </c>
    </row>
    <row r="823" spans="1:13" x14ac:dyDescent="0.25">
      <c r="A823" s="7">
        <v>45713</v>
      </c>
      <c r="B823">
        <f>(E823-G823)*100</f>
        <v>-11.000000000000011</v>
      </c>
      <c r="C823">
        <v>1.5</v>
      </c>
      <c r="D823">
        <v>2.33</v>
      </c>
      <c r="E823" s="5">
        <v>1.65</v>
      </c>
      <c r="F823">
        <v>1.77</v>
      </c>
      <c r="G823" s="6">
        <v>1.76</v>
      </c>
      <c r="H823" s="5">
        <v>1.65</v>
      </c>
      <c r="I823" s="10">
        <f t="shared" si="48"/>
        <v>-437503.87769656128</v>
      </c>
      <c r="J823" s="10">
        <f t="shared" si="49"/>
        <v>4106.0795150654531</v>
      </c>
      <c r="K823" s="10">
        <f t="shared" si="50"/>
        <v>255999.99999999953</v>
      </c>
      <c r="L823" s="11">
        <f>$L$648+(($L$931-$L$648)*(A823-$A$648))/($A$931-$A$648)</f>
        <v>1.6448674006061681</v>
      </c>
      <c r="M823" s="10">
        <f>I823+J823+K823</f>
        <v>-177397.79818149627</v>
      </c>
    </row>
    <row r="824" spans="1:13" x14ac:dyDescent="0.25">
      <c r="A824" s="7">
        <v>45714</v>
      </c>
      <c r="B824">
        <f>(E824-G824)*100</f>
        <v>-13.000000000000011</v>
      </c>
      <c r="C824">
        <v>1.5</v>
      </c>
      <c r="D824">
        <v>2.2999999999999998</v>
      </c>
      <c r="E824" s="5">
        <v>1.64</v>
      </c>
      <c r="F824">
        <v>1.76</v>
      </c>
      <c r="G824" s="6">
        <v>1.77</v>
      </c>
      <c r="H824" s="5">
        <v>1.64</v>
      </c>
      <c r="I824" s="10">
        <f t="shared" si="48"/>
        <v>-479173.85184525134</v>
      </c>
      <c r="J824" s="10">
        <f t="shared" si="49"/>
        <v>-3121.2943483682311</v>
      </c>
      <c r="K824" s="10">
        <f t="shared" si="50"/>
        <v>223999.99999999948</v>
      </c>
      <c r="L824" s="11">
        <f>$L$648+(($L$931-$L$648)*(A824-$A$648))/($A$931-$A$648)</f>
        <v>1.6439016179354602</v>
      </c>
      <c r="M824" s="10">
        <f>I824+J824+K824</f>
        <v>-258295.14619362011</v>
      </c>
    </row>
    <row r="825" spans="1:13" x14ac:dyDescent="0.25">
      <c r="A825" s="7">
        <v>45715</v>
      </c>
      <c r="B825">
        <f>(E825-G825)*100</f>
        <v>-14.000000000000012</v>
      </c>
      <c r="C825">
        <v>1.5</v>
      </c>
      <c r="D825">
        <v>2.4500000000000002</v>
      </c>
      <c r="E825" s="5">
        <v>1.68</v>
      </c>
      <c r="F825">
        <v>1.77</v>
      </c>
      <c r="G825" s="6">
        <v>1.82</v>
      </c>
      <c r="H825" s="5">
        <v>1.68</v>
      </c>
      <c r="I825" s="10">
        <f t="shared" si="48"/>
        <v>-672843.8259939407</v>
      </c>
      <c r="J825" s="10">
        <f t="shared" si="49"/>
        <v>29651.331788197946</v>
      </c>
      <c r="K825" s="10">
        <f t="shared" si="50"/>
        <v>351999.99999999959</v>
      </c>
      <c r="L825" s="11">
        <f>$L$648+(($L$931-$L$648)*(A825-$A$648))/($A$931-$A$648)</f>
        <v>1.6429358352647525</v>
      </c>
      <c r="M825" s="10">
        <f>I825+J825+K825</f>
        <v>-291192.49420574313</v>
      </c>
    </row>
    <row r="826" spans="1:13" x14ac:dyDescent="0.25">
      <c r="A826" s="7">
        <v>45716</v>
      </c>
      <c r="B826">
        <f>(E826-G826)*100</f>
        <v>-13.000000000000011</v>
      </c>
      <c r="C826">
        <v>1.5</v>
      </c>
      <c r="D826">
        <v>2.2000000000000002</v>
      </c>
      <c r="E826" s="5">
        <v>1.65</v>
      </c>
      <c r="F826">
        <v>1.77</v>
      </c>
      <c r="G826" s="6">
        <v>1.78</v>
      </c>
      <c r="H826" s="5">
        <v>1.65</v>
      </c>
      <c r="I826" s="10">
        <f t="shared" si="48"/>
        <v>-524513.80014263059</v>
      </c>
      <c r="J826" s="10">
        <f t="shared" si="49"/>
        <v>6423.9579247642459</v>
      </c>
      <c r="K826" s="10">
        <f t="shared" si="50"/>
        <v>255999.99999999953</v>
      </c>
      <c r="L826" s="11">
        <f>$L$648+(($L$931-$L$648)*(A826-$A$648))/($A$931-$A$648)</f>
        <v>1.6419700525940446</v>
      </c>
      <c r="M826" s="10">
        <f>I826+J826+K826</f>
        <v>-262089.8422178668</v>
      </c>
    </row>
    <row r="827" spans="1:13" x14ac:dyDescent="0.25">
      <c r="A827" s="7">
        <v>45719</v>
      </c>
      <c r="B827">
        <f>(E827-G827)*100</f>
        <v>-12.5</v>
      </c>
      <c r="C827">
        <v>1.5</v>
      </c>
      <c r="D827">
        <v>1.95</v>
      </c>
      <c r="E827" s="5">
        <v>1.615</v>
      </c>
      <c r="F827">
        <v>1.77</v>
      </c>
      <c r="G827" s="6">
        <v>1.74</v>
      </c>
      <c r="H827" s="5">
        <v>1.61</v>
      </c>
      <c r="I827" s="10">
        <f t="shared" si="48"/>
        <v>-383523.7225886989</v>
      </c>
      <c r="J827" s="10">
        <f t="shared" si="49"/>
        <v>-19258.163665537075</v>
      </c>
      <c r="K827" s="10">
        <f t="shared" si="50"/>
        <v>143999.99999999977</v>
      </c>
      <c r="L827" s="11">
        <f>$L$648+(($L$931-$L$648)*(A827-$A$648))/($A$931-$A$648)</f>
        <v>1.6390727045819213</v>
      </c>
      <c r="M827" s="10">
        <f>I827+J827+K827</f>
        <v>-258781.88625423622</v>
      </c>
    </row>
    <row r="828" spans="1:13" x14ac:dyDescent="0.25">
      <c r="A828" s="7">
        <v>45720</v>
      </c>
      <c r="B828">
        <f>(E828-G828)*100</f>
        <v>-12.999999999999989</v>
      </c>
      <c r="C828">
        <v>1.5</v>
      </c>
      <c r="D828">
        <v>1.78</v>
      </c>
      <c r="E828" s="5">
        <v>1.61</v>
      </c>
      <c r="F828">
        <v>1.75</v>
      </c>
      <c r="G828" s="6">
        <v>1.74</v>
      </c>
      <c r="H828" s="5">
        <v>1.62</v>
      </c>
      <c r="I828" s="10">
        <f t="shared" si="48"/>
        <v>-387193.69673738891</v>
      </c>
      <c r="J828" s="10">
        <f t="shared" si="49"/>
        <v>-22485.537528970668</v>
      </c>
      <c r="K828" s="10">
        <f t="shared" si="50"/>
        <v>128000.00000000012</v>
      </c>
      <c r="L828" s="11">
        <f>$L$648+(($L$931-$L$648)*(A828-$A$648))/($A$931-$A$648)</f>
        <v>1.6381069219112134</v>
      </c>
      <c r="M828" s="10">
        <f>I828+J828+K828</f>
        <v>-281679.23426635948</v>
      </c>
    </row>
    <row r="829" spans="1:13" x14ac:dyDescent="0.25">
      <c r="A829" s="7">
        <v>45721</v>
      </c>
      <c r="B829">
        <f>(E829-G829)*100</f>
        <v>-12.999999999999989</v>
      </c>
      <c r="C829">
        <v>1.5</v>
      </c>
      <c r="D829">
        <v>1.8</v>
      </c>
      <c r="E829" s="5">
        <v>1.6</v>
      </c>
      <c r="F829">
        <v>1.75</v>
      </c>
      <c r="G829" s="6">
        <v>1.73</v>
      </c>
      <c r="H829" s="5">
        <v>1.61</v>
      </c>
      <c r="I829" s="10">
        <f t="shared" si="48"/>
        <v>-352863.67088607809</v>
      </c>
      <c r="J829" s="10">
        <f t="shared" si="49"/>
        <v>-29712.91139240453</v>
      </c>
      <c r="K829" s="10">
        <f t="shared" si="50"/>
        <v>96000.000000000073</v>
      </c>
      <c r="L829" s="11">
        <f>$L$648+(($L$931-$L$648)*(A829-$A$648))/($A$931-$A$648)</f>
        <v>1.6371411392405057</v>
      </c>
      <c r="M829" s="10">
        <f>I829+J829+K829</f>
        <v>-286576.58227848256</v>
      </c>
    </row>
    <row r="830" spans="1:13" x14ac:dyDescent="0.25">
      <c r="A830" s="7">
        <v>45722</v>
      </c>
      <c r="B830">
        <f>(E830-G830)*100</f>
        <v>-12.000000000000011</v>
      </c>
      <c r="C830">
        <v>1.5</v>
      </c>
      <c r="D830">
        <v>1.8</v>
      </c>
      <c r="E830" s="5">
        <v>1.65</v>
      </c>
      <c r="F830">
        <v>1.76</v>
      </c>
      <c r="G830" s="6">
        <v>1.77</v>
      </c>
      <c r="H830" s="5">
        <v>1.65</v>
      </c>
      <c r="I830" s="10">
        <f t="shared" si="48"/>
        <v>-508533.64503476827</v>
      </c>
      <c r="J830" s="10">
        <f t="shared" si="49"/>
        <v>11059.714744161653</v>
      </c>
      <c r="K830" s="10">
        <f t="shared" si="50"/>
        <v>255999.99999999953</v>
      </c>
      <c r="L830" s="11">
        <f>$L$648+(($L$931-$L$648)*(A830-$A$648))/($A$931-$A$648)</f>
        <v>1.6361753565697978</v>
      </c>
      <c r="M830" s="10">
        <f>I830+J830+K830</f>
        <v>-241473.9302906071</v>
      </c>
    </row>
    <row r="831" spans="1:13" x14ac:dyDescent="0.25">
      <c r="A831" s="7">
        <v>45723</v>
      </c>
      <c r="B831">
        <f>(E831-G831)*100</f>
        <v>-9.0000000000000071</v>
      </c>
      <c r="C831">
        <v>1.5</v>
      </c>
      <c r="D831">
        <v>1.82</v>
      </c>
      <c r="E831" s="5">
        <v>1.69</v>
      </c>
      <c r="F831">
        <v>1.75</v>
      </c>
      <c r="G831" s="6">
        <v>1.78</v>
      </c>
      <c r="H831" s="5">
        <v>1.69</v>
      </c>
      <c r="I831" s="10">
        <f t="shared" si="48"/>
        <v>-550203.61918345746</v>
      </c>
      <c r="J831" s="10">
        <f t="shared" si="49"/>
        <v>43832.340880727825</v>
      </c>
      <c r="K831" s="10">
        <f t="shared" si="50"/>
        <v>383999.99999999971</v>
      </c>
      <c r="L831" s="11">
        <f>$L$648+(($L$931-$L$648)*(A831-$A$648))/($A$931-$A$648)</f>
        <v>1.6352095738990902</v>
      </c>
      <c r="M831" s="10">
        <f>I831+J831+K831</f>
        <v>-122371.27830272994</v>
      </c>
    </row>
    <row r="832" spans="1:13" x14ac:dyDescent="0.25">
      <c r="A832" s="7">
        <v>45726</v>
      </c>
      <c r="B832">
        <f>(E832-G832)*100</f>
        <v>-8.0000000000000071</v>
      </c>
      <c r="C832">
        <v>1.5</v>
      </c>
      <c r="D832">
        <v>1.83</v>
      </c>
      <c r="E832" s="5">
        <v>1.7</v>
      </c>
      <c r="F832">
        <v>1.83</v>
      </c>
      <c r="G832" s="6">
        <v>1.78</v>
      </c>
      <c r="H832" s="5">
        <v>1.7</v>
      </c>
      <c r="I832" s="10">
        <f t="shared" si="48"/>
        <v>-561213.54162952676</v>
      </c>
      <c r="J832" s="10">
        <f t="shared" si="49"/>
        <v>54150.219290426627</v>
      </c>
      <c r="K832" s="10">
        <f t="shared" si="50"/>
        <v>415999.99999999965</v>
      </c>
      <c r="L832" s="11">
        <f>$L$648+(($L$931-$L$648)*(A832-$A$648))/($A$931-$A$648)</f>
        <v>1.6323122258869667</v>
      </c>
      <c r="M832" s="10">
        <f>I832+J832+K832</f>
        <v>-91063.322339100472</v>
      </c>
    </row>
    <row r="833" spans="1:13" x14ac:dyDescent="0.25">
      <c r="A833" s="7">
        <v>45727</v>
      </c>
      <c r="B833">
        <f>(E833-G833)*100</f>
        <v>-6.0000000000000053</v>
      </c>
      <c r="C833">
        <v>1.5</v>
      </c>
      <c r="D833">
        <v>1.83</v>
      </c>
      <c r="E833" s="5">
        <v>1.73</v>
      </c>
      <c r="F833">
        <v>1.9</v>
      </c>
      <c r="G833" s="6">
        <v>1.79</v>
      </c>
      <c r="H833" s="5">
        <v>1.73</v>
      </c>
      <c r="I833" s="10">
        <f t="shared" si="48"/>
        <v>-602883.51577821595</v>
      </c>
      <c r="J833" s="10">
        <f t="shared" si="49"/>
        <v>78922.84542699279</v>
      </c>
      <c r="K833" s="10">
        <f t="shared" si="50"/>
        <v>511999.99999999977</v>
      </c>
      <c r="L833" s="11">
        <f>$L$648+(($L$931-$L$648)*(A833-$A$648))/($A$931-$A$648)</f>
        <v>1.631346443216259</v>
      </c>
      <c r="M833" s="10">
        <f>I833+J833+K833</f>
        <v>-11960.67035122338</v>
      </c>
    </row>
    <row r="834" spans="1:13" x14ac:dyDescent="0.25">
      <c r="A834" s="7">
        <v>45728</v>
      </c>
      <c r="B834">
        <f>(E834-G834)*100</f>
        <v>-5.0000000000000044</v>
      </c>
      <c r="C834">
        <v>1.5</v>
      </c>
      <c r="D834">
        <v>1.83</v>
      </c>
      <c r="E834" s="5">
        <v>1.67</v>
      </c>
      <c r="F834">
        <v>1.91</v>
      </c>
      <c r="G834" s="6">
        <v>1.72</v>
      </c>
      <c r="H834" s="5">
        <v>1.66</v>
      </c>
      <c r="I834" s="10">
        <f t="shared" si="48"/>
        <v>-340553.48992690491</v>
      </c>
      <c r="J834" s="10">
        <f t="shared" si="49"/>
        <v>31695.471563558895</v>
      </c>
      <c r="K834" s="10">
        <f t="shared" si="50"/>
        <v>319999.99999999953</v>
      </c>
      <c r="L834" s="11">
        <f>$L$648+(($L$931-$L$648)*(A834-$A$648))/($A$931-$A$648)</f>
        <v>1.6303806605455513</v>
      </c>
      <c r="M834" s="10">
        <f>I834+J834+K834</f>
        <v>11141.981636653538</v>
      </c>
    </row>
    <row r="835" spans="1:13" x14ac:dyDescent="0.25">
      <c r="A835" s="7">
        <v>45729</v>
      </c>
      <c r="B835">
        <f>(E835-G835)*100</f>
        <v>-7.0000000000000062</v>
      </c>
      <c r="C835">
        <v>1.5</v>
      </c>
      <c r="D835">
        <v>1.82</v>
      </c>
      <c r="E835" s="5">
        <v>1.665</v>
      </c>
      <c r="F835">
        <v>1.91</v>
      </c>
      <c r="G835" s="6">
        <v>1.7350000000000001</v>
      </c>
      <c r="H835" s="5">
        <v>1.67</v>
      </c>
      <c r="I835" s="10">
        <f t="shared" ref="I835:I898" si="51">(L835-G835)*100/10000*$I$1</f>
        <v>-401223.46407559543</v>
      </c>
      <c r="J835" s="10">
        <f t="shared" ref="J835:J898" si="52">(E835-L835)*100/10000*$J$1</f>
        <v>28468.097700125305</v>
      </c>
      <c r="K835" s="10">
        <f t="shared" si="50"/>
        <v>303999.99999999988</v>
      </c>
      <c r="L835" s="11">
        <f>$L$648+(($L$931-$L$648)*(A835-$A$648))/($A$931-$A$648)</f>
        <v>1.6294148778748434</v>
      </c>
      <c r="M835" s="10">
        <f>I835+J835+K835</f>
        <v>-68755.366375470243</v>
      </c>
    </row>
    <row r="836" spans="1:13" x14ac:dyDescent="0.25">
      <c r="A836" s="7">
        <v>45730</v>
      </c>
      <c r="B836">
        <f>(E836-G836)*100</f>
        <v>-6.0000000000000053</v>
      </c>
      <c r="C836">
        <v>1.5</v>
      </c>
      <c r="D836">
        <v>1.83</v>
      </c>
      <c r="E836" s="5">
        <v>1.65</v>
      </c>
      <c r="F836">
        <v>1.89</v>
      </c>
      <c r="G836" s="6">
        <v>1.71</v>
      </c>
      <c r="H836" s="5">
        <v>1.65</v>
      </c>
      <c r="I836" s="10">
        <f t="shared" si="51"/>
        <v>-309893.43822428497</v>
      </c>
      <c r="J836" s="10">
        <f t="shared" si="52"/>
        <v>17240.72383669153</v>
      </c>
      <c r="K836" s="10">
        <f t="shared" si="50"/>
        <v>255999.99999999953</v>
      </c>
      <c r="L836" s="11">
        <f>$L$648+(($L$931-$L$648)*(A836-$A$648))/($A$931-$A$648)</f>
        <v>1.6284490952041355</v>
      </c>
      <c r="M836" s="10">
        <f>I836+J836+K836</f>
        <v>-36652.714387593907</v>
      </c>
    </row>
    <row r="837" spans="1:13" x14ac:dyDescent="0.25">
      <c r="A837" s="7">
        <v>45733</v>
      </c>
      <c r="B837">
        <f>(E837-G837)*100</f>
        <v>-4.0000000000000036</v>
      </c>
      <c r="C837">
        <v>1.5</v>
      </c>
      <c r="D837">
        <v>1.92</v>
      </c>
      <c r="E837" s="5">
        <v>1.7</v>
      </c>
      <c r="F837">
        <v>1.87</v>
      </c>
      <c r="G837" s="6">
        <v>1.74</v>
      </c>
      <c r="H837" s="5">
        <v>1.7</v>
      </c>
      <c r="I837" s="10">
        <f t="shared" si="51"/>
        <v>-434903.36067035352</v>
      </c>
      <c r="J837" s="10">
        <f t="shared" si="52"/>
        <v>59558.602246390175</v>
      </c>
      <c r="K837" s="10">
        <f t="shared" si="50"/>
        <v>415999.99999999965</v>
      </c>
      <c r="L837" s="11">
        <f>$L$648+(($L$931-$L$648)*(A837-$A$648))/($A$931-$A$648)</f>
        <v>1.6255517471920122</v>
      </c>
      <c r="M837" s="10">
        <f>I837+J837+K837</f>
        <v>40655.241576036322</v>
      </c>
    </row>
    <row r="838" spans="1:13" x14ac:dyDescent="0.25">
      <c r="A838" s="7">
        <v>45734</v>
      </c>
      <c r="B838">
        <f>(E838-G838)*100</f>
        <v>-6.0000000000000053</v>
      </c>
      <c r="C838">
        <v>1.5</v>
      </c>
      <c r="D838">
        <v>1.99</v>
      </c>
      <c r="E838" s="5">
        <v>1.68</v>
      </c>
      <c r="F838">
        <v>1.93</v>
      </c>
      <c r="G838" s="6">
        <v>1.74</v>
      </c>
      <c r="H838" s="5">
        <v>1.67</v>
      </c>
      <c r="I838" s="10">
        <f t="shared" si="51"/>
        <v>-438573.33481904271</v>
      </c>
      <c r="J838" s="10">
        <f t="shared" si="52"/>
        <v>44331.228382956309</v>
      </c>
      <c r="K838" s="10">
        <f t="shared" si="50"/>
        <v>351999.99999999959</v>
      </c>
      <c r="L838" s="11">
        <f>$L$648+(($L$931-$L$648)*(A838-$A$648))/($A$931-$A$648)</f>
        <v>1.6245859645213045</v>
      </c>
      <c r="M838" s="10">
        <f>I838+J838+K838</f>
        <v>-42242.106436086819</v>
      </c>
    </row>
    <row r="839" spans="1:13" x14ac:dyDescent="0.25">
      <c r="A839" s="7">
        <v>45735</v>
      </c>
      <c r="B839">
        <f>(E839-G839)*100</f>
        <v>-6.5000000000000169</v>
      </c>
      <c r="C839">
        <v>1.5</v>
      </c>
      <c r="D839">
        <v>2.1</v>
      </c>
      <c r="E839" s="5">
        <v>1.67</v>
      </c>
      <c r="F839">
        <v>1.94</v>
      </c>
      <c r="G839" s="6">
        <v>1.7350000000000001</v>
      </c>
      <c r="H839" s="5">
        <v>1.67</v>
      </c>
      <c r="I839" s="10">
        <f t="shared" si="51"/>
        <v>-423243.30896773317</v>
      </c>
      <c r="J839" s="10">
        <f t="shared" si="52"/>
        <v>37103.854519522625</v>
      </c>
      <c r="K839" s="10">
        <f t="shared" si="50"/>
        <v>319999.99999999953</v>
      </c>
      <c r="L839" s="11">
        <f>$L$648+(($L$931-$L$648)*(A839-$A$648))/($A$931-$A$648)</f>
        <v>1.6236201818505966</v>
      </c>
      <c r="M839" s="10">
        <f>I839+J839+K839</f>
        <v>-66139.454448211007</v>
      </c>
    </row>
    <row r="840" spans="1:13" x14ac:dyDescent="0.25">
      <c r="A840" s="7">
        <v>45736</v>
      </c>
      <c r="B840">
        <f>(E840-G840)*100</f>
        <v>-9.0000000000000071</v>
      </c>
      <c r="C840">
        <v>1.5</v>
      </c>
      <c r="D840">
        <v>2</v>
      </c>
      <c r="E840" s="5">
        <v>1.63</v>
      </c>
      <c r="F840">
        <v>1.92</v>
      </c>
      <c r="G840" s="6">
        <v>1.72</v>
      </c>
      <c r="H840" s="5">
        <v>1.63</v>
      </c>
      <c r="I840" s="10">
        <f t="shared" si="51"/>
        <v>-369913.28311642184</v>
      </c>
      <c r="J840" s="10">
        <f t="shared" si="52"/>
        <v>5876.4806560887455</v>
      </c>
      <c r="K840" s="10">
        <f t="shared" si="50"/>
        <v>191999.99999999948</v>
      </c>
      <c r="L840" s="11">
        <f>$L$648+(($L$931-$L$648)*(A840-$A$648))/($A$931-$A$648)</f>
        <v>1.622654399179889</v>
      </c>
      <c r="M840" s="10">
        <f>I840+J840+K840</f>
        <v>-172036.80246033362</v>
      </c>
    </row>
    <row r="841" spans="1:13" x14ac:dyDescent="0.25">
      <c r="A841" s="7">
        <v>45737</v>
      </c>
      <c r="B841">
        <f>(E841-G841)*100</f>
        <v>-7.4999999999999956</v>
      </c>
      <c r="C841">
        <v>1.5</v>
      </c>
      <c r="D841">
        <v>1.84</v>
      </c>
      <c r="E841" s="5">
        <v>1.655</v>
      </c>
      <c r="F841">
        <v>1.9</v>
      </c>
      <c r="G841" s="6">
        <v>1.73</v>
      </c>
      <c r="H841" s="5">
        <v>1.645</v>
      </c>
      <c r="I841" s="10">
        <f t="shared" si="51"/>
        <v>-411583.25726511196</v>
      </c>
      <c r="J841" s="10">
        <f t="shared" si="52"/>
        <v>26649.106792655173</v>
      </c>
      <c r="K841" s="10">
        <f t="shared" si="50"/>
        <v>271999.99999999988</v>
      </c>
      <c r="L841" s="11">
        <f>$L$648+(($L$931-$L$648)*(A841-$A$648))/($A$931-$A$648)</f>
        <v>1.6216886165091811</v>
      </c>
      <c r="M841" s="10">
        <f>I841+J841+K841</f>
        <v>-112934.15047245688</v>
      </c>
    </row>
    <row r="842" spans="1:13" x14ac:dyDescent="0.25">
      <c r="A842" s="7">
        <v>45740</v>
      </c>
      <c r="B842">
        <f>(E842-G842)*100</f>
        <v>-8.0000000000000071</v>
      </c>
      <c r="C842">
        <v>1.5</v>
      </c>
      <c r="D842">
        <v>1.82</v>
      </c>
      <c r="E842" s="5">
        <v>1.615</v>
      </c>
      <c r="F842">
        <v>1.89</v>
      </c>
      <c r="G842" s="6">
        <v>1.6950000000000001</v>
      </c>
      <c r="H842" s="5">
        <v>1.615</v>
      </c>
      <c r="I842" s="10">
        <f t="shared" si="51"/>
        <v>-289593.17971118062</v>
      </c>
      <c r="J842" s="10">
        <f t="shared" si="52"/>
        <v>-3033.0147976462381</v>
      </c>
      <c r="K842" s="10">
        <f t="shared" si="50"/>
        <v>143999.99999999977</v>
      </c>
      <c r="L842" s="11">
        <f>$L$648+(($L$931-$L$648)*(A842-$A$648))/($A$931-$A$648)</f>
        <v>1.6187912684970578</v>
      </c>
      <c r="M842" s="10">
        <f>I842+J842+K842</f>
        <v>-148626.19450882712</v>
      </c>
    </row>
    <row r="843" spans="1:13" x14ac:dyDescent="0.25">
      <c r="A843" s="7">
        <v>45741</v>
      </c>
      <c r="B843">
        <f>(E843-G843)*100</f>
        <v>-9.0000000000000071</v>
      </c>
      <c r="C843">
        <v>1.5</v>
      </c>
      <c r="D843">
        <v>2.2999999999999998</v>
      </c>
      <c r="E843" s="5">
        <v>1.63</v>
      </c>
      <c r="F843">
        <v>1.89</v>
      </c>
      <c r="G843" s="6">
        <v>1.72</v>
      </c>
      <c r="H843" s="5">
        <v>1.63</v>
      </c>
      <c r="I843" s="10">
        <f t="shared" si="51"/>
        <v>-388263.15385986952</v>
      </c>
      <c r="J843" s="10">
        <f t="shared" si="52"/>
        <v>9739.611338919829</v>
      </c>
      <c r="K843" s="10">
        <f t="shared" si="50"/>
        <v>191999.99999999948</v>
      </c>
      <c r="L843" s="11">
        <f>$L$648+(($L$931-$L$648)*(A843-$A$648))/($A$931-$A$648)</f>
        <v>1.6178254858263501</v>
      </c>
      <c r="M843" s="10">
        <f>I843+J843+K843</f>
        <v>-186523.5425209502</v>
      </c>
    </row>
    <row r="844" spans="1:13" x14ac:dyDescent="0.25">
      <c r="A844" s="7">
        <v>45742</v>
      </c>
      <c r="B844">
        <f>(E844-G844)*100</f>
        <v>-8.9999999999999858</v>
      </c>
      <c r="C844">
        <v>1.5</v>
      </c>
      <c r="D844">
        <v>2.2999999999999998</v>
      </c>
      <c r="E844" s="5">
        <v>1.6</v>
      </c>
      <c r="F844">
        <v>1.87</v>
      </c>
      <c r="G844" s="6">
        <v>1.69</v>
      </c>
      <c r="H844" s="5">
        <v>1.6</v>
      </c>
      <c r="I844" s="10">
        <f t="shared" si="51"/>
        <v>-277933.1280085594</v>
      </c>
      <c r="J844" s="10">
        <f t="shared" si="52"/>
        <v>-13487.762524513691</v>
      </c>
      <c r="K844" s="10">
        <f t="shared" si="50"/>
        <v>96000.000000000073</v>
      </c>
      <c r="L844" s="11">
        <f>$L$648+(($L$931-$L$648)*(A844-$A$648))/($A$931-$A$648)</f>
        <v>1.6168597031556422</v>
      </c>
      <c r="M844" s="10">
        <f>I844+J844+K844</f>
        <v>-195420.89053307305</v>
      </c>
    </row>
    <row r="845" spans="1:13" x14ac:dyDescent="0.25">
      <c r="A845" s="7">
        <v>45743</v>
      </c>
      <c r="B845">
        <f>(E845-G845)*100</f>
        <v>-8.9999999999999858</v>
      </c>
      <c r="C845">
        <v>1.5</v>
      </c>
      <c r="D845">
        <v>2.2999999999999998</v>
      </c>
      <c r="E845" s="5">
        <v>1.62</v>
      </c>
      <c r="F845">
        <v>1.87</v>
      </c>
      <c r="G845" s="6">
        <v>1.71</v>
      </c>
      <c r="H845" s="5">
        <v>1.62</v>
      </c>
      <c r="I845" s="10">
        <f t="shared" si="51"/>
        <v>-357603.10215724952</v>
      </c>
      <c r="J845" s="10">
        <f t="shared" si="52"/>
        <v>3284.8636120526467</v>
      </c>
      <c r="K845" s="10">
        <f t="shared" si="50"/>
        <v>160000.00000000015</v>
      </c>
      <c r="L845" s="11">
        <f>$L$648+(($L$931-$L$648)*(A845-$A$648))/($A$931-$A$648)</f>
        <v>1.6158939204849343</v>
      </c>
      <c r="M845" s="10">
        <f>I845+J845+K845</f>
        <v>-194318.23854519674</v>
      </c>
    </row>
    <row r="846" spans="1:13" x14ac:dyDescent="0.25">
      <c r="A846" s="7">
        <v>45744</v>
      </c>
      <c r="B846">
        <f>(E846-G846)*100</f>
        <v>-8.0000000000000071</v>
      </c>
      <c r="C846">
        <v>1.5</v>
      </c>
      <c r="D846">
        <v>2.33</v>
      </c>
      <c r="E846" s="5">
        <v>1.63</v>
      </c>
      <c r="F846">
        <v>1.87</v>
      </c>
      <c r="G846" s="6">
        <v>1.71</v>
      </c>
      <c r="H846" s="5">
        <v>1.63</v>
      </c>
      <c r="I846" s="10">
        <f t="shared" si="51"/>
        <v>-361273.07630593871</v>
      </c>
      <c r="J846" s="10">
        <f t="shared" si="52"/>
        <v>12057.489748618622</v>
      </c>
      <c r="K846" s="10">
        <f t="shared" si="50"/>
        <v>191999.99999999948</v>
      </c>
      <c r="L846" s="11">
        <f>$L$648+(($L$931-$L$648)*(A846-$A$648))/($A$931-$A$648)</f>
        <v>1.6149281378142266</v>
      </c>
      <c r="M846" s="10">
        <f>I846+J846+K846</f>
        <v>-157215.58655732061</v>
      </c>
    </row>
    <row r="847" spans="1:13" x14ac:dyDescent="0.25">
      <c r="A847" s="7">
        <v>45747</v>
      </c>
      <c r="B847">
        <f>(E847-G847)*100</f>
        <v>-7.9999999999999849</v>
      </c>
      <c r="C847">
        <v>1.5</v>
      </c>
      <c r="D847">
        <v>2.25</v>
      </c>
      <c r="E847" s="5">
        <v>1.62</v>
      </c>
      <c r="F847">
        <v>1.87</v>
      </c>
      <c r="G847" s="6">
        <v>1.7</v>
      </c>
      <c r="H847" s="5">
        <v>1.62</v>
      </c>
      <c r="I847" s="10">
        <f t="shared" si="51"/>
        <v>-334282.99875200714</v>
      </c>
      <c r="J847" s="10">
        <f t="shared" si="52"/>
        <v>6375.3681583174066</v>
      </c>
      <c r="K847" s="10">
        <f t="shared" si="50"/>
        <v>160000.00000000015</v>
      </c>
      <c r="L847" s="11">
        <f>$L$648+(($L$931-$L$648)*(A847-$A$648))/($A$931-$A$648)</f>
        <v>1.6120307898021033</v>
      </c>
      <c r="M847" s="10">
        <f>I847+J847+K847</f>
        <v>-167907.6305936896</v>
      </c>
    </row>
    <row r="848" spans="1:13" x14ac:dyDescent="0.25">
      <c r="A848" s="7">
        <v>45748</v>
      </c>
      <c r="B848">
        <f>(E848-G848)*100</f>
        <v>-9.0000000000000071</v>
      </c>
      <c r="C848">
        <v>1.5</v>
      </c>
      <c r="D848">
        <v>1.98</v>
      </c>
      <c r="E848" s="5">
        <v>1.63</v>
      </c>
      <c r="F848">
        <v>1.87</v>
      </c>
      <c r="G848" s="6">
        <v>1.72</v>
      </c>
      <c r="H848" s="5">
        <v>1.63</v>
      </c>
      <c r="I848" s="10">
        <f t="shared" si="51"/>
        <v>-413952.97290069726</v>
      </c>
      <c r="J848" s="10">
        <f t="shared" si="52"/>
        <v>15147.99429488356</v>
      </c>
      <c r="K848" s="10">
        <f t="shared" si="50"/>
        <v>191999.99999999948</v>
      </c>
      <c r="L848" s="11">
        <f>$L$648+(($L$931-$L$648)*(A848-$A$648))/($A$931-$A$648)</f>
        <v>1.6110650071313954</v>
      </c>
      <c r="M848" s="10">
        <f>I848+J848+K848</f>
        <v>-206804.97860581422</v>
      </c>
    </row>
    <row r="849" spans="1:13" x14ac:dyDescent="0.25">
      <c r="A849" s="7">
        <v>45749</v>
      </c>
      <c r="B849">
        <f>(E849-G849)*100</f>
        <v>-7.9999999999999849</v>
      </c>
      <c r="C849">
        <v>1.5</v>
      </c>
      <c r="D849">
        <v>1.93</v>
      </c>
      <c r="E849" s="5">
        <v>1.61</v>
      </c>
      <c r="F849">
        <v>1.85</v>
      </c>
      <c r="G849" s="6">
        <v>1.69</v>
      </c>
      <c r="H849" s="5">
        <v>1.61</v>
      </c>
      <c r="I849" s="10">
        <f t="shared" si="51"/>
        <v>-303622.94704938633</v>
      </c>
      <c r="J849" s="10">
        <f t="shared" si="52"/>
        <v>-79.379568550130841</v>
      </c>
      <c r="K849" s="10">
        <f t="shared" si="50"/>
        <v>128000.00000000012</v>
      </c>
      <c r="L849" s="11">
        <f>$L$648+(($L$931-$L$648)*(A849-$A$648))/($A$931-$A$648)</f>
        <v>1.6100992244606878</v>
      </c>
      <c r="M849" s="10">
        <f>I849+J849+K849</f>
        <v>-175702.32661793637</v>
      </c>
    </row>
    <row r="850" spans="1:13" x14ac:dyDescent="0.25">
      <c r="A850" s="7">
        <v>45750</v>
      </c>
      <c r="B850">
        <f>(E850-G850)*100</f>
        <v>-8.0000000000000071</v>
      </c>
      <c r="C850">
        <v>1.5</v>
      </c>
      <c r="D850">
        <v>1.75</v>
      </c>
      <c r="E850" s="5">
        <v>1.53</v>
      </c>
      <c r="F850">
        <v>1.79</v>
      </c>
      <c r="G850" s="6">
        <v>1.61</v>
      </c>
      <c r="H850" s="5">
        <v>1.53</v>
      </c>
      <c r="I850" s="10">
        <f t="shared" si="51"/>
        <v>-3292.9211980769146</v>
      </c>
      <c r="J850" s="10">
        <f t="shared" si="52"/>
        <v>-63306.753431983867</v>
      </c>
      <c r="K850" s="10">
        <f t="shared" si="50"/>
        <v>-128000.00000000012</v>
      </c>
      <c r="L850" s="11">
        <f>$L$648+(($L$931-$L$648)*(A850-$A$648))/($A$931-$A$648)</f>
        <v>1.6091334417899799</v>
      </c>
      <c r="M850" s="10">
        <f>I850+J850+K850</f>
        <v>-194599.67463006091</v>
      </c>
    </row>
    <row r="851" spans="1:13" x14ac:dyDescent="0.25">
      <c r="A851" s="7">
        <v>45751</v>
      </c>
      <c r="B851">
        <f>(E851-G851)*100</f>
        <v>-9.0000000000000071</v>
      </c>
      <c r="C851">
        <v>1.5</v>
      </c>
      <c r="D851">
        <v>1.75</v>
      </c>
      <c r="E851" s="5">
        <v>1.53</v>
      </c>
      <c r="F851">
        <v>1.79</v>
      </c>
      <c r="G851" s="6">
        <v>1.62</v>
      </c>
      <c r="H851" s="5">
        <v>1.53</v>
      </c>
      <c r="I851" s="10">
        <f t="shared" si="51"/>
        <v>-44962.895346766141</v>
      </c>
      <c r="J851" s="10">
        <f t="shared" si="52"/>
        <v>-62534.127295417711</v>
      </c>
      <c r="K851" s="10">
        <f t="shared" si="50"/>
        <v>-128000.00000000012</v>
      </c>
      <c r="L851" s="11">
        <f>$L$648+(($L$931-$L$648)*(A851-$A$648))/($A$931-$A$648)</f>
        <v>1.6081676591192722</v>
      </c>
      <c r="M851" s="10">
        <f>I851+J851+K851</f>
        <v>-235497.02264218396</v>
      </c>
    </row>
    <row r="852" spans="1:13" x14ac:dyDescent="0.25">
      <c r="A852" s="7">
        <v>45754</v>
      </c>
      <c r="B852">
        <f>(E852-G852)*100</f>
        <v>-11.000000000000011</v>
      </c>
      <c r="C852">
        <v>1.5</v>
      </c>
      <c r="D852">
        <v>1.75</v>
      </c>
      <c r="E852" s="5">
        <v>1.42</v>
      </c>
      <c r="F852">
        <v>1.67</v>
      </c>
      <c r="G852" s="6">
        <v>1.53</v>
      </c>
      <c r="H852" s="5">
        <v>1.43</v>
      </c>
      <c r="I852" s="10">
        <f t="shared" si="51"/>
        <v>286027.18220716494</v>
      </c>
      <c r="J852" s="10">
        <f t="shared" si="52"/>
        <v>-148216.24888571899</v>
      </c>
      <c r="K852" s="10">
        <f t="shared" si="50"/>
        <v>-480000.00000000041</v>
      </c>
      <c r="L852" s="11">
        <f>$L$648+(($L$931-$L$648)*(A852-$A$648))/($A$931-$A$648)</f>
        <v>1.6052703111071487</v>
      </c>
      <c r="M852" s="10">
        <f>I852+J852+K852</f>
        <v>-342189.06667855446</v>
      </c>
    </row>
    <row r="853" spans="1:13" x14ac:dyDescent="0.25">
      <c r="A853" s="7">
        <v>45755</v>
      </c>
      <c r="B853">
        <f>(E853-G853)*100</f>
        <v>-10.000000000000009</v>
      </c>
      <c r="C853">
        <v>1.5</v>
      </c>
      <c r="D853">
        <v>1.88</v>
      </c>
      <c r="E853" s="5">
        <v>1.46</v>
      </c>
      <c r="F853">
        <v>1.66</v>
      </c>
      <c r="G853" s="6">
        <v>1.56</v>
      </c>
      <c r="H853" s="5">
        <v>1.46</v>
      </c>
      <c r="I853" s="10">
        <f t="shared" si="51"/>
        <v>168357.2080584756</v>
      </c>
      <c r="J853" s="10">
        <f t="shared" si="52"/>
        <v>-115443.62274915284</v>
      </c>
      <c r="K853" s="10">
        <f t="shared" si="50"/>
        <v>-352000.00000000035</v>
      </c>
      <c r="L853" s="11">
        <f>$L$648+(($L$931-$L$648)*(A853-$A$648))/($A$931-$A$648)</f>
        <v>1.604304528436441</v>
      </c>
      <c r="M853" s="10">
        <f>I853+J853+K853</f>
        <v>-299086.4146906776</v>
      </c>
    </row>
    <row r="854" spans="1:13" x14ac:dyDescent="0.25">
      <c r="A854" s="7">
        <v>45756</v>
      </c>
      <c r="B854">
        <f>(E854-G854)*100</f>
        <v>-8.0000000000000071</v>
      </c>
      <c r="C854">
        <v>1.5</v>
      </c>
      <c r="D854">
        <v>1.87</v>
      </c>
      <c r="E854" s="5">
        <v>1.44</v>
      </c>
      <c r="F854">
        <v>1.65</v>
      </c>
      <c r="G854" s="6">
        <v>1.52</v>
      </c>
      <c r="H854" s="5">
        <v>1.44</v>
      </c>
      <c r="I854" s="10">
        <f t="shared" si="51"/>
        <v>316687.23390978569</v>
      </c>
      <c r="J854" s="10">
        <f t="shared" si="52"/>
        <v>-130670.99661258652</v>
      </c>
      <c r="K854" s="10">
        <f t="shared" si="50"/>
        <v>-416000.00000000035</v>
      </c>
      <c r="L854" s="11">
        <f>$L$648+(($L$931-$L$648)*(A854-$A$648))/($A$931-$A$648)</f>
        <v>1.6033387457657331</v>
      </c>
      <c r="M854" s="10">
        <f>I854+J854+K854</f>
        <v>-229983.76270280118</v>
      </c>
    </row>
    <row r="855" spans="1:13" x14ac:dyDescent="0.25">
      <c r="A855" s="7">
        <v>45757</v>
      </c>
      <c r="B855">
        <f>(E855-G855)*100</f>
        <v>-6.0000000000000053</v>
      </c>
      <c r="C855">
        <v>1.5</v>
      </c>
      <c r="D855">
        <v>1.76</v>
      </c>
      <c r="E855" s="5">
        <v>1.43</v>
      </c>
      <c r="F855">
        <v>1.64</v>
      </c>
      <c r="G855" s="6">
        <v>1.49</v>
      </c>
      <c r="H855" s="5">
        <v>1.42</v>
      </c>
      <c r="I855" s="10">
        <f t="shared" si="51"/>
        <v>427017.25976109662</v>
      </c>
      <c r="J855" s="10">
        <f t="shared" si="52"/>
        <v>-137898.37047602038</v>
      </c>
      <c r="K855" s="10">
        <f t="shared" si="50"/>
        <v>-448000.00000000041</v>
      </c>
      <c r="L855" s="11">
        <f>$L$648+(($L$931-$L$648)*(A855-$A$648))/($A$931-$A$648)</f>
        <v>1.6023729630950254</v>
      </c>
      <c r="M855" s="10">
        <f>I855+J855+K855</f>
        <v>-158881.11071492417</v>
      </c>
    </row>
    <row r="856" spans="1:13" x14ac:dyDescent="0.25">
      <c r="A856" s="7">
        <v>45758</v>
      </c>
      <c r="B856">
        <f>(E856-G856)*100</f>
        <v>-5.0000000000000044</v>
      </c>
      <c r="C856">
        <v>1.5</v>
      </c>
      <c r="D856">
        <v>1.72</v>
      </c>
      <c r="E856" s="5">
        <v>1.41</v>
      </c>
      <c r="F856">
        <v>1.65</v>
      </c>
      <c r="G856" s="6">
        <v>1.46</v>
      </c>
      <c r="H856" s="5">
        <v>1.4</v>
      </c>
      <c r="I856" s="10">
        <f t="shared" si="51"/>
        <v>537347.28561240749</v>
      </c>
      <c r="J856" s="10">
        <f t="shared" si="52"/>
        <v>-153125.74433945425</v>
      </c>
      <c r="K856" s="10">
        <f t="shared" si="50"/>
        <v>-512000.00000000047</v>
      </c>
      <c r="L856" s="11">
        <f>$L$648+(($L$931-$L$648)*(A856-$A$648))/($A$931-$A$648)</f>
        <v>1.6014071804243177</v>
      </c>
      <c r="M856" s="10">
        <f>I856+J856+K856</f>
        <v>-127778.4587270472</v>
      </c>
    </row>
    <row r="857" spans="1:13" x14ac:dyDescent="0.25">
      <c r="A857" s="7">
        <v>45761</v>
      </c>
      <c r="B857">
        <f>(E857-G857)*100</f>
        <v>-7.0000000000000062</v>
      </c>
      <c r="C857">
        <v>1.5</v>
      </c>
      <c r="D857">
        <v>1.75</v>
      </c>
      <c r="E857" s="5">
        <v>1.43</v>
      </c>
      <c r="F857">
        <v>1.65</v>
      </c>
      <c r="G857" s="6">
        <v>1.5</v>
      </c>
      <c r="H857" s="5">
        <v>1.42</v>
      </c>
      <c r="I857" s="10">
        <f t="shared" si="51"/>
        <v>374337.36316633812</v>
      </c>
      <c r="J857" s="10">
        <f t="shared" si="52"/>
        <v>-134807.86592975544</v>
      </c>
      <c r="K857" s="10">
        <f t="shared" si="50"/>
        <v>-448000.00000000041</v>
      </c>
      <c r="L857" s="11">
        <f>$L$648+(($L$931-$L$648)*(A857-$A$648))/($A$931-$A$648)</f>
        <v>1.5985098324121942</v>
      </c>
      <c r="M857" s="10">
        <f>I857+J857+K857</f>
        <v>-208470.50276341772</v>
      </c>
    </row>
    <row r="858" spans="1:13" x14ac:dyDescent="0.25">
      <c r="A858" s="7">
        <v>45762</v>
      </c>
      <c r="B858">
        <f>(E858-G858)*100</f>
        <v>-8.0000000000000071</v>
      </c>
      <c r="C858">
        <v>1.5</v>
      </c>
      <c r="D858">
        <v>1.73</v>
      </c>
      <c r="E858" s="5">
        <v>1.44</v>
      </c>
      <c r="F858">
        <v>1.65</v>
      </c>
      <c r="G858" s="6">
        <v>1.52</v>
      </c>
      <c r="H858" s="5">
        <v>1.44</v>
      </c>
      <c r="I858" s="10">
        <f t="shared" si="51"/>
        <v>294667.38901764888</v>
      </c>
      <c r="J858" s="10">
        <f t="shared" si="52"/>
        <v>-126035.23979318931</v>
      </c>
      <c r="K858" s="10">
        <f t="shared" si="50"/>
        <v>-416000.00000000035</v>
      </c>
      <c r="L858" s="11">
        <f>$L$648+(($L$931-$L$648)*(A858-$A$648))/($A$931-$A$648)</f>
        <v>1.5975440497414866</v>
      </c>
      <c r="M858" s="10">
        <f>I858+J858+K858</f>
        <v>-247367.85077554078</v>
      </c>
    </row>
    <row r="859" spans="1:13" x14ac:dyDescent="0.25">
      <c r="A859" s="7">
        <v>45763</v>
      </c>
      <c r="B859">
        <f>(E859-G859)*100</f>
        <v>-8.0000000000000071</v>
      </c>
      <c r="C859">
        <v>1.5</v>
      </c>
      <c r="D859">
        <v>1.74</v>
      </c>
      <c r="E859" s="5">
        <v>1.44</v>
      </c>
      <c r="F859">
        <v>1.64</v>
      </c>
      <c r="G859" s="6">
        <v>1.52</v>
      </c>
      <c r="H859" s="5">
        <v>1.44</v>
      </c>
      <c r="I859" s="10">
        <f t="shared" si="51"/>
        <v>290997.41486895882</v>
      </c>
      <c r="J859" s="10">
        <f t="shared" si="52"/>
        <v>-125262.61365662295</v>
      </c>
      <c r="K859" s="10">
        <f t="shared" si="50"/>
        <v>-416000.00000000035</v>
      </c>
      <c r="L859" s="11">
        <f>$L$648+(($L$931-$L$648)*(A859-$A$648))/($A$931-$A$648)</f>
        <v>1.5965782670707787</v>
      </c>
      <c r="M859" s="10">
        <f>I859+J859+K859</f>
        <v>-250265.19878766447</v>
      </c>
    </row>
    <row r="860" spans="1:13" x14ac:dyDescent="0.25">
      <c r="A860" s="7">
        <v>45764</v>
      </c>
      <c r="B860">
        <f>(E860-G860)*100</f>
        <v>-6.0000000000000053</v>
      </c>
      <c r="C860">
        <v>1.5</v>
      </c>
      <c r="D860">
        <v>1.73</v>
      </c>
      <c r="E860" s="5">
        <v>1.47</v>
      </c>
      <c r="F860">
        <v>1.64</v>
      </c>
      <c r="G860" s="6">
        <v>1.53</v>
      </c>
      <c r="H860" s="5">
        <v>1.46</v>
      </c>
      <c r="I860" s="10">
        <f t="shared" si="51"/>
        <v>249327.4407202696</v>
      </c>
      <c r="J860" s="10">
        <f t="shared" si="52"/>
        <v>-100489.98752005681</v>
      </c>
      <c r="K860" s="10">
        <f t="shared" si="50"/>
        <v>-320000.00000000029</v>
      </c>
      <c r="L860" s="11">
        <f>$L$648+(($L$931-$L$648)*(A860-$A$648))/($A$931-$A$648)</f>
        <v>1.595612484400071</v>
      </c>
      <c r="M860" s="10">
        <f>I860+J860+K860</f>
        <v>-171162.54679978749</v>
      </c>
    </row>
    <row r="861" spans="1:13" x14ac:dyDescent="0.25">
      <c r="A861" s="7">
        <v>45765</v>
      </c>
      <c r="B861">
        <f>(E861-G861)*100</f>
        <v>-6.0000000000000053</v>
      </c>
      <c r="C861">
        <v>1.5</v>
      </c>
      <c r="D861">
        <v>1.72</v>
      </c>
      <c r="E861" s="5">
        <v>1.47</v>
      </c>
      <c r="F861">
        <v>1.65</v>
      </c>
      <c r="G861" s="6">
        <v>1.53</v>
      </c>
      <c r="H861" s="5">
        <v>1.46</v>
      </c>
      <c r="I861" s="10">
        <f t="shared" si="51"/>
        <v>245657.46657157957</v>
      </c>
      <c r="J861" s="10">
        <f t="shared" si="52"/>
        <v>-99717.361383490483</v>
      </c>
      <c r="K861" s="10">
        <f t="shared" si="50"/>
        <v>-320000.00000000029</v>
      </c>
      <c r="L861" s="11">
        <f>$L$648+(($L$931-$L$648)*(A861-$A$648))/($A$931-$A$648)</f>
        <v>1.5946467017293631</v>
      </c>
      <c r="M861" s="10">
        <f>I861+J861+K861</f>
        <v>-174059.89481191122</v>
      </c>
    </row>
    <row r="862" spans="1:13" x14ac:dyDescent="0.25">
      <c r="A862" s="7">
        <v>45768</v>
      </c>
      <c r="B862">
        <f>(E862-G862)*100</f>
        <v>-6.0000000000000053</v>
      </c>
      <c r="C862">
        <v>1.5</v>
      </c>
      <c r="D862">
        <v>1.73</v>
      </c>
      <c r="E862" s="5">
        <v>1.48</v>
      </c>
      <c r="F862">
        <v>1.66</v>
      </c>
      <c r="G862" s="6">
        <v>1.54</v>
      </c>
      <c r="H862" s="5">
        <v>1.47</v>
      </c>
      <c r="I862" s="10">
        <f t="shared" si="51"/>
        <v>196647.54412551111</v>
      </c>
      <c r="J862" s="10">
        <f t="shared" si="52"/>
        <v>-89399.482973791863</v>
      </c>
      <c r="K862" s="10">
        <f t="shared" si="50"/>
        <v>-288000.00000000023</v>
      </c>
      <c r="L862" s="11">
        <f>$L$648+(($L$931-$L$648)*(A862-$A$648))/($A$931-$A$648)</f>
        <v>1.5917493537172398</v>
      </c>
      <c r="M862" s="10">
        <f>I862+J862+K862</f>
        <v>-180751.93884828099</v>
      </c>
    </row>
    <row r="863" spans="1:13" x14ac:dyDescent="0.25">
      <c r="A863" s="7">
        <v>45769</v>
      </c>
      <c r="B863">
        <f>(E863-G863)*100</f>
        <v>-7.0000000000000062</v>
      </c>
      <c r="C863">
        <v>1.5</v>
      </c>
      <c r="D863">
        <v>1.73</v>
      </c>
      <c r="E863" s="5">
        <v>1.45</v>
      </c>
      <c r="F863">
        <v>1.65</v>
      </c>
      <c r="G863" s="6">
        <v>1.52</v>
      </c>
      <c r="H863" s="5">
        <v>1.45</v>
      </c>
      <c r="I863" s="10">
        <f t="shared" si="51"/>
        <v>268977.56997682113</v>
      </c>
      <c r="J863" s="10">
        <f t="shared" si="52"/>
        <v>-112626.85683722554</v>
      </c>
      <c r="K863" s="10">
        <f t="shared" si="50"/>
        <v>-384000.00000000029</v>
      </c>
      <c r="L863" s="11">
        <f>$L$648+(($L$931-$L$648)*(A863-$A$648))/($A$931-$A$648)</f>
        <v>1.5907835710465319</v>
      </c>
      <c r="M863" s="10">
        <f>I863+J863+K863</f>
        <v>-227649.28686040471</v>
      </c>
    </row>
    <row r="864" spans="1:13" x14ac:dyDescent="0.25">
      <c r="A864" s="7">
        <v>45770</v>
      </c>
      <c r="B864">
        <f>(E864-G864)*100</f>
        <v>-6.0000000000000053</v>
      </c>
      <c r="C864">
        <v>1.5</v>
      </c>
      <c r="D864">
        <v>1.71</v>
      </c>
      <c r="E864" s="5">
        <v>1.47</v>
      </c>
      <c r="F864">
        <v>1.66</v>
      </c>
      <c r="G864" s="6">
        <v>1.53</v>
      </c>
      <c r="H864" s="5">
        <v>1.46</v>
      </c>
      <c r="I864" s="10">
        <f t="shared" si="51"/>
        <v>227307.59582813192</v>
      </c>
      <c r="J864" s="10">
        <f t="shared" si="52"/>
        <v>-95854.230700659406</v>
      </c>
      <c r="K864" s="10">
        <f t="shared" ref="K864:K927" si="53">(E864-$H$931)*100/10000*$J$1*4</f>
        <v>-320000.00000000029</v>
      </c>
      <c r="L864" s="11">
        <f>$L$648+(($L$931-$L$648)*(A864-$A$648))/($A$931-$A$648)</f>
        <v>1.5898177883758242</v>
      </c>
      <c r="M864" s="10">
        <f>I864+J864+K864</f>
        <v>-188546.63487252779</v>
      </c>
    </row>
    <row r="865" spans="1:13" x14ac:dyDescent="0.25">
      <c r="A865" s="7">
        <v>45771</v>
      </c>
      <c r="B865">
        <f>(E865-G865)*100</f>
        <v>-6.0000000000000053</v>
      </c>
      <c r="C865">
        <v>1.5</v>
      </c>
      <c r="D865">
        <v>1.8</v>
      </c>
      <c r="E865" s="5">
        <v>1.47</v>
      </c>
      <c r="F865">
        <v>1.66</v>
      </c>
      <c r="G865" s="6">
        <v>1.53</v>
      </c>
      <c r="H865" s="5">
        <v>1.46</v>
      </c>
      <c r="I865" s="10">
        <f t="shared" si="51"/>
        <v>223637.62167944189</v>
      </c>
      <c r="J865" s="10">
        <f t="shared" si="52"/>
        <v>-95081.604564093082</v>
      </c>
      <c r="K865" s="10">
        <f t="shared" si="53"/>
        <v>-320000.00000000029</v>
      </c>
      <c r="L865" s="11">
        <f>$L$648+(($L$931-$L$648)*(A865-$A$648))/($A$931-$A$648)</f>
        <v>1.5888520057051163</v>
      </c>
      <c r="M865" s="10">
        <f>I865+J865+K865</f>
        <v>-191443.98288465149</v>
      </c>
    </row>
    <row r="866" spans="1:13" x14ac:dyDescent="0.25">
      <c r="A866" s="7">
        <v>45772</v>
      </c>
      <c r="B866">
        <f>(E866-G866)*100</f>
        <v>-5.0000000000000044</v>
      </c>
      <c r="C866">
        <v>1.5</v>
      </c>
      <c r="D866">
        <v>1.65</v>
      </c>
      <c r="E866" s="5">
        <v>1.46</v>
      </c>
      <c r="F866">
        <v>1.66</v>
      </c>
      <c r="G866" s="6">
        <v>1.51</v>
      </c>
      <c r="H866" s="5">
        <v>1.45</v>
      </c>
      <c r="I866" s="10">
        <f t="shared" si="51"/>
        <v>295967.64753075276</v>
      </c>
      <c r="J866" s="10">
        <f t="shared" si="52"/>
        <v>-102308.97842752693</v>
      </c>
      <c r="K866" s="10">
        <f t="shared" si="53"/>
        <v>-352000.00000000035</v>
      </c>
      <c r="L866" s="11">
        <f>$L$648+(($L$931-$L$648)*(A866-$A$648))/($A$931-$A$648)</f>
        <v>1.5878862230344086</v>
      </c>
      <c r="M866" s="10">
        <f>I866+J866+K866</f>
        <v>-158341.33089677454</v>
      </c>
    </row>
    <row r="867" spans="1:13" x14ac:dyDescent="0.25">
      <c r="A867" s="7">
        <v>45775</v>
      </c>
      <c r="B867">
        <f>(E867-G867)*100</f>
        <v>-6.0000000000000053</v>
      </c>
      <c r="C867">
        <v>1.5</v>
      </c>
      <c r="D867">
        <v>1.78</v>
      </c>
      <c r="E867" s="5">
        <v>1.45</v>
      </c>
      <c r="F867">
        <v>1.65</v>
      </c>
      <c r="G867" s="6">
        <v>1.51</v>
      </c>
      <c r="H867" s="5">
        <v>1.45</v>
      </c>
      <c r="I867" s="10">
        <f t="shared" si="51"/>
        <v>284957.72508468432</v>
      </c>
      <c r="J867" s="10">
        <f t="shared" si="52"/>
        <v>-107991.10001782833</v>
      </c>
      <c r="K867" s="10">
        <f t="shared" si="53"/>
        <v>-384000.00000000029</v>
      </c>
      <c r="L867" s="11">
        <f>$L$648+(($L$931-$L$648)*(A867-$A$648))/($A$931-$A$648)</f>
        <v>1.5849888750222854</v>
      </c>
      <c r="M867" s="10">
        <f>I867+J867+K867</f>
        <v>-207033.37493314431</v>
      </c>
    </row>
    <row r="868" spans="1:13" x14ac:dyDescent="0.25">
      <c r="A868" s="7">
        <v>45776</v>
      </c>
      <c r="B868">
        <f>(E868-G868)*100</f>
        <v>-9.0000000000000071</v>
      </c>
      <c r="C868">
        <v>1.5</v>
      </c>
      <c r="D868">
        <v>1.8</v>
      </c>
      <c r="E868" s="5">
        <v>1.43</v>
      </c>
      <c r="F868">
        <v>1.63</v>
      </c>
      <c r="G868" s="6">
        <v>1.52</v>
      </c>
      <c r="H868" s="5">
        <v>1.43</v>
      </c>
      <c r="I868" s="10">
        <f t="shared" si="51"/>
        <v>243287.75093599426</v>
      </c>
      <c r="J868" s="10">
        <f t="shared" si="52"/>
        <v>-123218.47388126202</v>
      </c>
      <c r="K868" s="10">
        <f t="shared" si="53"/>
        <v>-448000.00000000041</v>
      </c>
      <c r="L868" s="11">
        <f>$L$648+(($L$931-$L$648)*(A868-$A$648))/($A$931-$A$648)</f>
        <v>1.5840230923515775</v>
      </c>
      <c r="M868" s="10">
        <f>I868+J868+K868</f>
        <v>-327930.72294526815</v>
      </c>
    </row>
    <row r="869" spans="1:13" x14ac:dyDescent="0.25">
      <c r="A869" s="7">
        <v>45777</v>
      </c>
      <c r="B869">
        <f>(E869-G869)*100</f>
        <v>-9.0000000000000071</v>
      </c>
      <c r="C869">
        <v>1.5</v>
      </c>
      <c r="D869">
        <v>1.83</v>
      </c>
      <c r="E869" s="5">
        <v>1.43</v>
      </c>
      <c r="F869">
        <v>1.62</v>
      </c>
      <c r="G869" s="6">
        <v>1.52</v>
      </c>
      <c r="H869" s="5">
        <v>1.43</v>
      </c>
      <c r="I869" s="10">
        <f t="shared" si="51"/>
        <v>239617.77678730423</v>
      </c>
      <c r="J869" s="10">
        <f t="shared" si="52"/>
        <v>-122445.8477446957</v>
      </c>
      <c r="K869" s="10">
        <f t="shared" si="53"/>
        <v>-448000.00000000041</v>
      </c>
      <c r="L869" s="11">
        <f>$L$648+(($L$931-$L$648)*(A869-$A$648))/($A$931-$A$648)</f>
        <v>1.5830573096808696</v>
      </c>
      <c r="M869" s="10">
        <f>I869+J869+K869</f>
        <v>-330828.07095739187</v>
      </c>
    </row>
    <row r="870" spans="1:13" x14ac:dyDescent="0.25">
      <c r="A870" s="7">
        <v>45778</v>
      </c>
      <c r="B870">
        <f>(E870-G870)*100</f>
        <v>-9.0000000000000071</v>
      </c>
      <c r="C870">
        <v>1.5</v>
      </c>
      <c r="D870">
        <v>1.83</v>
      </c>
      <c r="E870" s="5">
        <v>1.43</v>
      </c>
      <c r="F870">
        <v>1.62</v>
      </c>
      <c r="G870" s="6">
        <v>1.52</v>
      </c>
      <c r="H870" s="5">
        <v>1.43</v>
      </c>
      <c r="I870" s="10">
        <f t="shared" si="51"/>
        <v>235947.80263861502</v>
      </c>
      <c r="J870" s="10">
        <f t="shared" si="52"/>
        <v>-121673.22160812955</v>
      </c>
      <c r="K870" s="10">
        <f t="shared" si="53"/>
        <v>-448000.00000000041</v>
      </c>
      <c r="L870" s="11">
        <f>$L$648+(($L$931-$L$648)*(A870-$A$648))/($A$931-$A$648)</f>
        <v>1.5820915270101619</v>
      </c>
      <c r="M870" s="10">
        <f>I870+J870+K870</f>
        <v>-333725.41896951495</v>
      </c>
    </row>
    <row r="871" spans="1:13" x14ac:dyDescent="0.25">
      <c r="A871" s="7">
        <v>45779</v>
      </c>
      <c r="B871">
        <f>(E871-G871)*100</f>
        <v>-8.0000000000000071</v>
      </c>
      <c r="C871">
        <v>1.5</v>
      </c>
      <c r="D871">
        <v>1.83</v>
      </c>
      <c r="E871" s="5">
        <v>1.44</v>
      </c>
      <c r="F871">
        <v>1.62</v>
      </c>
      <c r="G871" s="6">
        <v>1.52</v>
      </c>
      <c r="H871" s="5">
        <v>1.43</v>
      </c>
      <c r="I871" s="10">
        <f t="shared" si="51"/>
        <v>232277.82848992586</v>
      </c>
      <c r="J871" s="10">
        <f t="shared" si="52"/>
        <v>-112900.59547156339</v>
      </c>
      <c r="K871" s="10">
        <f t="shared" si="53"/>
        <v>-416000.00000000035</v>
      </c>
      <c r="L871" s="11">
        <f>$L$648+(($L$931-$L$648)*(A871-$A$648))/($A$931-$A$648)</f>
        <v>1.5811257443394542</v>
      </c>
      <c r="M871" s="10">
        <f>I871+J871+K871</f>
        <v>-296622.76698163786</v>
      </c>
    </row>
    <row r="872" spans="1:13" x14ac:dyDescent="0.25">
      <c r="A872" s="7">
        <v>45782</v>
      </c>
      <c r="B872">
        <f>(E872-G872)*100</f>
        <v>-8.0000000000000071</v>
      </c>
      <c r="C872">
        <v>1.5</v>
      </c>
      <c r="D872">
        <v>1.83</v>
      </c>
      <c r="E872" s="5">
        <v>1.44</v>
      </c>
      <c r="F872">
        <v>1.62</v>
      </c>
      <c r="G872" s="6">
        <v>1.52</v>
      </c>
      <c r="H872" s="5">
        <v>1.43</v>
      </c>
      <c r="I872" s="10">
        <f t="shared" si="51"/>
        <v>221267.90604385658</v>
      </c>
      <c r="J872" s="10">
        <f t="shared" si="52"/>
        <v>-110582.71706186459</v>
      </c>
      <c r="K872" s="10">
        <f t="shared" si="53"/>
        <v>-416000.00000000035</v>
      </c>
      <c r="L872" s="11">
        <f>$L$648+(($L$931-$L$648)*(A872-$A$648))/($A$931-$A$648)</f>
        <v>1.5782283963273307</v>
      </c>
      <c r="M872" s="10">
        <f>I872+J872+K872</f>
        <v>-305314.81101800839</v>
      </c>
    </row>
    <row r="873" spans="1:13" x14ac:dyDescent="0.25">
      <c r="A873" s="7">
        <v>45783</v>
      </c>
      <c r="B873">
        <f>(E873-G873)*100</f>
        <v>-8.0000000000000071</v>
      </c>
      <c r="C873">
        <v>1.5</v>
      </c>
      <c r="D873">
        <v>1.76</v>
      </c>
      <c r="E873" s="5">
        <v>1.45</v>
      </c>
      <c r="F873">
        <v>1.63</v>
      </c>
      <c r="G873" s="6">
        <v>1.53</v>
      </c>
      <c r="H873" s="5">
        <v>1.44</v>
      </c>
      <c r="I873" s="10">
        <f t="shared" si="51"/>
        <v>179597.93189516736</v>
      </c>
      <c r="J873" s="10">
        <f t="shared" si="52"/>
        <v>-101810.09092529846</v>
      </c>
      <c r="K873" s="10">
        <f t="shared" si="53"/>
        <v>-384000.00000000029</v>
      </c>
      <c r="L873" s="11">
        <f>$L$648+(($L$931-$L$648)*(A873-$A$648))/($A$931-$A$648)</f>
        <v>1.577262613656623</v>
      </c>
      <c r="M873" s="10">
        <f>I873+J873+K873</f>
        <v>-306212.15903013141</v>
      </c>
    </row>
    <row r="874" spans="1:13" x14ac:dyDescent="0.25">
      <c r="A874" s="7">
        <v>45784</v>
      </c>
      <c r="B874">
        <f>(E874-G874)*100</f>
        <v>-6.0000000000000053</v>
      </c>
      <c r="C874">
        <v>1.4</v>
      </c>
      <c r="D874">
        <v>1.72</v>
      </c>
      <c r="E874" s="5">
        <v>1.46</v>
      </c>
      <c r="F874">
        <v>1.64</v>
      </c>
      <c r="G874" s="6">
        <v>1.52</v>
      </c>
      <c r="H874" s="5">
        <v>1.45</v>
      </c>
      <c r="I874" s="10">
        <f t="shared" si="51"/>
        <v>213927.95774647733</v>
      </c>
      <c r="J874" s="10">
        <f t="shared" si="52"/>
        <v>-93037.464788732104</v>
      </c>
      <c r="K874" s="10">
        <f t="shared" si="53"/>
        <v>-352000.00000000035</v>
      </c>
      <c r="L874" s="11">
        <f>$L$648+(($L$931-$L$648)*(A874-$A$648))/($A$931-$A$648)</f>
        <v>1.5762968309859151</v>
      </c>
      <c r="M874" s="10">
        <f>I874+J874+K874</f>
        <v>-231109.50704225514</v>
      </c>
    </row>
    <row r="875" spans="1:13" x14ac:dyDescent="0.25">
      <c r="A875" s="7">
        <v>45785</v>
      </c>
      <c r="B875">
        <f>(E875-G875)*100</f>
        <v>-6.0000000000000053</v>
      </c>
      <c r="C875">
        <v>1.4</v>
      </c>
      <c r="D875">
        <v>1.65</v>
      </c>
      <c r="E875" s="5">
        <v>1.43</v>
      </c>
      <c r="F875">
        <v>1.63</v>
      </c>
      <c r="G875" s="6">
        <v>1.49</v>
      </c>
      <c r="H875" s="5">
        <v>1.43</v>
      </c>
      <c r="I875" s="10">
        <f t="shared" si="51"/>
        <v>324257.98359778826</v>
      </c>
      <c r="J875" s="10">
        <f t="shared" si="52"/>
        <v>-116264.838652166</v>
      </c>
      <c r="K875" s="10">
        <f t="shared" si="53"/>
        <v>-448000.00000000041</v>
      </c>
      <c r="L875" s="11">
        <f>$L$648+(($L$931-$L$648)*(A875-$A$648))/($A$931-$A$648)</f>
        <v>1.5753310483152074</v>
      </c>
      <c r="M875" s="10">
        <f>I875+J875+K875</f>
        <v>-240006.85505437816</v>
      </c>
    </row>
    <row r="876" spans="1:13" x14ac:dyDescent="0.25">
      <c r="A876" s="7">
        <v>45786</v>
      </c>
      <c r="B876">
        <f>(E876-G876)*100</f>
        <v>-6.0000000000000053</v>
      </c>
      <c r="C876">
        <v>1.4</v>
      </c>
      <c r="D876">
        <v>1.6</v>
      </c>
      <c r="E876" s="5">
        <v>1.43</v>
      </c>
      <c r="F876">
        <v>1.63</v>
      </c>
      <c r="G876" s="6">
        <v>1.49</v>
      </c>
      <c r="H876" s="5">
        <v>1.43</v>
      </c>
      <c r="I876" s="10">
        <f t="shared" si="51"/>
        <v>320588.0094490982</v>
      </c>
      <c r="J876" s="10">
        <f t="shared" si="52"/>
        <v>-115492.21251559968</v>
      </c>
      <c r="K876" s="10">
        <f t="shared" si="53"/>
        <v>-448000.00000000041</v>
      </c>
      <c r="L876" s="11">
        <f>$L$648+(($L$931-$L$648)*(A876-$A$648))/($A$931-$A$648)</f>
        <v>1.5743652656444995</v>
      </c>
      <c r="M876" s="10">
        <f>I876+J876+K876</f>
        <v>-242904.20306650188</v>
      </c>
    </row>
    <row r="877" spans="1:13" x14ac:dyDescent="0.25">
      <c r="A877" s="7">
        <v>45789</v>
      </c>
      <c r="B877">
        <f>(E877-G877)*100</f>
        <v>-1.4999999999999902</v>
      </c>
      <c r="C877">
        <v>1.4</v>
      </c>
      <c r="D877">
        <v>1.56</v>
      </c>
      <c r="E877" s="5">
        <v>1.4950000000000001</v>
      </c>
      <c r="F877">
        <v>1.65</v>
      </c>
      <c r="G877" s="6">
        <v>1.51</v>
      </c>
      <c r="H877" s="5">
        <v>1.48</v>
      </c>
      <c r="I877" s="10">
        <f t="shared" si="51"/>
        <v>233578.08700302974</v>
      </c>
      <c r="J877" s="10">
        <f t="shared" si="52"/>
        <v>-61174.334105900918</v>
      </c>
      <c r="K877" s="10">
        <f t="shared" si="53"/>
        <v>-239999.99999999985</v>
      </c>
      <c r="L877" s="11">
        <f>$L$648+(($L$931-$L$648)*(A877-$A$648))/($A$931-$A$648)</f>
        <v>1.5714679176323763</v>
      </c>
      <c r="M877" s="10">
        <f>I877+J877+K877</f>
        <v>-67596.247102871042</v>
      </c>
    </row>
    <row r="878" spans="1:13" x14ac:dyDescent="0.25">
      <c r="A878" s="7">
        <v>45790</v>
      </c>
      <c r="B878">
        <f>(E878-G878)*100</f>
        <v>-3.0000000000000027</v>
      </c>
      <c r="C878">
        <v>1.4</v>
      </c>
      <c r="D878">
        <v>1.53</v>
      </c>
      <c r="E878" s="5">
        <v>1.47</v>
      </c>
      <c r="F878">
        <v>1.66</v>
      </c>
      <c r="G878" s="6">
        <v>1.5</v>
      </c>
      <c r="H878" s="5">
        <v>1.47</v>
      </c>
      <c r="I878" s="10">
        <f t="shared" si="51"/>
        <v>267908.11285433971</v>
      </c>
      <c r="J878" s="10">
        <f t="shared" si="52"/>
        <v>-80401.707969334704</v>
      </c>
      <c r="K878" s="10">
        <f t="shared" si="53"/>
        <v>-320000.00000000029</v>
      </c>
      <c r="L878" s="11">
        <f>$L$648+(($L$931-$L$648)*(A878-$A$648))/($A$931-$A$648)</f>
        <v>1.5705021349616684</v>
      </c>
      <c r="M878" s="10">
        <f>I878+J878+K878</f>
        <v>-132493.59511499529</v>
      </c>
    </row>
    <row r="879" spans="1:13" x14ac:dyDescent="0.25">
      <c r="A879" s="7">
        <v>45791</v>
      </c>
      <c r="B879">
        <f>(E879-G879)*100</f>
        <v>-3.0000000000000027</v>
      </c>
      <c r="C879">
        <v>1.4</v>
      </c>
      <c r="D879">
        <v>1.55</v>
      </c>
      <c r="E879" s="5">
        <v>1.49</v>
      </c>
      <c r="F879">
        <v>1.67</v>
      </c>
      <c r="G879" s="6">
        <v>1.52</v>
      </c>
      <c r="H879" s="5">
        <v>1.49</v>
      </c>
      <c r="I879" s="10">
        <f t="shared" si="51"/>
        <v>188238.13870565049</v>
      </c>
      <c r="J879" s="10">
        <f t="shared" si="52"/>
        <v>-63629.081832768541</v>
      </c>
      <c r="K879" s="10">
        <f t="shared" si="53"/>
        <v>-256000.00000000023</v>
      </c>
      <c r="L879" s="11">
        <f>$L$648+(($L$931-$L$648)*(A879-$A$648))/($A$931-$A$648)</f>
        <v>1.5695363522909607</v>
      </c>
      <c r="M879" s="10">
        <f>I879+J879+K879</f>
        <v>-131390.94312711828</v>
      </c>
    </row>
    <row r="880" spans="1:13" x14ac:dyDescent="0.25">
      <c r="A880" s="7">
        <v>45792</v>
      </c>
      <c r="B880">
        <f>(E880-G880)*100</f>
        <v>-3.0000000000000027</v>
      </c>
      <c r="C880">
        <v>1.4</v>
      </c>
      <c r="D880">
        <v>1.55</v>
      </c>
      <c r="E880" s="5">
        <v>1.52</v>
      </c>
      <c r="F880">
        <v>1.67</v>
      </c>
      <c r="G880" s="6">
        <v>1.55</v>
      </c>
      <c r="H880" s="5">
        <v>1.51</v>
      </c>
      <c r="I880" s="10">
        <f t="shared" si="51"/>
        <v>70568.164556960342</v>
      </c>
      <c r="J880" s="10">
        <f t="shared" si="52"/>
        <v>-38856.455696202196</v>
      </c>
      <c r="K880" s="10">
        <f t="shared" si="53"/>
        <v>-160000.00000000015</v>
      </c>
      <c r="L880" s="11">
        <f>$L$648+(($L$931-$L$648)*(A880-$A$648))/($A$931-$A$648)</f>
        <v>1.5685705696202528</v>
      </c>
      <c r="M880" s="10">
        <f>I880+J880+K880</f>
        <v>-128288.29113924201</v>
      </c>
    </row>
    <row r="881" spans="1:13" x14ac:dyDescent="0.25">
      <c r="A881" s="7">
        <v>45793</v>
      </c>
      <c r="B881">
        <f>(E881-G881)*100</f>
        <v>-5.0000000000000044</v>
      </c>
      <c r="C881">
        <v>1.4</v>
      </c>
      <c r="D881">
        <v>1.63</v>
      </c>
      <c r="E881" s="5">
        <v>1.52</v>
      </c>
      <c r="F881">
        <v>1.66</v>
      </c>
      <c r="G881" s="6">
        <v>1.57</v>
      </c>
      <c r="H881" s="5">
        <v>1.51</v>
      </c>
      <c r="I881" s="10">
        <f t="shared" si="51"/>
        <v>-9101.8095917289265</v>
      </c>
      <c r="J881" s="10">
        <f t="shared" si="52"/>
        <v>-38083.829559636048</v>
      </c>
      <c r="K881" s="10">
        <f t="shared" si="53"/>
        <v>-160000.00000000015</v>
      </c>
      <c r="L881" s="11">
        <f>$L$648+(($L$931-$L$648)*(A881-$A$648))/($A$931-$A$648)</f>
        <v>1.5676047869495451</v>
      </c>
      <c r="M881" s="10">
        <f>I881+J881+K881</f>
        <v>-207185.63915136512</v>
      </c>
    </row>
    <row r="882" spans="1:13" x14ac:dyDescent="0.25">
      <c r="A882" s="7">
        <v>45796</v>
      </c>
      <c r="B882">
        <f>(E882-G882)*100</f>
        <v>-7.0000000000000062</v>
      </c>
      <c r="C882">
        <v>1.4</v>
      </c>
      <c r="D882">
        <v>1.65</v>
      </c>
      <c r="E882" s="5">
        <v>1.49</v>
      </c>
      <c r="F882">
        <v>1.67</v>
      </c>
      <c r="G882" s="6">
        <v>1.56</v>
      </c>
      <c r="H882" s="5">
        <v>1.49</v>
      </c>
      <c r="I882" s="10">
        <f t="shared" si="51"/>
        <v>17888.267962202688</v>
      </c>
      <c r="J882" s="10">
        <f t="shared" si="52"/>
        <v>-59765.951149937457</v>
      </c>
      <c r="K882" s="10">
        <f t="shared" si="53"/>
        <v>-256000.00000000023</v>
      </c>
      <c r="L882" s="11">
        <f>$L$648+(($L$931-$L$648)*(A882-$A$648))/($A$931-$A$648)</f>
        <v>1.5647074389374218</v>
      </c>
      <c r="M882" s="10">
        <f>I882+J882+K882</f>
        <v>-297877.68318773503</v>
      </c>
    </row>
    <row r="883" spans="1:13" x14ac:dyDescent="0.25">
      <c r="A883" s="7">
        <v>45797</v>
      </c>
      <c r="B883">
        <f>(E883-G883)*100</f>
        <v>-5.0000000000000044</v>
      </c>
      <c r="C883">
        <v>1.4</v>
      </c>
      <c r="D883">
        <v>1.6</v>
      </c>
      <c r="E883" s="5">
        <v>1.51</v>
      </c>
      <c r="F883">
        <v>1.67</v>
      </c>
      <c r="G883" s="6">
        <v>1.56</v>
      </c>
      <c r="H883" s="5">
        <v>1.5</v>
      </c>
      <c r="I883" s="10">
        <f t="shared" si="51"/>
        <v>14218.29381351265</v>
      </c>
      <c r="J883" s="10">
        <f t="shared" si="52"/>
        <v>-42993.325013371119</v>
      </c>
      <c r="K883" s="10">
        <f t="shared" si="53"/>
        <v>-192000.00000000015</v>
      </c>
      <c r="L883" s="11">
        <f>$L$648+(($L$931-$L$648)*(A883-$A$648))/($A$931-$A$648)</f>
        <v>1.5637416562667139</v>
      </c>
      <c r="M883" s="10">
        <f>I883+J883+K883</f>
        <v>-220775.03119985861</v>
      </c>
    </row>
    <row r="884" spans="1:13" x14ac:dyDescent="0.25">
      <c r="A884" s="7">
        <v>45798</v>
      </c>
      <c r="B884">
        <f>(E884-G884)*100</f>
        <v>-5.0000000000000044</v>
      </c>
      <c r="C884">
        <v>1.4</v>
      </c>
      <c r="D884">
        <v>1.59</v>
      </c>
      <c r="E884" s="5">
        <v>1.51</v>
      </c>
      <c r="F884">
        <v>1.66</v>
      </c>
      <c r="G884" s="6">
        <v>1.56</v>
      </c>
      <c r="H884" s="5">
        <v>1.5</v>
      </c>
      <c r="I884" s="10">
        <f t="shared" si="51"/>
        <v>10548.319664822615</v>
      </c>
      <c r="J884" s="10">
        <f t="shared" si="52"/>
        <v>-42220.698876804796</v>
      </c>
      <c r="K884" s="10">
        <f t="shared" si="53"/>
        <v>-192000.00000000015</v>
      </c>
      <c r="L884" s="11">
        <f>$L$648+(($L$931-$L$648)*(A884-$A$648))/($A$931-$A$648)</f>
        <v>1.562775873596006</v>
      </c>
      <c r="M884" s="10">
        <f>I884+J884+K884</f>
        <v>-223672.37921198233</v>
      </c>
    </row>
    <row r="885" spans="1:13" x14ac:dyDescent="0.25">
      <c r="A885" s="7">
        <v>45799</v>
      </c>
      <c r="B885">
        <f>(E885-G885)*100</f>
        <v>-5.0000000000000044</v>
      </c>
      <c r="C885">
        <v>1.4</v>
      </c>
      <c r="D885">
        <v>1.58</v>
      </c>
      <c r="E885" s="5">
        <v>1.5</v>
      </c>
      <c r="F885">
        <v>1.69</v>
      </c>
      <c r="G885" s="6">
        <v>1.55</v>
      </c>
      <c r="H885" s="5">
        <v>1.49</v>
      </c>
      <c r="I885" s="10">
        <f t="shared" si="51"/>
        <v>44878.345516133457</v>
      </c>
      <c r="J885" s="10">
        <f t="shared" si="52"/>
        <v>-49448.072740238662</v>
      </c>
      <c r="K885" s="10">
        <f t="shared" si="53"/>
        <v>-224000.0000000002</v>
      </c>
      <c r="L885" s="11">
        <f>$L$648+(($L$931-$L$648)*(A885-$A$648))/($A$931-$A$648)</f>
        <v>1.5618100909252983</v>
      </c>
      <c r="M885" s="10">
        <f>I885+J885+K885</f>
        <v>-228569.72722410542</v>
      </c>
    </row>
    <row r="886" spans="1:13" x14ac:dyDescent="0.25">
      <c r="A886" s="7">
        <v>45800</v>
      </c>
      <c r="B886">
        <f>(E886-G886)*100</f>
        <v>-6.0000000000000053</v>
      </c>
      <c r="C886">
        <v>1.4</v>
      </c>
      <c r="D886">
        <v>1.63</v>
      </c>
      <c r="E886" s="5">
        <v>1.5</v>
      </c>
      <c r="F886">
        <v>1.67</v>
      </c>
      <c r="G886" s="6">
        <v>1.56</v>
      </c>
      <c r="H886" s="5">
        <v>1.5</v>
      </c>
      <c r="I886" s="10">
        <f t="shared" si="51"/>
        <v>3208.3713674442292</v>
      </c>
      <c r="J886" s="10">
        <f t="shared" si="52"/>
        <v>-48675.446603672513</v>
      </c>
      <c r="K886" s="10">
        <f t="shared" si="53"/>
        <v>-224000.0000000002</v>
      </c>
      <c r="L886" s="11">
        <f>$L$648+(($L$931-$L$648)*(A886-$A$648))/($A$931-$A$648)</f>
        <v>1.5608443082545906</v>
      </c>
      <c r="M886" s="10">
        <f>I886+J886+K886</f>
        <v>-269467.07523622847</v>
      </c>
    </row>
    <row r="887" spans="1:13" x14ac:dyDescent="0.25">
      <c r="A887" s="7">
        <v>45803</v>
      </c>
      <c r="B887">
        <f>(E887-G887)*100</f>
        <v>-5.0000000000000044</v>
      </c>
      <c r="C887">
        <v>1.4</v>
      </c>
      <c r="D887">
        <v>1.7</v>
      </c>
      <c r="E887" s="5">
        <v>1.5</v>
      </c>
      <c r="F887">
        <v>1.69</v>
      </c>
      <c r="G887" s="6">
        <v>1.55</v>
      </c>
      <c r="H887" s="5">
        <v>1.49</v>
      </c>
      <c r="I887" s="10">
        <f t="shared" si="51"/>
        <v>30198.448921375002</v>
      </c>
      <c r="J887" s="10">
        <f t="shared" si="52"/>
        <v>-46357.568193973719</v>
      </c>
      <c r="K887" s="10">
        <f t="shared" si="53"/>
        <v>-224000.0000000002</v>
      </c>
      <c r="L887" s="11">
        <f>$L$648+(($L$931-$L$648)*(A887-$A$648))/($A$931-$A$648)</f>
        <v>1.5579469602424671</v>
      </c>
      <c r="M887" s="10">
        <f>I887+J887+K887</f>
        <v>-240159.11927259891</v>
      </c>
    </row>
    <row r="888" spans="1:13" x14ac:dyDescent="0.25">
      <c r="A888" s="7">
        <v>45804</v>
      </c>
      <c r="B888">
        <f>(E888-G888)*100</f>
        <v>-5.0000000000000044</v>
      </c>
      <c r="C888">
        <v>1.4</v>
      </c>
      <c r="D888">
        <v>1.7</v>
      </c>
      <c r="E888" s="5">
        <v>1.51</v>
      </c>
      <c r="F888">
        <v>1.67</v>
      </c>
      <c r="G888" s="6">
        <v>1.56</v>
      </c>
      <c r="H888" s="5">
        <v>1.5</v>
      </c>
      <c r="I888" s="10">
        <f t="shared" si="51"/>
        <v>-11471.525227314227</v>
      </c>
      <c r="J888" s="10">
        <f t="shared" si="52"/>
        <v>-37584.94205740757</v>
      </c>
      <c r="K888" s="10">
        <f t="shared" si="53"/>
        <v>-192000.00000000015</v>
      </c>
      <c r="L888" s="11">
        <f>$L$648+(($L$931-$L$648)*(A888-$A$648))/($A$931-$A$648)</f>
        <v>1.5569811775717595</v>
      </c>
      <c r="M888" s="10">
        <f>I888+J888+K888</f>
        <v>-241056.46728472193</v>
      </c>
    </row>
    <row r="889" spans="1:13" x14ac:dyDescent="0.25">
      <c r="A889" s="7">
        <v>45805</v>
      </c>
      <c r="B889">
        <f>(E889-G889)*100</f>
        <v>-6.0000000000000053</v>
      </c>
      <c r="C889">
        <v>1.4</v>
      </c>
      <c r="D889">
        <v>1.7</v>
      </c>
      <c r="E889" s="5">
        <v>1.5</v>
      </c>
      <c r="F889">
        <v>1.71</v>
      </c>
      <c r="G889" s="6">
        <v>1.56</v>
      </c>
      <c r="H889" s="5">
        <v>1.5</v>
      </c>
      <c r="I889" s="10">
        <f t="shared" si="51"/>
        <v>-15141.499376004263</v>
      </c>
      <c r="J889" s="10">
        <f t="shared" si="52"/>
        <v>-44812.315920841254</v>
      </c>
      <c r="K889" s="10">
        <f t="shared" si="53"/>
        <v>-224000.0000000002</v>
      </c>
      <c r="L889" s="11">
        <f>$L$648+(($L$931-$L$648)*(A889-$A$648))/($A$931-$A$648)</f>
        <v>1.5560153949010516</v>
      </c>
      <c r="M889" s="10">
        <f>I889+J889+K889</f>
        <v>-283953.81529684574</v>
      </c>
    </row>
    <row r="890" spans="1:13" x14ac:dyDescent="0.25">
      <c r="A890" s="7">
        <v>45806</v>
      </c>
      <c r="B890">
        <f>(E890-G890)*100</f>
        <v>-4.0000000000000036</v>
      </c>
      <c r="C890">
        <v>1.4</v>
      </c>
      <c r="D890">
        <v>1.75</v>
      </c>
      <c r="E890" s="5">
        <v>1.52</v>
      </c>
      <c r="F890">
        <v>1.71</v>
      </c>
      <c r="G890" s="6">
        <v>1.56</v>
      </c>
      <c r="H890" s="5">
        <v>1.51</v>
      </c>
      <c r="I890" s="10">
        <f t="shared" si="51"/>
        <v>-18811.473524693458</v>
      </c>
      <c r="J890" s="10">
        <f t="shared" si="52"/>
        <v>-28039.689784275091</v>
      </c>
      <c r="K890" s="10">
        <f t="shared" si="53"/>
        <v>-160000.00000000015</v>
      </c>
      <c r="L890" s="11">
        <f>$L$648+(($L$931-$L$648)*(A890-$A$648))/($A$931-$A$648)</f>
        <v>1.5550496122303439</v>
      </c>
      <c r="M890" s="10">
        <f>I890+J890+K890</f>
        <v>-206851.16330896871</v>
      </c>
    </row>
    <row r="891" spans="1:13" x14ac:dyDescent="0.25">
      <c r="A891" s="7">
        <v>45807</v>
      </c>
      <c r="B891">
        <f>(E891-G891)*100</f>
        <v>-5.0000000000000044</v>
      </c>
      <c r="C891">
        <v>1.4</v>
      </c>
      <c r="D891">
        <v>1.75</v>
      </c>
      <c r="E891" s="5">
        <v>1.5</v>
      </c>
      <c r="F891">
        <v>1.7</v>
      </c>
      <c r="G891" s="6">
        <v>1.55</v>
      </c>
      <c r="H891" s="5">
        <v>1.49</v>
      </c>
      <c r="I891" s="10">
        <f t="shared" si="51"/>
        <v>15518.55232661654</v>
      </c>
      <c r="J891" s="10">
        <f t="shared" si="52"/>
        <v>-43267.063647708783</v>
      </c>
      <c r="K891" s="10">
        <f t="shared" si="53"/>
        <v>-224000.0000000002</v>
      </c>
      <c r="L891" s="11">
        <f>$L$648+(($L$931-$L$648)*(A891-$A$648))/($A$931-$A$648)</f>
        <v>1.554083829559636</v>
      </c>
      <c r="M891" s="10">
        <f>I891+J891+K891</f>
        <v>-251748.51132109243</v>
      </c>
    </row>
    <row r="892" spans="1:13" x14ac:dyDescent="0.25">
      <c r="A892" s="7">
        <v>45810</v>
      </c>
      <c r="B892">
        <f>(E892-G892)*100</f>
        <v>-5.0000000000000044</v>
      </c>
      <c r="C892">
        <v>1.4</v>
      </c>
      <c r="D892">
        <v>1.75</v>
      </c>
      <c r="E892" s="5">
        <v>1.5</v>
      </c>
      <c r="F892">
        <v>1.7</v>
      </c>
      <c r="G892" s="6">
        <v>1.55</v>
      </c>
      <c r="H892" s="5">
        <v>1.49</v>
      </c>
      <c r="I892" s="10">
        <f t="shared" si="51"/>
        <v>4508.6298805481201</v>
      </c>
      <c r="J892" s="10">
        <f t="shared" si="52"/>
        <v>-40949.18523801017</v>
      </c>
      <c r="K892" s="10">
        <f t="shared" si="53"/>
        <v>-224000.0000000002</v>
      </c>
      <c r="L892" s="11">
        <f>$L$648+(($L$931-$L$648)*(A892-$A$648))/($A$931-$A$648)</f>
        <v>1.5511864815475127</v>
      </c>
      <c r="M892" s="10">
        <f>I892+J892+K892</f>
        <v>-260440.55535746226</v>
      </c>
    </row>
    <row r="893" spans="1:13" x14ac:dyDescent="0.25">
      <c r="A893" s="7">
        <v>45811</v>
      </c>
      <c r="B893">
        <f>(E893-G893)*100</f>
        <v>-5.0000000000000044</v>
      </c>
      <c r="C893">
        <v>1.4</v>
      </c>
      <c r="D893">
        <v>1.59</v>
      </c>
      <c r="E893" s="5">
        <v>1.5</v>
      </c>
      <c r="F893">
        <v>1.7</v>
      </c>
      <c r="G893" s="6">
        <v>1.55</v>
      </c>
      <c r="H893" s="5">
        <v>1.49</v>
      </c>
      <c r="I893" s="10">
        <f t="shared" si="51"/>
        <v>838.65573185808444</v>
      </c>
      <c r="J893" s="10">
        <f t="shared" si="52"/>
        <v>-40176.559101443847</v>
      </c>
      <c r="K893" s="10">
        <f t="shared" si="53"/>
        <v>-224000.0000000002</v>
      </c>
      <c r="L893" s="11">
        <f>$L$648+(($L$931-$L$648)*(A893-$A$648))/($A$931-$A$648)</f>
        <v>1.5502206988768048</v>
      </c>
      <c r="M893" s="10">
        <f>I893+J893+K893</f>
        <v>-263337.90336958598</v>
      </c>
    </row>
    <row r="894" spans="1:13" x14ac:dyDescent="0.25">
      <c r="A894" s="7">
        <v>45812</v>
      </c>
      <c r="B894">
        <f>(E894-G894)*100</f>
        <v>-6.0000000000000053</v>
      </c>
      <c r="C894">
        <v>1.4</v>
      </c>
      <c r="D894">
        <v>1.58</v>
      </c>
      <c r="E894" s="5">
        <v>1.49</v>
      </c>
      <c r="F894">
        <v>1.7</v>
      </c>
      <c r="G894" s="6">
        <v>1.55</v>
      </c>
      <c r="H894" s="5">
        <v>1.48</v>
      </c>
      <c r="I894" s="10">
        <f t="shared" si="51"/>
        <v>-2831.3184168311082</v>
      </c>
      <c r="J894" s="10">
        <f t="shared" si="52"/>
        <v>-47403.932964877706</v>
      </c>
      <c r="K894" s="10">
        <f t="shared" si="53"/>
        <v>-256000.00000000023</v>
      </c>
      <c r="L894" s="11">
        <f>$L$648+(($L$931-$L$648)*(A894-$A$648))/($A$931-$A$648)</f>
        <v>1.5492549162060971</v>
      </c>
      <c r="M894" s="10">
        <f>I894+J894+K894</f>
        <v>-306235.25138170907</v>
      </c>
    </row>
    <row r="895" spans="1:13" x14ac:dyDescent="0.25">
      <c r="A895" s="7">
        <v>45813</v>
      </c>
      <c r="B895">
        <f>(E895-G895)*100</f>
        <v>-5.4999999999999938</v>
      </c>
      <c r="C895">
        <v>1.4</v>
      </c>
      <c r="D895">
        <v>1.57</v>
      </c>
      <c r="E895" s="5">
        <v>1.4750000000000001</v>
      </c>
      <c r="F895">
        <v>1.68</v>
      </c>
      <c r="G895" s="6">
        <v>1.53</v>
      </c>
      <c r="H895" s="5">
        <v>1.48</v>
      </c>
      <c r="I895" s="10">
        <f t="shared" si="51"/>
        <v>69498.707434479758</v>
      </c>
      <c r="J895" s="10">
        <f t="shared" si="52"/>
        <v>-58631.306828311477</v>
      </c>
      <c r="K895" s="10">
        <f t="shared" si="53"/>
        <v>-303999.99999999988</v>
      </c>
      <c r="L895" s="11">
        <f>$L$648+(($L$931-$L$648)*(A895-$A$648))/($A$931-$A$648)</f>
        <v>1.5482891335353894</v>
      </c>
      <c r="M895" s="10">
        <f>I895+J895+K895</f>
        <v>-293132.59939383162</v>
      </c>
    </row>
    <row r="896" spans="1:13" x14ac:dyDescent="0.25">
      <c r="A896" s="7">
        <v>45814</v>
      </c>
      <c r="B896">
        <f>(E896-G896)*100</f>
        <v>-5.0000000000000044</v>
      </c>
      <c r="C896">
        <v>1.4</v>
      </c>
      <c r="D896">
        <v>1.56</v>
      </c>
      <c r="E896" s="5">
        <v>1.47</v>
      </c>
      <c r="F896">
        <v>1.69</v>
      </c>
      <c r="G896" s="6">
        <v>1.52</v>
      </c>
      <c r="H896" s="5">
        <v>1.46</v>
      </c>
      <c r="I896" s="10">
        <f t="shared" si="51"/>
        <v>103828.73328578976</v>
      </c>
      <c r="J896" s="10">
        <f t="shared" si="52"/>
        <v>-61858.680691745256</v>
      </c>
      <c r="K896" s="10">
        <f t="shared" si="53"/>
        <v>-320000.00000000029</v>
      </c>
      <c r="L896" s="11">
        <f>$L$648+(($L$931-$L$648)*(A896-$A$648))/($A$931-$A$648)</f>
        <v>1.5473233508646815</v>
      </c>
      <c r="M896" s="10">
        <f>I896+J896+K896</f>
        <v>-278029.94740595581</v>
      </c>
    </row>
    <row r="897" spans="1:13" x14ac:dyDescent="0.25">
      <c r="A897" s="7">
        <v>45817</v>
      </c>
      <c r="B897">
        <f>(E897-G897)*100</f>
        <v>-4.0000000000000036</v>
      </c>
      <c r="C897">
        <v>1.4</v>
      </c>
      <c r="D897">
        <v>1.55</v>
      </c>
      <c r="E897" s="5">
        <v>1.47</v>
      </c>
      <c r="F897">
        <v>1.68</v>
      </c>
      <c r="G897" s="6">
        <v>1.51</v>
      </c>
      <c r="H897" s="5">
        <v>1.47</v>
      </c>
      <c r="I897" s="10">
        <f t="shared" si="51"/>
        <v>130818.81083972139</v>
      </c>
      <c r="J897" s="10">
        <f t="shared" si="52"/>
        <v>-59540.802282046629</v>
      </c>
      <c r="K897" s="10">
        <f t="shared" si="53"/>
        <v>-320000.00000000029</v>
      </c>
      <c r="L897" s="11">
        <f>$L$648+(($L$931-$L$648)*(A897-$A$648))/($A$931-$A$648)</f>
        <v>1.5444260028525583</v>
      </c>
      <c r="M897" s="10">
        <f>I897+J897+K897</f>
        <v>-248721.99144232552</v>
      </c>
    </row>
    <row r="898" spans="1:13" x14ac:dyDescent="0.25">
      <c r="A898" s="7">
        <v>45818</v>
      </c>
      <c r="B898">
        <f>(E898-G898)*100</f>
        <v>-4.0000000000000036</v>
      </c>
      <c r="C898">
        <v>1.4</v>
      </c>
      <c r="D898">
        <v>1.55</v>
      </c>
      <c r="E898" s="5">
        <v>1.49</v>
      </c>
      <c r="F898">
        <v>1.68</v>
      </c>
      <c r="G898" s="6">
        <v>1.53</v>
      </c>
      <c r="H898" s="5">
        <v>1.48</v>
      </c>
      <c r="I898" s="10">
        <f t="shared" si="51"/>
        <v>51148.836691031276</v>
      </c>
      <c r="J898" s="10">
        <f t="shared" si="52"/>
        <v>-42768.176145480291</v>
      </c>
      <c r="K898" s="10">
        <f t="shared" si="53"/>
        <v>-256000.00000000023</v>
      </c>
      <c r="L898" s="11">
        <f>$L$648+(($L$931-$L$648)*(A898-$A$648))/($A$931-$A$648)</f>
        <v>1.5434602201818504</v>
      </c>
      <c r="M898" s="10">
        <f>I898+J898+K898</f>
        <v>-247619.33945444925</v>
      </c>
    </row>
    <row r="899" spans="1:13" x14ac:dyDescent="0.25">
      <c r="A899" s="7">
        <v>45819</v>
      </c>
      <c r="B899">
        <f>(E899-G899)*100</f>
        <v>-4.0000000000000036</v>
      </c>
      <c r="C899">
        <v>1.4</v>
      </c>
      <c r="D899">
        <v>1.56</v>
      </c>
      <c r="E899" s="5">
        <v>1.48</v>
      </c>
      <c r="F899">
        <v>1.68</v>
      </c>
      <c r="G899" s="6">
        <v>1.52</v>
      </c>
      <c r="H899" s="5">
        <v>1.47</v>
      </c>
      <c r="I899" s="10">
        <f t="shared" ref="I899:I931" si="54">(L899-G899)*100/10000*$I$1</f>
        <v>85478.862542341274</v>
      </c>
      <c r="J899" s="10">
        <f t="shared" ref="J899:J931" si="55">(E899-L899)*100/10000*$J$1</f>
        <v>-49995.550008913982</v>
      </c>
      <c r="K899" s="10">
        <f t="shared" si="53"/>
        <v>-288000.00000000023</v>
      </c>
      <c r="L899" s="11">
        <f>$L$648+(($L$931-$L$648)*(A899-$A$648))/($A$931-$A$648)</f>
        <v>1.5424944375111425</v>
      </c>
      <c r="M899" s="10">
        <f>I899+J899+K899</f>
        <v>-252516.68746657294</v>
      </c>
    </row>
    <row r="900" spans="1:13" x14ac:dyDescent="0.25">
      <c r="A900" s="7">
        <v>45820</v>
      </c>
      <c r="B900">
        <f>(E900-G900)*100</f>
        <v>-6.0000000000000053</v>
      </c>
      <c r="C900">
        <v>1.4</v>
      </c>
      <c r="D900">
        <v>1.59</v>
      </c>
      <c r="E900" s="5">
        <v>1.48</v>
      </c>
      <c r="F900">
        <v>1.66</v>
      </c>
      <c r="G900" s="6">
        <v>1.54</v>
      </c>
      <c r="H900" s="5">
        <v>1.48</v>
      </c>
      <c r="I900" s="10">
        <f t="shared" si="54"/>
        <v>5808.8883936520124</v>
      </c>
      <c r="J900" s="10">
        <f t="shared" si="55"/>
        <v>-49222.923872347834</v>
      </c>
      <c r="K900" s="10">
        <f t="shared" si="53"/>
        <v>-288000.00000000023</v>
      </c>
      <c r="L900" s="11">
        <f>$L$648+(($L$931-$L$648)*(A900-$A$648))/($A$931-$A$648)</f>
        <v>1.5415286548404348</v>
      </c>
      <c r="M900" s="10">
        <f>I900+J900+K900</f>
        <v>-331414.03547869605</v>
      </c>
    </row>
    <row r="901" spans="1:13" x14ac:dyDescent="0.25">
      <c r="A901" s="7">
        <v>45821</v>
      </c>
      <c r="B901">
        <f>(E901-G901)*100</f>
        <v>-5.0000000000000044</v>
      </c>
      <c r="C901">
        <v>1.4</v>
      </c>
      <c r="D901">
        <v>1.59</v>
      </c>
      <c r="E901" s="5">
        <v>1.48</v>
      </c>
      <c r="F901">
        <v>1.68</v>
      </c>
      <c r="G901" s="6">
        <v>1.53</v>
      </c>
      <c r="H901" s="5">
        <v>1.48</v>
      </c>
      <c r="I901" s="10">
        <f t="shared" si="54"/>
        <v>40138.914244962856</v>
      </c>
      <c r="J901" s="10">
        <f t="shared" si="55"/>
        <v>-48450.297735781693</v>
      </c>
      <c r="K901" s="10">
        <f t="shared" si="53"/>
        <v>-288000.00000000023</v>
      </c>
      <c r="L901" s="11">
        <f>$L$648+(($L$931-$L$648)*(A901-$A$648))/($A$931-$A$648)</f>
        <v>1.5405628721697271</v>
      </c>
      <c r="M901" s="10">
        <f>I901+J901+K901</f>
        <v>-296311.38349081908</v>
      </c>
    </row>
    <row r="902" spans="1:13" x14ac:dyDescent="0.25">
      <c r="A902" s="7">
        <v>45824</v>
      </c>
      <c r="B902">
        <f>(E902-G902)*100</f>
        <v>-5.0000000000000044</v>
      </c>
      <c r="C902">
        <v>1.4</v>
      </c>
      <c r="D902">
        <v>1.57</v>
      </c>
      <c r="E902" s="5">
        <v>1.48</v>
      </c>
      <c r="F902">
        <v>1.62</v>
      </c>
      <c r="G902" s="6">
        <v>1.53</v>
      </c>
      <c r="H902" s="5">
        <v>1.47</v>
      </c>
      <c r="I902" s="10">
        <f t="shared" si="54"/>
        <v>29128.991798893589</v>
      </c>
      <c r="J902" s="10">
        <f t="shared" si="55"/>
        <v>-46132.419326082898</v>
      </c>
      <c r="K902" s="10">
        <f t="shared" si="53"/>
        <v>-288000.00000000023</v>
      </c>
      <c r="L902" s="11">
        <f>$L$648+(($L$931-$L$648)*(A902-$A$648))/($A$931-$A$648)</f>
        <v>1.5376655241576036</v>
      </c>
      <c r="M902" s="10">
        <f>I902+J902+K902</f>
        <v>-305003.42752718955</v>
      </c>
    </row>
    <row r="903" spans="1:13" x14ac:dyDescent="0.25">
      <c r="A903" s="7">
        <v>45825</v>
      </c>
      <c r="B903">
        <f>(E903-G903)*100</f>
        <v>-4.4999999999999929</v>
      </c>
      <c r="C903">
        <v>1.4</v>
      </c>
      <c r="D903">
        <v>1.55</v>
      </c>
      <c r="E903" s="5">
        <v>1.47</v>
      </c>
      <c r="F903">
        <v>1.64</v>
      </c>
      <c r="G903" s="6">
        <v>1.5149999999999999</v>
      </c>
      <c r="H903" s="5">
        <v>1.46</v>
      </c>
      <c r="I903" s="10">
        <f t="shared" si="54"/>
        <v>82459.017650204871</v>
      </c>
      <c r="J903" s="10">
        <f t="shared" si="55"/>
        <v>-53359.793189516764</v>
      </c>
      <c r="K903" s="10">
        <f t="shared" si="53"/>
        <v>-320000.00000000029</v>
      </c>
      <c r="L903" s="11">
        <f>$L$648+(($L$931-$L$648)*(A903-$A$648))/($A$931-$A$648)</f>
        <v>1.5366997414868959</v>
      </c>
      <c r="M903" s="10">
        <f>I903+J903+K903</f>
        <v>-290900.77553931216</v>
      </c>
    </row>
    <row r="904" spans="1:13" x14ac:dyDescent="0.25">
      <c r="A904" s="7">
        <v>45826</v>
      </c>
      <c r="B904">
        <f>(E904-G904)*100</f>
        <v>-5.0000000000000044</v>
      </c>
      <c r="C904">
        <v>1.4</v>
      </c>
      <c r="D904">
        <v>1.56</v>
      </c>
      <c r="E904" s="5">
        <v>1.47</v>
      </c>
      <c r="F904">
        <v>1.64</v>
      </c>
      <c r="G904" s="6">
        <v>1.52</v>
      </c>
      <c r="H904" s="5">
        <v>1.47</v>
      </c>
      <c r="I904" s="10">
        <f t="shared" si="54"/>
        <v>59789.043501515232</v>
      </c>
      <c r="J904" s="10">
        <f t="shared" si="55"/>
        <v>-52587.167052950608</v>
      </c>
      <c r="K904" s="10">
        <f t="shared" si="53"/>
        <v>-320000.00000000029</v>
      </c>
      <c r="L904" s="11">
        <f>$L$648+(($L$931-$L$648)*(A904-$A$648))/($A$931-$A$648)</f>
        <v>1.5357339588161882</v>
      </c>
      <c r="M904" s="10">
        <f>I904+J904+K904</f>
        <v>-312798.12355143565</v>
      </c>
    </row>
    <row r="905" spans="1:13" x14ac:dyDescent="0.25">
      <c r="A905" s="7">
        <v>45827</v>
      </c>
      <c r="B905">
        <f>(E905-G905)*100</f>
        <v>-6.0000000000000053</v>
      </c>
      <c r="C905">
        <v>1.4</v>
      </c>
      <c r="D905">
        <v>1.5679000000000001</v>
      </c>
      <c r="E905" s="5">
        <v>1.47</v>
      </c>
      <c r="F905">
        <v>1.64</v>
      </c>
      <c r="G905" s="6">
        <v>1.53</v>
      </c>
      <c r="H905" s="5">
        <v>1.47</v>
      </c>
      <c r="I905" s="10">
        <f t="shared" si="54"/>
        <v>18119.069352825169</v>
      </c>
      <c r="J905" s="10">
        <f t="shared" si="55"/>
        <v>-51814.540916384292</v>
      </c>
      <c r="K905" s="10">
        <f t="shared" si="53"/>
        <v>-320000.00000000029</v>
      </c>
      <c r="L905" s="11">
        <f>$L$648+(($L$931-$L$648)*(A905-$A$648))/($A$931-$A$648)</f>
        <v>1.5347681761454803</v>
      </c>
      <c r="M905" s="10">
        <f>I905+J905+K905</f>
        <v>-353695.47156355943</v>
      </c>
    </row>
    <row r="906" spans="1:13" x14ac:dyDescent="0.25">
      <c r="A906" s="7">
        <v>45828</v>
      </c>
      <c r="B906">
        <f>(E906-G906)*100</f>
        <v>-6.0000000000000053</v>
      </c>
      <c r="C906">
        <v>1.4</v>
      </c>
      <c r="D906">
        <v>1.6</v>
      </c>
      <c r="E906" s="5">
        <v>1.47</v>
      </c>
      <c r="F906">
        <v>1.64</v>
      </c>
      <c r="G906" s="6">
        <v>1.53</v>
      </c>
      <c r="H906" s="5">
        <v>1.47</v>
      </c>
      <c r="I906" s="10">
        <f t="shared" si="54"/>
        <v>14449.095204135132</v>
      </c>
      <c r="J906" s="10">
        <f t="shared" si="55"/>
        <v>-51041.914779817969</v>
      </c>
      <c r="K906" s="10">
        <f t="shared" si="53"/>
        <v>-320000.00000000029</v>
      </c>
      <c r="L906" s="11">
        <f>$L$648+(($L$931-$L$648)*(A906-$A$648))/($A$931-$A$648)</f>
        <v>1.5338023934747724</v>
      </c>
      <c r="M906" s="10">
        <f>I906+J906+K906</f>
        <v>-356592.8195756831</v>
      </c>
    </row>
    <row r="907" spans="1:13" x14ac:dyDescent="0.25">
      <c r="A907" s="7">
        <v>45831</v>
      </c>
      <c r="B907">
        <f>(E907-G907)*100</f>
        <v>-6.0000000000000053</v>
      </c>
      <c r="C907">
        <v>1.4</v>
      </c>
      <c r="D907">
        <v>1.57</v>
      </c>
      <c r="E907" s="5">
        <v>1.48</v>
      </c>
      <c r="F907">
        <v>1.64</v>
      </c>
      <c r="G907" s="6">
        <v>1.54</v>
      </c>
      <c r="H907" s="5">
        <v>1.47</v>
      </c>
      <c r="I907" s="10">
        <f t="shared" si="54"/>
        <v>-34560.827241933323</v>
      </c>
      <c r="J907" s="10">
        <f t="shared" si="55"/>
        <v>-40724.036370119342</v>
      </c>
      <c r="K907" s="10">
        <f t="shared" si="53"/>
        <v>-288000.00000000023</v>
      </c>
      <c r="L907" s="11">
        <f>$L$648+(($L$931-$L$648)*(A907-$A$648))/($A$931-$A$648)</f>
        <v>1.5309050454626492</v>
      </c>
      <c r="M907" s="10">
        <f>I907+J907+K907</f>
        <v>-363284.86361205287</v>
      </c>
    </row>
    <row r="908" spans="1:13" x14ac:dyDescent="0.25">
      <c r="A908" s="7">
        <v>45832</v>
      </c>
      <c r="B908">
        <f>(E908-G908)*100</f>
        <v>-5.0000000000000044</v>
      </c>
      <c r="C908">
        <v>1.4</v>
      </c>
      <c r="D908">
        <v>1.85</v>
      </c>
      <c r="E908" s="5">
        <v>1.49</v>
      </c>
      <c r="F908">
        <v>1.64</v>
      </c>
      <c r="G908" s="6">
        <v>1.54</v>
      </c>
      <c r="H908" s="5">
        <v>1.48</v>
      </c>
      <c r="I908" s="10">
        <f t="shared" si="54"/>
        <v>-38230.80139062251</v>
      </c>
      <c r="J908" s="10">
        <f t="shared" si="55"/>
        <v>-31951.41023355319</v>
      </c>
      <c r="K908" s="10">
        <f t="shared" si="53"/>
        <v>-256000.00000000023</v>
      </c>
      <c r="L908" s="11">
        <f>$L$648+(($L$931-$L$648)*(A908-$A$648))/($A$931-$A$648)</f>
        <v>1.5299392627919415</v>
      </c>
      <c r="M908" s="10">
        <f>I908+J908+K908</f>
        <v>-326182.21162417595</v>
      </c>
    </row>
    <row r="909" spans="1:13" x14ac:dyDescent="0.25">
      <c r="A909" s="7">
        <v>45833</v>
      </c>
      <c r="B909">
        <f>(E909-G909)*100</f>
        <v>-4.0000000000000036</v>
      </c>
      <c r="C909">
        <v>1.4</v>
      </c>
      <c r="D909">
        <v>1.83</v>
      </c>
      <c r="E909" s="5">
        <v>1.5</v>
      </c>
      <c r="F909">
        <v>1.64</v>
      </c>
      <c r="G909" s="6">
        <v>1.54</v>
      </c>
      <c r="H909" s="5">
        <v>1.49</v>
      </c>
      <c r="I909" s="10">
        <f t="shared" si="54"/>
        <v>-41900.775539312548</v>
      </c>
      <c r="J909" s="10">
        <f t="shared" si="55"/>
        <v>-23178.784096986859</v>
      </c>
      <c r="K909" s="10">
        <f t="shared" si="53"/>
        <v>-224000.0000000002</v>
      </c>
      <c r="L909" s="11">
        <f>$L$648+(($L$931-$L$648)*(A909-$A$648))/($A$931-$A$648)</f>
        <v>1.5289734801212336</v>
      </c>
      <c r="M909" s="10">
        <f>I909+J909+K909</f>
        <v>-289079.55963629961</v>
      </c>
    </row>
    <row r="910" spans="1:13" x14ac:dyDescent="0.25">
      <c r="A910" s="7">
        <v>45834</v>
      </c>
      <c r="B910">
        <f>(E910-G910)*100</f>
        <v>-3.9999999999999813</v>
      </c>
      <c r="C910">
        <v>1.4</v>
      </c>
      <c r="D910">
        <v>1.84</v>
      </c>
      <c r="E910" s="5">
        <v>1.4850000000000001</v>
      </c>
      <c r="F910">
        <v>1.65</v>
      </c>
      <c r="G910" s="6">
        <v>1.5249999999999999</v>
      </c>
      <c r="H910" s="5">
        <v>1.4750000000000001</v>
      </c>
      <c r="I910" s="10">
        <f t="shared" si="54"/>
        <v>11429.250311998729</v>
      </c>
      <c r="J910" s="10">
        <f t="shared" si="55"/>
        <v>-34406.157960420634</v>
      </c>
      <c r="K910" s="10">
        <f t="shared" si="53"/>
        <v>-271999.99999999988</v>
      </c>
      <c r="L910" s="11">
        <f>$L$648+(($L$931-$L$648)*(A910-$A$648))/($A$931-$A$648)</f>
        <v>1.5280076974505259</v>
      </c>
      <c r="M910" s="10">
        <f>I910+J910+K910</f>
        <v>-294976.90764842177</v>
      </c>
    </row>
    <row r="911" spans="1:13" x14ac:dyDescent="0.25">
      <c r="A911" s="7">
        <v>45835</v>
      </c>
      <c r="B911">
        <f>(E911-G911)*100</f>
        <v>-4.0000000000000036</v>
      </c>
      <c r="C911">
        <v>1.4</v>
      </c>
      <c r="D911">
        <v>1.85</v>
      </c>
      <c r="E911" s="5">
        <v>1.49</v>
      </c>
      <c r="F911">
        <v>1.64</v>
      </c>
      <c r="G911" s="6">
        <v>1.53</v>
      </c>
      <c r="H911" s="5">
        <v>1.48</v>
      </c>
      <c r="I911" s="10">
        <f t="shared" si="54"/>
        <v>-11240.723836691746</v>
      </c>
      <c r="J911" s="10">
        <f t="shared" si="55"/>
        <v>-29633.531823854399</v>
      </c>
      <c r="K911" s="10">
        <f t="shared" si="53"/>
        <v>-256000.00000000023</v>
      </c>
      <c r="L911" s="11">
        <f>$L$648+(($L$931-$L$648)*(A911-$A$648))/($A$931-$A$648)</f>
        <v>1.527041914779818</v>
      </c>
      <c r="M911" s="10">
        <f>I911+J911+K911</f>
        <v>-296874.25566054636</v>
      </c>
    </row>
    <row r="912" spans="1:13" x14ac:dyDescent="0.25">
      <c r="A912" s="7">
        <v>45838</v>
      </c>
      <c r="B912">
        <f>(E912-G912)*100</f>
        <v>-4.4999999999999929</v>
      </c>
      <c r="C912">
        <v>1.4</v>
      </c>
      <c r="D912">
        <v>1.95</v>
      </c>
      <c r="E912" s="5">
        <v>1.4950000000000001</v>
      </c>
      <c r="F912">
        <v>1.65</v>
      </c>
      <c r="G912" s="6">
        <v>1.54</v>
      </c>
      <c r="H912" s="5">
        <v>1.4850000000000001</v>
      </c>
      <c r="I912" s="10">
        <f t="shared" si="54"/>
        <v>-60250.646282760194</v>
      </c>
      <c r="J912" s="10">
        <f t="shared" si="55"/>
        <v>-23315.653414155688</v>
      </c>
      <c r="K912" s="10">
        <f t="shared" si="53"/>
        <v>-239999.99999999985</v>
      </c>
      <c r="L912" s="11">
        <f>$L$648+(($L$931-$L$648)*(A912-$A$648))/($A$931-$A$648)</f>
        <v>1.5241445667676947</v>
      </c>
      <c r="M912" s="10">
        <f>I912+J912+K912</f>
        <v>-323566.29969691572</v>
      </c>
    </row>
    <row r="913" spans="1:13" x14ac:dyDescent="0.25">
      <c r="A913" s="7">
        <v>45839</v>
      </c>
      <c r="B913">
        <f>(E913-G913)*100</f>
        <v>-5.0000000000000044</v>
      </c>
      <c r="C913">
        <v>1.4</v>
      </c>
      <c r="D913">
        <v>1.6035999999999999</v>
      </c>
      <c r="E913" s="5">
        <v>1.49</v>
      </c>
      <c r="F913">
        <v>1.64</v>
      </c>
      <c r="G913" s="6">
        <v>1.54</v>
      </c>
      <c r="H913" s="5">
        <v>1.49</v>
      </c>
      <c r="I913" s="10">
        <f t="shared" si="54"/>
        <v>-63920.620431449395</v>
      </c>
      <c r="J913" s="10">
        <f t="shared" si="55"/>
        <v>-26543.027277589637</v>
      </c>
      <c r="K913" s="10">
        <f t="shared" si="53"/>
        <v>-256000.00000000023</v>
      </c>
      <c r="L913" s="11">
        <f>$L$648+(($L$931-$L$648)*(A913-$A$648))/($A$931-$A$648)</f>
        <v>1.523178784096987</v>
      </c>
      <c r="M913" s="10">
        <f>I913+J913+K913</f>
        <v>-346463.64770903927</v>
      </c>
    </row>
    <row r="914" spans="1:13" x14ac:dyDescent="0.25">
      <c r="A914" s="7">
        <v>45840</v>
      </c>
      <c r="B914">
        <f>(E914-G914)*100</f>
        <v>-4.4999999999999929</v>
      </c>
      <c r="C914">
        <v>1.4</v>
      </c>
      <c r="D914">
        <v>1.58</v>
      </c>
      <c r="E914" s="5">
        <v>1.4750000000000001</v>
      </c>
      <c r="F914">
        <v>1.64</v>
      </c>
      <c r="G914" s="6">
        <v>1.52</v>
      </c>
      <c r="H914" s="5">
        <v>1.47</v>
      </c>
      <c r="I914" s="10">
        <f t="shared" si="54"/>
        <v>8409.4054198606391</v>
      </c>
      <c r="J914" s="10">
        <f t="shared" si="55"/>
        <v>-37770.401141023234</v>
      </c>
      <c r="K914" s="10">
        <f t="shared" si="53"/>
        <v>-303999.99999999988</v>
      </c>
      <c r="L914" s="11">
        <f>$L$648+(($L$931-$L$648)*(A914-$A$648))/($A$931-$A$648)</f>
        <v>1.5222130014262791</v>
      </c>
      <c r="M914" s="10">
        <f>I914+J914+K914</f>
        <v>-333360.99572116247</v>
      </c>
    </row>
    <row r="915" spans="1:13" x14ac:dyDescent="0.25">
      <c r="A915" s="7">
        <v>45841</v>
      </c>
      <c r="B915">
        <f>(E915-G915)*100</f>
        <v>-4.0000000000000036</v>
      </c>
      <c r="C915">
        <v>1.4</v>
      </c>
      <c r="D915">
        <v>1.52</v>
      </c>
      <c r="E915" s="5">
        <v>1.47</v>
      </c>
      <c r="F915">
        <v>1.64</v>
      </c>
      <c r="G915" s="6">
        <v>1.51</v>
      </c>
      <c r="H915" s="5">
        <v>1.46</v>
      </c>
      <c r="I915" s="10">
        <f t="shared" si="54"/>
        <v>42739.431271170637</v>
      </c>
      <c r="J915" s="10">
        <f t="shared" si="55"/>
        <v>-40997.775004457006</v>
      </c>
      <c r="K915" s="10">
        <f t="shared" si="53"/>
        <v>-320000.00000000029</v>
      </c>
      <c r="L915" s="11">
        <f>$L$648+(($L$931-$L$648)*(A915-$A$648))/($A$931-$A$648)</f>
        <v>1.5212472187555712</v>
      </c>
      <c r="M915" s="10">
        <f>I915+J915+K915</f>
        <v>-318258.34373328666</v>
      </c>
    </row>
    <row r="916" spans="1:13" x14ac:dyDescent="0.25">
      <c r="A916" s="7">
        <v>45842</v>
      </c>
      <c r="B916">
        <f>(E916-G916)*100</f>
        <v>-4.0000000000000036</v>
      </c>
      <c r="C916">
        <v>1.4</v>
      </c>
      <c r="D916">
        <v>1.5</v>
      </c>
      <c r="E916" s="5">
        <v>1.46</v>
      </c>
      <c r="F916">
        <v>1.64</v>
      </c>
      <c r="G916" s="6">
        <v>1.5</v>
      </c>
      <c r="H916" s="5">
        <v>1.46</v>
      </c>
      <c r="I916" s="10">
        <f t="shared" si="54"/>
        <v>77069.457122481486</v>
      </c>
      <c r="J916" s="10">
        <f t="shared" si="55"/>
        <v>-48225.148867890864</v>
      </c>
      <c r="K916" s="10">
        <f t="shared" si="53"/>
        <v>-352000.00000000035</v>
      </c>
      <c r="L916" s="11">
        <f>$L$648+(($L$931-$L$648)*(A916-$A$648))/($A$931-$A$648)</f>
        <v>1.5202814360848635</v>
      </c>
      <c r="M916" s="10">
        <f>I916+J916+K916</f>
        <v>-323155.69174540974</v>
      </c>
    </row>
    <row r="917" spans="1:13" x14ac:dyDescent="0.25">
      <c r="A917" s="7">
        <v>45845</v>
      </c>
      <c r="B917">
        <f>(E917-G917)*100</f>
        <v>-4.0000000000000036</v>
      </c>
      <c r="C917">
        <v>1.4</v>
      </c>
      <c r="D917">
        <v>1.5</v>
      </c>
      <c r="E917" s="5">
        <v>1.48</v>
      </c>
      <c r="F917">
        <v>1.64</v>
      </c>
      <c r="G917" s="6">
        <v>1.52</v>
      </c>
      <c r="H917" s="5">
        <v>1.47</v>
      </c>
      <c r="I917" s="10">
        <f t="shared" si="54"/>
        <v>-9940.4653235878541</v>
      </c>
      <c r="J917" s="10">
        <f t="shared" si="55"/>
        <v>-29907.270458192059</v>
      </c>
      <c r="K917" s="10">
        <f t="shared" si="53"/>
        <v>-288000.00000000023</v>
      </c>
      <c r="L917" s="11">
        <f>$L$648+(($L$931-$L$648)*(A917-$A$648))/($A$931-$A$648)</f>
        <v>1.5173840880727401</v>
      </c>
      <c r="M917" s="10">
        <f>I917+J917+K917</f>
        <v>-327847.73578178015</v>
      </c>
    </row>
    <row r="918" spans="1:13" x14ac:dyDescent="0.25">
      <c r="A918" s="7">
        <v>45846</v>
      </c>
      <c r="B918">
        <f>(E918-G918)*100</f>
        <v>-3.0000000000000027</v>
      </c>
      <c r="C918">
        <v>1.4</v>
      </c>
      <c r="D918">
        <v>1.51</v>
      </c>
      <c r="E918" s="5">
        <v>1.49</v>
      </c>
      <c r="F918">
        <v>1.64</v>
      </c>
      <c r="G918" s="6">
        <v>1.52</v>
      </c>
      <c r="H918" s="5">
        <v>1.48</v>
      </c>
      <c r="I918" s="10">
        <f t="shared" si="54"/>
        <v>-13610.439472277047</v>
      </c>
      <c r="J918" s="10">
        <f t="shared" si="55"/>
        <v>-21134.644321625907</v>
      </c>
      <c r="K918" s="10">
        <f t="shared" si="53"/>
        <v>-256000.00000000023</v>
      </c>
      <c r="L918" s="11">
        <f>$L$648+(($L$931-$L$648)*(A918-$A$648))/($A$931-$A$648)</f>
        <v>1.5164183054020324</v>
      </c>
      <c r="M918" s="10">
        <f>I918+J918+K918</f>
        <v>-290745.08379390318</v>
      </c>
    </row>
    <row r="919" spans="1:13" x14ac:dyDescent="0.25">
      <c r="A919" s="7">
        <v>45847</v>
      </c>
      <c r="B919">
        <f>(E919-G919)*100</f>
        <v>-4.0000000000000036</v>
      </c>
      <c r="C919">
        <v>1.4</v>
      </c>
      <c r="D919">
        <v>1.51</v>
      </c>
      <c r="E919" s="5">
        <v>1.49</v>
      </c>
      <c r="F919">
        <v>1.64</v>
      </c>
      <c r="G919" s="6">
        <v>1.53</v>
      </c>
      <c r="H919" s="5">
        <v>1.49</v>
      </c>
      <c r="I919" s="10">
        <f t="shared" si="54"/>
        <v>-55280.413620966276</v>
      </c>
      <c r="J919" s="10">
        <f t="shared" si="55"/>
        <v>-20362.018185059762</v>
      </c>
      <c r="K919" s="10">
        <f t="shared" si="53"/>
        <v>-256000.00000000023</v>
      </c>
      <c r="L919" s="11">
        <f>$L$648+(($L$931-$L$648)*(A919-$A$648))/($A$931-$A$648)</f>
        <v>1.5154525227313247</v>
      </c>
      <c r="M919" s="10">
        <f>I919+J919+K919</f>
        <v>-331642.43180602626</v>
      </c>
    </row>
    <row r="920" spans="1:13" x14ac:dyDescent="0.25">
      <c r="A920" s="7">
        <v>45848</v>
      </c>
      <c r="B920">
        <f>(E920-G920)*100</f>
        <v>-4.0000000000000036</v>
      </c>
      <c r="C920">
        <v>1.4</v>
      </c>
      <c r="D920">
        <v>1.53</v>
      </c>
      <c r="E920" s="5">
        <v>1.51</v>
      </c>
      <c r="F920">
        <v>1.65</v>
      </c>
      <c r="G920" s="6">
        <v>1.55</v>
      </c>
      <c r="H920" s="5">
        <v>1.51</v>
      </c>
      <c r="I920" s="10">
        <f t="shared" si="54"/>
        <v>-134950.38776965637</v>
      </c>
      <c r="J920" s="10">
        <f t="shared" si="55"/>
        <v>-3589.3920484934224</v>
      </c>
      <c r="K920" s="10">
        <f t="shared" si="53"/>
        <v>-192000.00000000015</v>
      </c>
      <c r="L920" s="11">
        <f>$L$648+(($L$931-$L$648)*(A920-$A$648))/($A$931-$A$648)</f>
        <v>1.5144867400606168</v>
      </c>
      <c r="M920" s="10">
        <f>I920+J920+K920</f>
        <v>-330539.77981814998</v>
      </c>
    </row>
    <row r="921" spans="1:13" x14ac:dyDescent="0.25">
      <c r="A921" s="7">
        <v>45849</v>
      </c>
      <c r="B921">
        <f>(E921-G921)*100</f>
        <v>-0.50000000000001155</v>
      </c>
      <c r="C921">
        <v>1.4</v>
      </c>
      <c r="D921">
        <v>1.52</v>
      </c>
      <c r="E921" s="5">
        <v>1.5249999999999999</v>
      </c>
      <c r="F921">
        <v>1.66</v>
      </c>
      <c r="G921" s="6">
        <v>1.53</v>
      </c>
      <c r="H921" s="5">
        <v>1.51</v>
      </c>
      <c r="I921" s="10">
        <f t="shared" si="54"/>
        <v>-62620.361918346352</v>
      </c>
      <c r="J921" s="10">
        <f t="shared" si="55"/>
        <v>9183.2340880728225</v>
      </c>
      <c r="K921" s="10">
        <f t="shared" si="53"/>
        <v>-144000.00000000049</v>
      </c>
      <c r="L921" s="11">
        <f>$L$648+(($L$931-$L$648)*(A921-$A$648))/($A$931-$A$648)</f>
        <v>1.5135209573899089</v>
      </c>
      <c r="M921" s="10">
        <f>I921+J921+K921</f>
        <v>-197437.12783027402</v>
      </c>
    </row>
    <row r="922" spans="1:13" x14ac:dyDescent="0.25">
      <c r="A922" s="7">
        <v>45852</v>
      </c>
      <c r="B922">
        <f>(E922-G922)*100</f>
        <v>0</v>
      </c>
      <c r="C922">
        <v>1.4</v>
      </c>
      <c r="D922">
        <v>1.55</v>
      </c>
      <c r="E922" s="5">
        <v>1.53</v>
      </c>
      <c r="F922">
        <v>1.67</v>
      </c>
      <c r="G922" s="6">
        <v>1.53</v>
      </c>
      <c r="H922" s="5">
        <v>1.53</v>
      </c>
      <c r="I922" s="10">
        <f t="shared" si="54"/>
        <v>-73630.284364414765</v>
      </c>
      <c r="J922" s="10">
        <f t="shared" si="55"/>
        <v>15501.11249777153</v>
      </c>
      <c r="K922" s="10">
        <f t="shared" si="53"/>
        <v>-128000.00000000012</v>
      </c>
      <c r="L922" s="11">
        <f>$L$648+(($L$931-$L$648)*(A922-$A$648))/($A$931-$A$648)</f>
        <v>1.5106236093777856</v>
      </c>
      <c r="M922" s="10">
        <f>I922+J922+K922</f>
        <v>-186129.17186664336</v>
      </c>
    </row>
    <row r="923" spans="1:13" x14ac:dyDescent="0.25">
      <c r="A923" s="7">
        <v>45853</v>
      </c>
      <c r="B923">
        <f>(E923-G923)*100</f>
        <v>-2.0000000000000018</v>
      </c>
      <c r="C923">
        <v>1.4</v>
      </c>
      <c r="D923">
        <v>1.6</v>
      </c>
      <c r="E923" s="5">
        <v>1.5</v>
      </c>
      <c r="F923">
        <v>1.67</v>
      </c>
      <c r="G923" s="6">
        <v>1.52</v>
      </c>
      <c r="H923" s="5">
        <v>1.5</v>
      </c>
      <c r="I923" s="10">
        <f t="shared" si="54"/>
        <v>-39300.258513103923</v>
      </c>
      <c r="J923" s="10">
        <f t="shared" si="55"/>
        <v>-7726.2613656623453</v>
      </c>
      <c r="K923" s="10">
        <f t="shared" si="53"/>
        <v>-224000.0000000002</v>
      </c>
      <c r="L923" s="11">
        <f>$L$648+(($L$931-$L$648)*(A923-$A$648))/($A$931-$A$648)</f>
        <v>1.5096578267070779</v>
      </c>
      <c r="M923" s="10">
        <f>I923+J923+K923</f>
        <v>-271026.5198787665</v>
      </c>
    </row>
    <row r="924" spans="1:13" x14ac:dyDescent="0.25">
      <c r="A924" s="7">
        <v>45854</v>
      </c>
      <c r="B924">
        <f>(E924-G924)*100</f>
        <v>-1.0000000000000009</v>
      </c>
      <c r="C924">
        <v>1.4</v>
      </c>
      <c r="D924">
        <v>1.54</v>
      </c>
      <c r="E924" s="5">
        <v>1.52</v>
      </c>
      <c r="F924">
        <v>1.66</v>
      </c>
      <c r="G924" s="6">
        <v>1.53</v>
      </c>
      <c r="H924" s="5">
        <v>1.52</v>
      </c>
      <c r="I924" s="10">
        <f t="shared" si="54"/>
        <v>-80970.232661793998</v>
      </c>
      <c r="J924" s="10">
        <f t="shared" si="55"/>
        <v>9046.3647709039924</v>
      </c>
      <c r="K924" s="10">
        <f t="shared" si="53"/>
        <v>-160000.00000000015</v>
      </c>
      <c r="L924" s="11">
        <f>$L$648+(($L$931-$L$648)*(A924-$A$648))/($A$931-$A$648)</f>
        <v>1.50869204403637</v>
      </c>
      <c r="M924" s="10">
        <f>I924+J924+K924</f>
        <v>-231923.86789089016</v>
      </c>
    </row>
    <row r="925" spans="1:13" x14ac:dyDescent="0.25">
      <c r="A925" s="7">
        <v>45855</v>
      </c>
      <c r="B925">
        <f>(E925-G925)*100</f>
        <v>0</v>
      </c>
      <c r="C925">
        <v>1.4</v>
      </c>
      <c r="D925">
        <v>1.54</v>
      </c>
      <c r="E925" s="5">
        <v>1.52</v>
      </c>
      <c r="F925">
        <v>1.66</v>
      </c>
      <c r="G925" s="6">
        <v>1.52</v>
      </c>
      <c r="H925" s="5">
        <v>1.52</v>
      </c>
      <c r="I925" s="10">
        <f t="shared" si="54"/>
        <v>-46640.206810483149</v>
      </c>
      <c r="J925" s="10">
        <f t="shared" si="55"/>
        <v>9818.9909074701372</v>
      </c>
      <c r="K925" s="10">
        <f t="shared" si="53"/>
        <v>-160000.00000000015</v>
      </c>
      <c r="L925" s="11">
        <f>$L$648+(($L$931-$L$648)*(A925-$A$648))/($A$931-$A$648)</f>
        <v>1.5077262613656623</v>
      </c>
      <c r="M925" s="10">
        <f>I925+J925+K925</f>
        <v>-196821.21590301316</v>
      </c>
    </row>
    <row r="926" spans="1:13" x14ac:dyDescent="0.25">
      <c r="A926" s="7">
        <v>45856</v>
      </c>
      <c r="B926">
        <f>(E926-G926)*100</f>
        <v>2.0000000000000018</v>
      </c>
      <c r="C926">
        <v>1.4</v>
      </c>
      <c r="D926">
        <v>1.5</v>
      </c>
      <c r="E926" s="5">
        <v>1.54</v>
      </c>
      <c r="F926">
        <v>1.66</v>
      </c>
      <c r="G926" s="6">
        <v>1.52</v>
      </c>
      <c r="H926" s="5">
        <v>1.52</v>
      </c>
      <c r="I926" s="10">
        <f t="shared" si="54"/>
        <v>-50310.18095917235</v>
      </c>
      <c r="J926" s="10">
        <f t="shared" si="55"/>
        <v>26591.617044036298</v>
      </c>
      <c r="K926" s="10">
        <f t="shared" si="53"/>
        <v>-96000.000000000073</v>
      </c>
      <c r="L926" s="11">
        <f>$L$648+(($L$931-$L$648)*(A926-$A$648))/($A$931-$A$648)</f>
        <v>1.5067604786949547</v>
      </c>
      <c r="M926" s="10">
        <f>I926+J926+K926</f>
        <v>-119718.56391513612</v>
      </c>
    </row>
    <row r="927" spans="1:13" x14ac:dyDescent="0.25">
      <c r="A927" s="7">
        <v>45859</v>
      </c>
      <c r="B927">
        <f>(E927-G927)*100</f>
        <v>3.0000000000000027</v>
      </c>
      <c r="C927">
        <v>1.4</v>
      </c>
      <c r="D927">
        <v>1.5</v>
      </c>
      <c r="E927" s="5">
        <v>1.55</v>
      </c>
      <c r="F927">
        <v>1.67</v>
      </c>
      <c r="G927" s="6">
        <v>1.52</v>
      </c>
      <c r="H927" s="5">
        <v>1.53</v>
      </c>
      <c r="I927" s="10">
        <f t="shared" si="54"/>
        <v>-61320.103405241614</v>
      </c>
      <c r="J927" s="10">
        <f t="shared" si="55"/>
        <v>36909.495453735093</v>
      </c>
      <c r="K927" s="10">
        <f t="shared" si="53"/>
        <v>-64000.000000000058</v>
      </c>
      <c r="L927" s="11">
        <f>$L$648+(($L$931-$L$648)*(A927-$A$648))/($A$931-$A$648)</f>
        <v>1.5038631306828312</v>
      </c>
      <c r="M927" s="10">
        <f>I927+J927+K927</f>
        <v>-88410.607951506579</v>
      </c>
    </row>
    <row r="928" spans="1:13" x14ac:dyDescent="0.25">
      <c r="A928" s="7">
        <v>45860</v>
      </c>
      <c r="B928">
        <f>(E928-G928)*100</f>
        <v>5.0000000000000044</v>
      </c>
      <c r="C928">
        <v>1.4</v>
      </c>
      <c r="D928">
        <v>1.48</v>
      </c>
      <c r="E928" s="5">
        <v>1.56</v>
      </c>
      <c r="F928">
        <v>1.69</v>
      </c>
      <c r="G928" s="6">
        <v>1.51</v>
      </c>
      <c r="H928" s="5">
        <v>1.54</v>
      </c>
      <c r="I928" s="10">
        <f t="shared" si="54"/>
        <v>-26990.077553931613</v>
      </c>
      <c r="J928" s="10">
        <f t="shared" si="55"/>
        <v>45682.121590301424</v>
      </c>
      <c r="K928" s="10">
        <f t="shared" ref="K928:K931" si="56">(E928-$H$931)*100/10000*$J$1*4</f>
        <v>-32000.000000000029</v>
      </c>
      <c r="L928" s="11">
        <f>$L$648+(($L$931-$L$648)*(A928-$A$648))/($A$931-$A$648)</f>
        <v>1.5028973480121233</v>
      </c>
      <c r="M928" s="10">
        <f>I928+J928+K928</f>
        <v>-13307.955963630218</v>
      </c>
    </row>
    <row r="929" spans="1:13" x14ac:dyDescent="0.25">
      <c r="A929" s="7">
        <v>45861</v>
      </c>
      <c r="B929">
        <f>(E929-G929)*100</f>
        <v>4.0000000000000036</v>
      </c>
      <c r="C929">
        <v>1.4</v>
      </c>
      <c r="D929">
        <v>1.5</v>
      </c>
      <c r="E929" s="5">
        <v>1.57</v>
      </c>
      <c r="F929">
        <v>1.69</v>
      </c>
      <c r="G929" s="6">
        <v>1.53</v>
      </c>
      <c r="H929" s="5">
        <v>1.55</v>
      </c>
      <c r="I929" s="10">
        <f t="shared" si="54"/>
        <v>-106660.05170262087</v>
      </c>
      <c r="J929" s="10">
        <f t="shared" si="55"/>
        <v>54454.747726867579</v>
      </c>
      <c r="K929" s="10">
        <f t="shared" si="56"/>
        <v>0</v>
      </c>
      <c r="L929" s="11">
        <f>$L$648+(($L$931-$L$648)*(A929-$A$648))/($A$931-$A$648)</f>
        <v>1.5019315653414156</v>
      </c>
      <c r="M929" s="10">
        <f>I929+J929+K929</f>
        <v>-52205.30397575329</v>
      </c>
    </row>
    <row r="930" spans="1:13" x14ac:dyDescent="0.25">
      <c r="A930" s="7">
        <v>45862</v>
      </c>
      <c r="B930">
        <v>6</v>
      </c>
      <c r="C930">
        <v>1.4</v>
      </c>
      <c r="D930">
        <v>1.6</v>
      </c>
      <c r="E930" s="5">
        <v>1.6</v>
      </c>
      <c r="F930">
        <v>1.74</v>
      </c>
      <c r="G930" s="6">
        <v>1.56</v>
      </c>
      <c r="H930" s="5">
        <v>1.585</v>
      </c>
      <c r="I930" s="10">
        <f t="shared" si="54"/>
        <v>-224330.02585131102</v>
      </c>
      <c r="J930" s="10">
        <f t="shared" si="55"/>
        <v>79227.373863433924</v>
      </c>
      <c r="K930" s="10">
        <f t="shared" si="56"/>
        <v>96000.000000000073</v>
      </c>
      <c r="L930" s="11">
        <f>$L$648+(($L$931-$L$648)*(A930-$A$648))/($A$931-$A$648)</f>
        <v>1.5009657826707077</v>
      </c>
      <c r="M930" s="10">
        <f>I930+J930+K930</f>
        <v>-49102.65198787702</v>
      </c>
    </row>
    <row r="931" spans="1:13" x14ac:dyDescent="0.25">
      <c r="A931" s="7">
        <v>45863</v>
      </c>
      <c r="B931">
        <v>7</v>
      </c>
      <c r="C931">
        <v>1.4</v>
      </c>
      <c r="D931">
        <v>1.75</v>
      </c>
      <c r="E931" s="5">
        <v>1.6</v>
      </c>
      <c r="F931">
        <v>1.72</v>
      </c>
      <c r="G931" s="6">
        <v>1.54</v>
      </c>
      <c r="H931" s="5">
        <v>1.57</v>
      </c>
      <c r="I931" s="10">
        <f t="shared" si="54"/>
        <v>-152000.00000000012</v>
      </c>
      <c r="J931" s="10">
        <f t="shared" si="55"/>
        <v>80000.000000000073</v>
      </c>
      <c r="K931" s="10">
        <f t="shared" si="56"/>
        <v>96000.000000000073</v>
      </c>
      <c r="L931" s="11">
        <v>1.5</v>
      </c>
      <c r="M931" s="10">
        <f>I931+J931+K931</f>
        <v>24000.000000000029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C5F3-F6E9-47F6-8C3E-CFF70E4B5B81}">
  <dimension ref="A1:T671"/>
  <sheetViews>
    <sheetView workbookViewId="0">
      <pane ySplit="1" topLeftCell="A2" activePane="bottomLeft" state="frozen"/>
      <selection pane="bottomLeft" sqref="A1:C671"/>
    </sheetView>
  </sheetViews>
  <sheetFormatPr defaultColWidth="9" defaultRowHeight="16.5" x14ac:dyDescent="0.25"/>
  <cols>
    <col min="1" max="1" width="17.125" customWidth="1"/>
    <col min="2" max="3" width="10.25" customWidth="1"/>
    <col min="5" max="5" width="10.625" style="4" customWidth="1"/>
    <col min="6" max="6" width="10.25" customWidth="1"/>
    <col min="7" max="7" width="10.625" customWidth="1"/>
    <col min="8" max="8" width="10.625" style="4" customWidth="1"/>
    <col min="9" max="9" width="15.875" bestFit="1" customWidth="1"/>
    <col min="10" max="10" width="14.75" bestFit="1" customWidth="1"/>
    <col min="11" max="11" width="15.625" bestFit="1" customWidth="1"/>
    <col min="13" max="13" width="15.625" bestFit="1" customWidth="1"/>
    <col min="18" max="18" width="18.125" customWidth="1"/>
  </cols>
  <sheetData>
    <row r="1" spans="1:20" x14ac:dyDescent="0.25">
      <c r="A1" t="s">
        <v>0</v>
      </c>
      <c r="B1" s="8" t="s">
        <v>12</v>
      </c>
      <c r="C1" s="8" t="s">
        <v>13</v>
      </c>
      <c r="D1" s="4" t="s">
        <v>11</v>
      </c>
      <c r="E1" s="4" t="s">
        <v>1</v>
      </c>
      <c r="F1" t="s">
        <v>2</v>
      </c>
      <c r="G1" t="s">
        <v>3</v>
      </c>
      <c r="H1" s="4" t="s">
        <v>4</v>
      </c>
      <c r="I1" s="15">
        <v>380000000</v>
      </c>
      <c r="J1" s="15">
        <v>80000000</v>
      </c>
      <c r="K1" s="12" t="s">
        <v>15</v>
      </c>
      <c r="L1" s="9" t="s">
        <v>14</v>
      </c>
      <c r="M1" s="9" t="s">
        <v>16</v>
      </c>
      <c r="N1" s="4"/>
      <c r="O1" s="4"/>
    </row>
    <row r="2" spans="1:20" x14ac:dyDescent="0.25">
      <c r="A2" s="7">
        <v>44928</v>
      </c>
      <c r="B2">
        <f>(E2-G2)*100</f>
        <v>57.999999999999964</v>
      </c>
      <c r="C2">
        <v>2</v>
      </c>
      <c r="D2">
        <v>3</v>
      </c>
      <c r="E2" s="5">
        <v>2.76</v>
      </c>
      <c r="F2">
        <v>2.86</v>
      </c>
      <c r="G2" s="6">
        <v>2.1800000000000002</v>
      </c>
      <c r="H2" s="5">
        <v>2.66</v>
      </c>
      <c r="I2" s="10">
        <f t="shared" ref="I2:I62" si="0">(L2-G2)*100/10000*$I$1</f>
        <v>923.89312976770555</v>
      </c>
      <c r="J2" s="10">
        <f t="shared" ref="J2:J62" si="1">(E2-L2)*100/10000*$J$1</f>
        <v>463805.4961832065</v>
      </c>
      <c r="K2" s="10">
        <f t="shared" ref="K2:K62" si="2">(E2-H263)*100/10000*$J$1*4</f>
        <v>1631999.9999999993</v>
      </c>
      <c r="L2" s="11">
        <f t="shared" ref="L2:L62" si="3">AVERAGE(D2:D263)</f>
        <v>2.1802431297709917</v>
      </c>
      <c r="M2" s="10">
        <f>I2+J2+K2</f>
        <v>2096729.3893129735</v>
      </c>
      <c r="R2" t="s">
        <v>5</v>
      </c>
      <c r="S2" t="s">
        <v>6</v>
      </c>
      <c r="T2" t="s">
        <v>7</v>
      </c>
    </row>
    <row r="3" spans="1:20" x14ac:dyDescent="0.25">
      <c r="A3" s="7">
        <v>44929</v>
      </c>
      <c r="B3">
        <f>(E3-G3)*100</f>
        <v>58.999999999999986</v>
      </c>
      <c r="C3">
        <v>2</v>
      </c>
      <c r="D3">
        <v>1.9242999999999999</v>
      </c>
      <c r="E3" s="5">
        <v>2.75</v>
      </c>
      <c r="F3">
        <v>2.86</v>
      </c>
      <c r="G3" s="6">
        <v>2.16</v>
      </c>
      <c r="H3" s="5">
        <v>2.66</v>
      </c>
      <c r="I3" s="10">
        <f t="shared" si="0"/>
        <v>64595.648854958476</v>
      </c>
      <c r="J3" s="10">
        <f t="shared" si="1"/>
        <v>458400.91603053495</v>
      </c>
      <c r="K3" s="10">
        <f t="shared" si="2"/>
        <v>1631999.9999999993</v>
      </c>
      <c r="L3" s="11">
        <f t="shared" si="3"/>
        <v>2.1769988549618313</v>
      </c>
      <c r="M3" s="10">
        <f>I3+J3+K3</f>
        <v>2154996.5648854929</v>
      </c>
      <c r="Q3" s="2">
        <v>44562</v>
      </c>
      <c r="R3">
        <v>50.9</v>
      </c>
      <c r="S3" s="3">
        <v>0.9</v>
      </c>
      <c r="T3" s="3">
        <v>9.1</v>
      </c>
    </row>
    <row r="4" spans="1:20" x14ac:dyDescent="0.25">
      <c r="A4" s="7">
        <v>44930</v>
      </c>
      <c r="B4">
        <f>(E4-G4)*100</f>
        <v>58.000000000000007</v>
      </c>
      <c r="C4">
        <v>2</v>
      </c>
      <c r="D4">
        <v>1.7</v>
      </c>
      <c r="E4" s="5">
        <v>2.72</v>
      </c>
      <c r="F4">
        <v>2.85</v>
      </c>
      <c r="G4" s="6">
        <v>2.14</v>
      </c>
      <c r="H4" s="5">
        <v>2.63</v>
      </c>
      <c r="I4" s="10">
        <f t="shared" si="0"/>
        <v>145319.54198473089</v>
      </c>
      <c r="J4" s="10">
        <f t="shared" si="1"/>
        <v>433406.41221374093</v>
      </c>
      <c r="K4" s="10">
        <f t="shared" si="2"/>
        <v>1504000.0000000007</v>
      </c>
      <c r="L4" s="11">
        <f t="shared" si="3"/>
        <v>2.178241984732824</v>
      </c>
      <c r="M4" s="10">
        <f>I4+J4+K4</f>
        <v>2082725.9541984727</v>
      </c>
      <c r="Q4" s="2">
        <v>44593</v>
      </c>
      <c r="R4">
        <v>54.1</v>
      </c>
      <c r="S4" s="3">
        <v>0.9</v>
      </c>
      <c r="T4" s="3">
        <v>8.8000000000000007</v>
      </c>
    </row>
    <row r="5" spans="1:20" x14ac:dyDescent="0.25">
      <c r="A5" s="7">
        <v>44931</v>
      </c>
      <c r="B5">
        <f>(E5-G5)*100</f>
        <v>59.000000000000028</v>
      </c>
      <c r="C5">
        <v>2</v>
      </c>
      <c r="D5">
        <v>1.7</v>
      </c>
      <c r="E5" s="5">
        <v>2.74</v>
      </c>
      <c r="F5">
        <v>2.86</v>
      </c>
      <c r="G5" s="6">
        <v>2.15</v>
      </c>
      <c r="H5" s="5">
        <v>2.65</v>
      </c>
      <c r="I5" s="10">
        <f t="shared" si="0"/>
        <v>113846.2595419818</v>
      </c>
      <c r="J5" s="10">
        <f t="shared" si="1"/>
        <v>448032.36641221459</v>
      </c>
      <c r="K5" s="10">
        <f t="shared" si="2"/>
        <v>1664000</v>
      </c>
      <c r="L5" s="11">
        <f t="shared" si="3"/>
        <v>2.179959541984732</v>
      </c>
      <c r="M5" s="10">
        <f>I5+J5+K5</f>
        <v>2225878.6259541963</v>
      </c>
      <c r="Q5" s="2">
        <v>44621</v>
      </c>
      <c r="R5">
        <v>56.7</v>
      </c>
      <c r="S5" s="3">
        <v>1.5</v>
      </c>
      <c r="T5" s="3">
        <v>8.3000000000000007</v>
      </c>
    </row>
    <row r="6" spans="1:20" x14ac:dyDescent="0.25">
      <c r="A6" s="7">
        <v>44932</v>
      </c>
      <c r="B6">
        <f>(E6-G6)*100</f>
        <v>58.999999999999986</v>
      </c>
      <c r="C6">
        <v>2</v>
      </c>
      <c r="D6">
        <v>1.75</v>
      </c>
      <c r="E6" s="5">
        <v>2.76</v>
      </c>
      <c r="F6">
        <v>2.88</v>
      </c>
      <c r="G6" s="6">
        <v>2.17</v>
      </c>
      <c r="H6" s="5">
        <v>2.67</v>
      </c>
      <c r="I6" s="10">
        <f t="shared" si="0"/>
        <v>45098.167938929466</v>
      </c>
      <c r="J6" s="10">
        <f t="shared" si="1"/>
        <v>462505.64885496214</v>
      </c>
      <c r="K6" s="10">
        <f t="shared" si="2"/>
        <v>1727999.9999999986</v>
      </c>
      <c r="L6" s="11">
        <f t="shared" si="3"/>
        <v>2.1818679389312972</v>
      </c>
      <c r="M6" s="10">
        <f>I6+J6+K6</f>
        <v>2235603.8167938902</v>
      </c>
      <c r="Q6" s="2">
        <v>44652</v>
      </c>
      <c r="R6">
        <v>54.4</v>
      </c>
      <c r="S6" s="3">
        <v>2.1</v>
      </c>
      <c r="T6" s="3">
        <v>8</v>
      </c>
    </row>
    <row r="7" spans="1:20" x14ac:dyDescent="0.25">
      <c r="A7" s="7">
        <v>44935</v>
      </c>
      <c r="B7">
        <f>(E7-G7)*100</f>
        <v>58.999999999999986</v>
      </c>
      <c r="C7">
        <v>2</v>
      </c>
      <c r="D7">
        <v>1.85</v>
      </c>
      <c r="E7" s="5">
        <v>2.78</v>
      </c>
      <c r="F7">
        <v>2.89</v>
      </c>
      <c r="G7" s="6">
        <v>2.19</v>
      </c>
      <c r="H7" s="5">
        <v>2.68</v>
      </c>
      <c r="I7" s="10">
        <f t="shared" si="0"/>
        <v>-23069.770992370486</v>
      </c>
      <c r="J7" s="10">
        <f t="shared" si="1"/>
        <v>476856.79389313055</v>
      </c>
      <c r="K7" s="10">
        <f t="shared" si="2"/>
        <v>1887999.9999999998</v>
      </c>
      <c r="L7" s="11">
        <f t="shared" si="3"/>
        <v>2.1839290076335867</v>
      </c>
      <c r="M7" s="10">
        <f>I7+J7+K7</f>
        <v>2341787.0229007597</v>
      </c>
      <c r="Q7" s="2">
        <v>44682</v>
      </c>
      <c r="R7">
        <v>49.5</v>
      </c>
      <c r="S7" s="3">
        <v>2.1</v>
      </c>
      <c r="T7" s="3">
        <v>6.4</v>
      </c>
    </row>
    <row r="8" spans="1:20" x14ac:dyDescent="0.25">
      <c r="A8" s="7">
        <v>44936</v>
      </c>
      <c r="B8">
        <f>(E8-G8)*100</f>
        <v>57.999999999999964</v>
      </c>
      <c r="C8">
        <v>2</v>
      </c>
      <c r="D8">
        <v>1.98</v>
      </c>
      <c r="E8" s="5">
        <v>2.82</v>
      </c>
      <c r="F8">
        <v>2.91</v>
      </c>
      <c r="G8" s="6">
        <v>2.2400000000000002</v>
      </c>
      <c r="H8" s="5">
        <v>2.73</v>
      </c>
      <c r="I8" s="10">
        <f t="shared" si="0"/>
        <v>-207993.43511450657</v>
      </c>
      <c r="J8" s="10">
        <f t="shared" si="1"/>
        <v>507788.09160305373</v>
      </c>
      <c r="K8" s="10">
        <f t="shared" si="2"/>
        <v>1951999.9999999995</v>
      </c>
      <c r="L8" s="11">
        <f t="shared" si="3"/>
        <v>2.1852648854961827</v>
      </c>
      <c r="M8" s="10">
        <f>I8+J8+K8</f>
        <v>2251794.6564885466</v>
      </c>
      <c r="Q8" s="2">
        <v>44713</v>
      </c>
      <c r="R8">
        <v>46.3</v>
      </c>
      <c r="S8" s="3">
        <v>2.5</v>
      </c>
      <c r="T8" s="3">
        <v>6.1</v>
      </c>
    </row>
    <row r="9" spans="1:20" x14ac:dyDescent="0.25">
      <c r="A9" s="7">
        <v>44937</v>
      </c>
      <c r="B9">
        <f>(E9-G9)*100</f>
        <v>56.999999999999986</v>
      </c>
      <c r="C9">
        <v>2</v>
      </c>
      <c r="D9">
        <v>2.2999999999999998</v>
      </c>
      <c r="E9" s="5">
        <v>2.81</v>
      </c>
      <c r="F9">
        <v>2.9</v>
      </c>
      <c r="G9" s="6">
        <v>2.2400000000000002</v>
      </c>
      <c r="H9" s="5">
        <v>2.72</v>
      </c>
      <c r="I9" s="10">
        <f t="shared" si="0"/>
        <v>-204802.59541984909</v>
      </c>
      <c r="J9" s="10">
        <f t="shared" si="1"/>
        <v>499116.33587786288</v>
      </c>
      <c r="K9" s="10">
        <f t="shared" si="2"/>
        <v>1951999.9999999995</v>
      </c>
      <c r="L9" s="11">
        <f t="shared" si="3"/>
        <v>2.1861045801526715</v>
      </c>
      <c r="M9" s="10">
        <f>I9+J9+K9</f>
        <v>2246313.7404580135</v>
      </c>
      <c r="Q9" s="2">
        <v>44743</v>
      </c>
      <c r="R9">
        <v>40.1</v>
      </c>
      <c r="S9" s="3">
        <v>2.7</v>
      </c>
      <c r="T9" s="3">
        <v>4.2</v>
      </c>
    </row>
    <row r="10" spans="1:20" x14ac:dyDescent="0.25">
      <c r="A10" s="7">
        <v>44938</v>
      </c>
      <c r="B10">
        <f>(E10-G10)*100</f>
        <v>58.999999999999986</v>
      </c>
      <c r="C10">
        <v>2</v>
      </c>
      <c r="D10">
        <v>2.2000000000000002</v>
      </c>
      <c r="E10" s="5">
        <v>2.83</v>
      </c>
      <c r="F10">
        <v>2.9</v>
      </c>
      <c r="G10" s="6">
        <v>2.2400000000000002</v>
      </c>
      <c r="H10" s="5">
        <v>2.74</v>
      </c>
      <c r="I10" s="10">
        <f t="shared" si="0"/>
        <v>-206252.97709923761</v>
      </c>
      <c r="J10" s="10">
        <f t="shared" si="1"/>
        <v>515421.67938931315</v>
      </c>
      <c r="K10" s="10">
        <f t="shared" si="2"/>
        <v>2015999.9999999995</v>
      </c>
      <c r="L10" s="11">
        <f t="shared" si="3"/>
        <v>2.1857229007633587</v>
      </c>
      <c r="M10" s="10">
        <f>I10+J10+K10</f>
        <v>2325168.7022900749</v>
      </c>
      <c r="Q10" s="2">
        <v>44774</v>
      </c>
      <c r="R10">
        <v>44.5</v>
      </c>
      <c r="S10" s="3">
        <v>2.5</v>
      </c>
      <c r="T10" s="3">
        <v>2.2999999999999998</v>
      </c>
    </row>
    <row r="11" spans="1:20" x14ac:dyDescent="0.25">
      <c r="A11" s="7">
        <v>44939</v>
      </c>
      <c r="B11">
        <f>(E11-G11)*100</f>
        <v>60.000000000000007</v>
      </c>
      <c r="C11">
        <v>2</v>
      </c>
      <c r="D11">
        <v>1.95</v>
      </c>
      <c r="E11" s="5">
        <v>2.85</v>
      </c>
      <c r="F11">
        <v>2.92</v>
      </c>
      <c r="G11" s="6">
        <v>2.25</v>
      </c>
      <c r="H11" s="5">
        <v>2.76</v>
      </c>
      <c r="I11" s="10">
        <f t="shared" si="0"/>
        <v>-243527.78625954254</v>
      </c>
      <c r="J11" s="10">
        <f t="shared" si="1"/>
        <v>531269.00763358793</v>
      </c>
      <c r="K11" s="10">
        <f t="shared" si="2"/>
        <v>2015999.9999999995</v>
      </c>
      <c r="L11" s="11">
        <f t="shared" si="3"/>
        <v>2.1859137404580151</v>
      </c>
      <c r="M11" s="10">
        <f>I11+J11+K11</f>
        <v>2303741.2213740451</v>
      </c>
      <c r="Q11" s="2">
        <v>44805</v>
      </c>
      <c r="R11">
        <v>47.1</v>
      </c>
      <c r="S11" s="3">
        <v>2.8</v>
      </c>
      <c r="T11" s="3">
        <v>0.9</v>
      </c>
    </row>
    <row r="12" spans="1:20" x14ac:dyDescent="0.25">
      <c r="A12" s="7">
        <v>44942</v>
      </c>
      <c r="B12">
        <f>(E12-G12)*100</f>
        <v>61.000000000000028</v>
      </c>
      <c r="C12">
        <v>2</v>
      </c>
      <c r="D12">
        <v>2.15</v>
      </c>
      <c r="E12" s="5">
        <v>2.91</v>
      </c>
      <c r="F12">
        <v>2.94</v>
      </c>
      <c r="G12" s="6">
        <v>2.2999999999999998</v>
      </c>
      <c r="H12" s="5">
        <v>2.81</v>
      </c>
      <c r="I12" s="10">
        <f t="shared" si="0"/>
        <v>-429176.64122137293</v>
      </c>
      <c r="J12" s="10">
        <f t="shared" si="1"/>
        <v>578352.97709923668</v>
      </c>
      <c r="K12" s="10">
        <f t="shared" si="2"/>
        <v>2176000.0000000005</v>
      </c>
      <c r="L12" s="11">
        <f t="shared" si="3"/>
        <v>2.1870587786259543</v>
      </c>
      <c r="M12" s="10">
        <f>I12+J12+K12</f>
        <v>2325176.3358778642</v>
      </c>
      <c r="Q12" s="2">
        <v>44835</v>
      </c>
      <c r="R12">
        <v>48.7</v>
      </c>
      <c r="S12" s="3">
        <v>2.1</v>
      </c>
      <c r="T12" s="3">
        <v>-1.3</v>
      </c>
    </row>
    <row r="13" spans="1:20" x14ac:dyDescent="0.25">
      <c r="A13" s="7">
        <v>44943</v>
      </c>
      <c r="B13">
        <f>(E13-G13)*100</f>
        <v>59.000000000000028</v>
      </c>
      <c r="C13">
        <v>2</v>
      </c>
      <c r="D13">
        <v>2.6</v>
      </c>
      <c r="E13" s="5">
        <v>2.87</v>
      </c>
      <c r="F13">
        <v>2.92</v>
      </c>
      <c r="G13" s="6">
        <v>2.2799999999999998</v>
      </c>
      <c r="H13" s="5">
        <v>2.78</v>
      </c>
      <c r="I13" s="10">
        <f t="shared" si="0"/>
        <v>-351001.06870229001</v>
      </c>
      <c r="J13" s="10">
        <f t="shared" si="1"/>
        <v>545894.96183206129</v>
      </c>
      <c r="K13" s="10">
        <f t="shared" si="2"/>
        <v>2112000.0000000005</v>
      </c>
      <c r="L13" s="11">
        <f t="shared" si="3"/>
        <v>2.1876312977099235</v>
      </c>
      <c r="M13" s="10">
        <f>I13+J13+K13</f>
        <v>2306893.8931297716</v>
      </c>
      <c r="Q13" s="2">
        <v>44866</v>
      </c>
      <c r="R13">
        <v>47.4</v>
      </c>
      <c r="S13" s="3">
        <v>1.6</v>
      </c>
      <c r="T13" s="3">
        <v>-1.3</v>
      </c>
    </row>
    <row r="14" spans="1:20" x14ac:dyDescent="0.25">
      <c r="A14" s="7">
        <v>44944</v>
      </c>
      <c r="B14">
        <f>(E14-G14)*100</f>
        <v>60.000000000000007</v>
      </c>
      <c r="C14">
        <v>2</v>
      </c>
      <c r="D14">
        <v>2.6</v>
      </c>
      <c r="E14" s="5">
        <v>2.91</v>
      </c>
      <c r="F14">
        <v>2.94</v>
      </c>
      <c r="G14" s="6">
        <v>2.31</v>
      </c>
      <c r="H14" s="5">
        <v>2.82</v>
      </c>
      <c r="I14" s="10">
        <f t="shared" si="0"/>
        <v>-470802.59541984851</v>
      </c>
      <c r="J14" s="10">
        <f t="shared" si="1"/>
        <v>579116.33587786288</v>
      </c>
      <c r="K14" s="10">
        <f t="shared" si="2"/>
        <v>2208000</v>
      </c>
      <c r="L14" s="11">
        <f t="shared" si="3"/>
        <v>2.1861045801526715</v>
      </c>
      <c r="M14" s="10">
        <f>I14+J14+K14</f>
        <v>2316313.7404580144</v>
      </c>
      <c r="Q14" s="2">
        <v>44896</v>
      </c>
      <c r="R14">
        <v>49</v>
      </c>
      <c r="S14" s="3">
        <v>1.8</v>
      </c>
      <c r="T14" s="3">
        <v>-0.7</v>
      </c>
    </row>
    <row r="15" spans="1:20" x14ac:dyDescent="0.25">
      <c r="A15" s="7">
        <v>44945</v>
      </c>
      <c r="B15">
        <f>(E15-G15)*100</f>
        <v>60.999999999999986</v>
      </c>
      <c r="C15">
        <v>2</v>
      </c>
      <c r="D15">
        <v>2.4</v>
      </c>
      <c r="E15" s="5">
        <v>2.9</v>
      </c>
      <c r="F15">
        <v>2.93</v>
      </c>
      <c r="G15" s="6">
        <v>2.29</v>
      </c>
      <c r="H15" s="5">
        <v>2.81</v>
      </c>
      <c r="I15" s="10">
        <f t="shared" si="0"/>
        <v>-401329.31297710183</v>
      </c>
      <c r="J15" s="10">
        <f t="shared" si="1"/>
        <v>572490.38167938974</v>
      </c>
      <c r="K15" s="10">
        <f t="shared" si="2"/>
        <v>2239999.9999999991</v>
      </c>
      <c r="L15" s="11">
        <f t="shared" si="3"/>
        <v>2.1843870229007627</v>
      </c>
      <c r="M15" s="10">
        <f>I15+J15+K15</f>
        <v>2411161.068702287</v>
      </c>
      <c r="Q15" s="2">
        <v>44927</v>
      </c>
      <c r="R15">
        <v>48.7</v>
      </c>
      <c r="S15" s="3">
        <v>2.1</v>
      </c>
      <c r="T15" s="3">
        <v>-0.8</v>
      </c>
    </row>
    <row r="16" spans="1:20" x14ac:dyDescent="0.25">
      <c r="A16" s="7">
        <v>44946</v>
      </c>
      <c r="B16">
        <f>(E16-G16)*100</f>
        <v>62.000000000000014</v>
      </c>
      <c r="C16">
        <v>2</v>
      </c>
      <c r="D16">
        <v>2</v>
      </c>
      <c r="E16" s="5">
        <v>2.92</v>
      </c>
      <c r="F16">
        <v>2.94</v>
      </c>
      <c r="G16" s="6">
        <v>2.2999999999999998</v>
      </c>
      <c r="H16" s="5">
        <v>2.83</v>
      </c>
      <c r="I16" s="10">
        <f t="shared" si="0"/>
        <v>-443680.45801526832</v>
      </c>
      <c r="J16" s="10">
        <f t="shared" si="1"/>
        <v>589406.41221374087</v>
      </c>
      <c r="K16" s="10">
        <f t="shared" si="2"/>
        <v>2303999.9999999991</v>
      </c>
      <c r="L16" s="11">
        <f t="shared" si="3"/>
        <v>2.1832419847328239</v>
      </c>
      <c r="M16" s="10">
        <f>I16+J16+K16</f>
        <v>2449725.9541984717</v>
      </c>
      <c r="Q16" s="2">
        <v>44958</v>
      </c>
      <c r="R16">
        <v>51.2</v>
      </c>
      <c r="S16" s="3">
        <v>1</v>
      </c>
      <c r="T16" s="3">
        <v>-1.4</v>
      </c>
    </row>
    <row r="17" spans="1:20" x14ac:dyDescent="0.25">
      <c r="A17" s="7">
        <v>44949</v>
      </c>
      <c r="B17">
        <f>(E17-G17)*100</f>
        <v>62.000000000000014</v>
      </c>
      <c r="C17">
        <v>2</v>
      </c>
      <c r="D17">
        <v>2</v>
      </c>
      <c r="E17" s="5">
        <v>2.92</v>
      </c>
      <c r="F17">
        <v>2.94</v>
      </c>
      <c r="G17" s="6">
        <v>2.2999999999999998</v>
      </c>
      <c r="H17" s="5">
        <v>2.83</v>
      </c>
      <c r="I17" s="10">
        <f t="shared" si="0"/>
        <v>-441504.88549618557</v>
      </c>
      <c r="J17" s="10">
        <f t="shared" si="1"/>
        <v>588948.39694656548</v>
      </c>
      <c r="K17" s="10">
        <f t="shared" si="2"/>
        <v>2239999.9999999991</v>
      </c>
      <c r="L17" s="11">
        <f t="shared" si="3"/>
        <v>2.1838145038167931</v>
      </c>
      <c r="M17" s="10">
        <f>I17+J17+K17</f>
        <v>2387443.5114503792</v>
      </c>
      <c r="Q17" s="2">
        <v>44986</v>
      </c>
      <c r="R17">
        <v>48.6</v>
      </c>
      <c r="S17" s="3">
        <v>0.7</v>
      </c>
      <c r="T17" s="3">
        <v>-2.5</v>
      </c>
    </row>
    <row r="18" spans="1:20" x14ac:dyDescent="0.25">
      <c r="A18" s="7">
        <v>44950</v>
      </c>
      <c r="B18">
        <f>(E18-G18)*100</f>
        <v>62.000000000000014</v>
      </c>
      <c r="C18">
        <v>2</v>
      </c>
      <c r="D18">
        <v>2</v>
      </c>
      <c r="E18" s="5">
        <v>2.92</v>
      </c>
      <c r="F18">
        <v>2.94</v>
      </c>
      <c r="G18" s="6">
        <v>2.2999999999999998</v>
      </c>
      <c r="H18" s="5">
        <v>2.82</v>
      </c>
      <c r="I18" s="10">
        <f t="shared" si="0"/>
        <v>-439764.4274809183</v>
      </c>
      <c r="J18" s="10">
        <f t="shared" si="1"/>
        <v>588581.98473282508</v>
      </c>
      <c r="K18" s="10">
        <f t="shared" si="2"/>
        <v>2336000</v>
      </c>
      <c r="L18" s="11">
        <f t="shared" si="3"/>
        <v>2.1842725190839687</v>
      </c>
      <c r="M18" s="10">
        <f>I18+J18+K18</f>
        <v>2484817.557251907</v>
      </c>
      <c r="Q18" s="2">
        <v>45017</v>
      </c>
      <c r="R18">
        <v>44.9</v>
      </c>
      <c r="S18" s="3">
        <v>0.1</v>
      </c>
      <c r="T18" s="3">
        <v>-3.6</v>
      </c>
    </row>
    <row r="19" spans="1:20" x14ac:dyDescent="0.25">
      <c r="A19" s="7">
        <v>44951</v>
      </c>
      <c r="B19">
        <f>(E19-G19)*100</f>
        <v>62.000000000000014</v>
      </c>
      <c r="C19">
        <v>2</v>
      </c>
      <c r="D19">
        <v>2</v>
      </c>
      <c r="E19" s="5">
        <v>2.92</v>
      </c>
      <c r="F19">
        <v>2.94</v>
      </c>
      <c r="G19" s="6">
        <v>2.2999999999999998</v>
      </c>
      <c r="H19" s="5">
        <v>2.82</v>
      </c>
      <c r="I19" s="10">
        <f t="shared" si="0"/>
        <v>-434688.09160305507</v>
      </c>
      <c r="J19" s="10">
        <f t="shared" si="1"/>
        <v>587513.28244274855</v>
      </c>
      <c r="K19" s="10">
        <f t="shared" si="2"/>
        <v>2400000</v>
      </c>
      <c r="L19" s="11">
        <f t="shared" si="3"/>
        <v>2.1856083969465643</v>
      </c>
      <c r="M19" s="10">
        <f>I19+J19+K19</f>
        <v>2552825.1908396934</v>
      </c>
      <c r="Q19" s="2">
        <v>45047</v>
      </c>
      <c r="R19">
        <v>41.6</v>
      </c>
      <c r="S19" s="3">
        <v>0.2</v>
      </c>
      <c r="T19" s="3">
        <v>-4.5999999999999996</v>
      </c>
    </row>
    <row r="20" spans="1:20" x14ac:dyDescent="0.25">
      <c r="A20" s="7">
        <v>44952</v>
      </c>
      <c r="B20">
        <f>(E20-G20)*100</f>
        <v>62.000000000000014</v>
      </c>
      <c r="C20">
        <v>2</v>
      </c>
      <c r="D20">
        <v>2</v>
      </c>
      <c r="E20" s="5">
        <v>2.92</v>
      </c>
      <c r="F20">
        <v>2.94</v>
      </c>
      <c r="G20" s="6">
        <v>2.2999999999999998</v>
      </c>
      <c r="H20" s="5">
        <v>2.82</v>
      </c>
      <c r="I20" s="10">
        <f t="shared" si="0"/>
        <v>-428886.56488549925</v>
      </c>
      <c r="J20" s="10">
        <f t="shared" si="1"/>
        <v>586291.90839694731</v>
      </c>
      <c r="K20" s="10">
        <f t="shared" si="2"/>
        <v>2431999.9999999991</v>
      </c>
      <c r="L20" s="11">
        <f t="shared" si="3"/>
        <v>2.1871351145038158</v>
      </c>
      <c r="M20" s="10">
        <f>I20+J20+K20</f>
        <v>2589405.3435114473</v>
      </c>
      <c r="Q20" s="2">
        <v>45078</v>
      </c>
      <c r="R20">
        <v>43.9</v>
      </c>
      <c r="S20" s="3">
        <v>0</v>
      </c>
      <c r="T20" s="3">
        <v>-5.4</v>
      </c>
    </row>
    <row r="21" spans="1:20" x14ac:dyDescent="0.25">
      <c r="A21" s="7">
        <v>44953</v>
      </c>
      <c r="B21">
        <f>(E21-G21)*100</f>
        <v>62.999999999999986</v>
      </c>
      <c r="C21">
        <v>2</v>
      </c>
      <c r="D21">
        <v>2</v>
      </c>
      <c r="E21" s="5">
        <v>2.92</v>
      </c>
      <c r="F21">
        <v>2.94</v>
      </c>
      <c r="G21" s="6">
        <v>2.29</v>
      </c>
      <c r="H21" s="5">
        <v>2.82</v>
      </c>
      <c r="I21" s="10">
        <f t="shared" si="0"/>
        <v>-383634.65648855234</v>
      </c>
      <c r="J21" s="10">
        <f t="shared" si="1"/>
        <v>584765.19083969516</v>
      </c>
      <c r="K21" s="10">
        <f t="shared" si="2"/>
        <v>2528000.0000000005</v>
      </c>
      <c r="L21" s="11">
        <f t="shared" si="3"/>
        <v>2.189043511450381</v>
      </c>
      <c r="M21" s="10">
        <f>I21+J21+K21</f>
        <v>2729130.5343511431</v>
      </c>
      <c r="Q21" s="2">
        <v>45108</v>
      </c>
      <c r="R21">
        <v>48.6</v>
      </c>
      <c r="S21" s="3">
        <v>-0.3</v>
      </c>
      <c r="T21" s="3">
        <v>-4.4000000000000004</v>
      </c>
    </row>
    <row r="22" spans="1:20" x14ac:dyDescent="0.25">
      <c r="A22" s="7">
        <v>44956</v>
      </c>
      <c r="B22">
        <f>(E22-G22)*100</f>
        <v>63.000000000000036</v>
      </c>
      <c r="C22">
        <v>2</v>
      </c>
      <c r="D22">
        <v>2.14</v>
      </c>
      <c r="E22" s="5">
        <v>2.93</v>
      </c>
      <c r="F22">
        <v>2.93</v>
      </c>
      <c r="G22" s="6">
        <v>2.2999999999999998</v>
      </c>
      <c r="H22" s="5">
        <v>2.83</v>
      </c>
      <c r="I22" s="10">
        <f t="shared" si="0"/>
        <v>-416558.32061068987</v>
      </c>
      <c r="J22" s="10">
        <f t="shared" si="1"/>
        <v>591696.48854961921</v>
      </c>
      <c r="K22" s="10">
        <f t="shared" si="2"/>
        <v>2720000</v>
      </c>
      <c r="L22" s="11">
        <f t="shared" si="3"/>
        <v>2.1903793893129762</v>
      </c>
      <c r="M22" s="10">
        <f>I22+J22+K22</f>
        <v>2895138.1679389295</v>
      </c>
      <c r="Q22" s="2">
        <v>45139</v>
      </c>
      <c r="R22">
        <v>52</v>
      </c>
      <c r="S22" s="3">
        <v>0.1</v>
      </c>
      <c r="T22" s="3">
        <v>-3</v>
      </c>
    </row>
    <row r="23" spans="1:20" x14ac:dyDescent="0.25">
      <c r="A23" s="7">
        <v>44957</v>
      </c>
      <c r="B23">
        <f>(E23-G23)*100</f>
        <v>61.000000000000028</v>
      </c>
      <c r="C23">
        <v>2</v>
      </c>
      <c r="D23">
        <v>2.2000000000000002</v>
      </c>
      <c r="E23" s="5">
        <v>2.89</v>
      </c>
      <c r="F23">
        <v>2.92</v>
      </c>
      <c r="G23" s="6">
        <v>2.2799999999999998</v>
      </c>
      <c r="H23" s="5">
        <v>2.8</v>
      </c>
      <c r="I23" s="10">
        <f t="shared" si="0"/>
        <v>-337512.51908397087</v>
      </c>
      <c r="J23" s="10">
        <f t="shared" si="1"/>
        <v>559055.26717557316</v>
      </c>
      <c r="K23" s="10">
        <f t="shared" si="2"/>
        <v>2560000.0000000009</v>
      </c>
      <c r="L23" s="11">
        <f t="shared" si="3"/>
        <v>2.1911809160305338</v>
      </c>
      <c r="M23" s="10">
        <f>I23+J23+K23</f>
        <v>2781542.7480916032</v>
      </c>
      <c r="Q23" s="2">
        <v>45170</v>
      </c>
      <c r="R23">
        <v>53.5</v>
      </c>
      <c r="S23" s="3">
        <v>0</v>
      </c>
      <c r="T23" s="3">
        <v>-2.5</v>
      </c>
    </row>
    <row r="24" spans="1:20" x14ac:dyDescent="0.25">
      <c r="A24" s="7">
        <v>44958</v>
      </c>
      <c r="B24">
        <f>(E24-G24)*100</f>
        <v>62.000000000000014</v>
      </c>
      <c r="C24">
        <v>2</v>
      </c>
      <c r="D24">
        <v>2.0499999999999998</v>
      </c>
      <c r="E24" s="5">
        <v>2.9</v>
      </c>
      <c r="F24">
        <v>2.92</v>
      </c>
      <c r="G24" s="6">
        <v>2.2799999999999998</v>
      </c>
      <c r="H24" s="5">
        <v>2.81</v>
      </c>
      <c r="I24" s="10">
        <f t="shared" si="0"/>
        <v>-341138.47328244225</v>
      </c>
      <c r="J24" s="10">
        <f t="shared" si="1"/>
        <v>567818.62595419842</v>
      </c>
      <c r="K24" s="10">
        <f t="shared" si="2"/>
        <v>2559999.9999999995</v>
      </c>
      <c r="L24" s="11">
        <f t="shared" si="3"/>
        <v>2.1902267175572518</v>
      </c>
      <c r="M24" s="10">
        <f>I24+J24+K24</f>
        <v>2786680.1526717558</v>
      </c>
      <c r="Q24" s="2">
        <v>45200</v>
      </c>
      <c r="R24">
        <v>47.7</v>
      </c>
      <c r="S24" s="3">
        <v>-0.2</v>
      </c>
      <c r="T24" s="3">
        <v>-2.6</v>
      </c>
    </row>
    <row r="25" spans="1:20" x14ac:dyDescent="0.25">
      <c r="A25" s="7">
        <v>44959</v>
      </c>
      <c r="B25">
        <f>(E25-G25)*100</f>
        <v>60.000000000000007</v>
      </c>
      <c r="C25">
        <v>2</v>
      </c>
      <c r="D25">
        <v>2.0499999999999998</v>
      </c>
      <c r="E25" s="5">
        <v>2.86</v>
      </c>
      <c r="F25">
        <v>2.91</v>
      </c>
      <c r="G25" s="6">
        <v>2.2599999999999998</v>
      </c>
      <c r="H25" s="5">
        <v>2.77</v>
      </c>
      <c r="I25" s="10">
        <f t="shared" si="0"/>
        <v>-262817.86259541917</v>
      </c>
      <c r="J25" s="10">
        <f t="shared" si="1"/>
        <v>535330.07633587776</v>
      </c>
      <c r="K25" s="10">
        <f t="shared" si="2"/>
        <v>2464000</v>
      </c>
      <c r="L25" s="11">
        <f t="shared" si="3"/>
        <v>2.1908374045801526</v>
      </c>
      <c r="M25" s="10">
        <f>I25+J25+K25</f>
        <v>2736512.2137404587</v>
      </c>
      <c r="Q25" s="2">
        <v>45231</v>
      </c>
      <c r="R25">
        <v>48.2</v>
      </c>
      <c r="S25" s="3">
        <v>-0.5</v>
      </c>
      <c r="T25" s="3">
        <v>-3</v>
      </c>
    </row>
    <row r="26" spans="1:20" x14ac:dyDescent="0.25">
      <c r="A26" s="7">
        <v>44960</v>
      </c>
      <c r="B26">
        <f>(E26-G26)*100</f>
        <v>60.999999999999986</v>
      </c>
      <c r="C26">
        <v>2</v>
      </c>
      <c r="D26">
        <v>1.9</v>
      </c>
      <c r="E26" s="5">
        <v>2.85</v>
      </c>
      <c r="F26">
        <v>2.91</v>
      </c>
      <c r="G26" s="6">
        <v>2.2400000000000002</v>
      </c>
      <c r="H26" s="5">
        <v>2.76</v>
      </c>
      <c r="I26" s="10">
        <f t="shared" si="0"/>
        <v>-188543.8167938932</v>
      </c>
      <c r="J26" s="10">
        <f t="shared" si="1"/>
        <v>527693.43511450372</v>
      </c>
      <c r="K26" s="10">
        <f t="shared" si="2"/>
        <v>2464000</v>
      </c>
      <c r="L26" s="11">
        <f t="shared" si="3"/>
        <v>2.1903832061068704</v>
      </c>
      <c r="M26" s="10">
        <f>I26+J26+K26</f>
        <v>2803149.6183206104</v>
      </c>
      <c r="Q26" s="2">
        <v>45261</v>
      </c>
      <c r="R26">
        <v>47.7</v>
      </c>
      <c r="S26" s="3">
        <v>-0.3</v>
      </c>
      <c r="T26" s="3">
        <v>-2.7</v>
      </c>
    </row>
    <row r="27" spans="1:20" x14ac:dyDescent="0.25">
      <c r="A27" s="7">
        <v>44963</v>
      </c>
      <c r="B27">
        <f>(E27-G27)*100</f>
        <v>60.000000000000007</v>
      </c>
      <c r="C27">
        <v>2</v>
      </c>
      <c r="D27">
        <v>2.0299999999999998</v>
      </c>
      <c r="E27" s="5">
        <v>2.88</v>
      </c>
      <c r="F27">
        <v>2.9</v>
      </c>
      <c r="G27" s="6">
        <v>2.2799999999999998</v>
      </c>
      <c r="H27" s="5">
        <v>2.79</v>
      </c>
      <c r="I27" s="10">
        <f t="shared" si="0"/>
        <v>-339818.62595419906</v>
      </c>
      <c r="J27" s="10">
        <f t="shared" si="1"/>
        <v>551540.76335877879</v>
      </c>
      <c r="K27" s="10">
        <f t="shared" si="2"/>
        <v>2367999.9999999991</v>
      </c>
      <c r="L27" s="11">
        <f t="shared" si="3"/>
        <v>2.1905740458015264</v>
      </c>
      <c r="M27" s="10">
        <f>I27+J27+K27</f>
        <v>2579722.1374045787</v>
      </c>
      <c r="Q27" s="2">
        <v>45292</v>
      </c>
      <c r="R27">
        <v>47</v>
      </c>
      <c r="S27" s="3">
        <v>-0.8</v>
      </c>
      <c r="T27" s="3">
        <v>-2.5</v>
      </c>
    </row>
    <row r="28" spans="1:20" x14ac:dyDescent="0.25">
      <c r="A28" s="7">
        <v>44964</v>
      </c>
      <c r="B28">
        <f>(E28-G28)*100</f>
        <v>58.000000000000007</v>
      </c>
      <c r="C28">
        <v>2</v>
      </c>
      <c r="D28">
        <v>2.2999999999999998</v>
      </c>
      <c r="E28" s="5">
        <v>2.86</v>
      </c>
      <c r="F28">
        <v>2.89</v>
      </c>
      <c r="G28" s="6">
        <v>2.2799999999999998</v>
      </c>
      <c r="H28" s="5">
        <v>2.77</v>
      </c>
      <c r="I28" s="10">
        <f t="shared" si="0"/>
        <v>-340978.93129770883</v>
      </c>
      <c r="J28" s="10">
        <f t="shared" si="1"/>
        <v>535785.03816793871</v>
      </c>
      <c r="K28" s="10">
        <f t="shared" si="2"/>
        <v>2431999.9999999991</v>
      </c>
      <c r="L28" s="11">
        <f t="shared" si="3"/>
        <v>2.1902687022900764</v>
      </c>
      <c r="M28" s="10">
        <f>I28+J28+K28</f>
        <v>2626806.1068702289</v>
      </c>
      <c r="Q28" s="2">
        <v>45323</v>
      </c>
      <c r="R28">
        <v>48.1</v>
      </c>
      <c r="S28" s="3">
        <v>0.7</v>
      </c>
      <c r="T28" s="3">
        <v>-2.7</v>
      </c>
    </row>
    <row r="29" spans="1:20" x14ac:dyDescent="0.25">
      <c r="A29" s="7">
        <v>44965</v>
      </c>
      <c r="B29">
        <f>(E29-G29)*100</f>
        <v>58.000000000000007</v>
      </c>
      <c r="C29">
        <v>2</v>
      </c>
      <c r="D29">
        <v>2.4500000000000002</v>
      </c>
      <c r="E29" s="5">
        <v>2.88</v>
      </c>
      <c r="F29">
        <v>2.9</v>
      </c>
      <c r="G29" s="6">
        <v>2.2999999999999998</v>
      </c>
      <c r="H29" s="5">
        <v>2.78</v>
      </c>
      <c r="I29" s="10">
        <f t="shared" si="0"/>
        <v>-424230.83969465666</v>
      </c>
      <c r="J29" s="10">
        <f t="shared" si="1"/>
        <v>553311.75572519086</v>
      </c>
      <c r="K29" s="10">
        <f t="shared" si="2"/>
        <v>2464000</v>
      </c>
      <c r="L29" s="11">
        <f t="shared" si="3"/>
        <v>2.1883603053435112</v>
      </c>
      <c r="M29" s="10">
        <f>I29+J29+K29</f>
        <v>2593080.9160305341</v>
      </c>
      <c r="Q29" s="2">
        <v>45352</v>
      </c>
      <c r="R29">
        <v>47.4</v>
      </c>
      <c r="S29" s="3">
        <v>0.1</v>
      </c>
      <c r="T29" s="3">
        <v>-2.8</v>
      </c>
    </row>
    <row r="30" spans="1:20" x14ac:dyDescent="0.25">
      <c r="A30" s="7">
        <v>44966</v>
      </c>
      <c r="B30">
        <f>(E30-G30)*100</f>
        <v>57.000000000000028</v>
      </c>
      <c r="C30">
        <v>2</v>
      </c>
      <c r="D30">
        <v>2.4</v>
      </c>
      <c r="E30" s="5">
        <v>2.87</v>
      </c>
      <c r="F30">
        <v>2.89</v>
      </c>
      <c r="G30" s="6">
        <v>2.2999999999999998</v>
      </c>
      <c r="H30" s="5">
        <v>2.77</v>
      </c>
      <c r="I30" s="10">
        <f t="shared" si="0"/>
        <v>-432933.12977099122</v>
      </c>
      <c r="J30" s="10">
        <f t="shared" si="1"/>
        <v>547143.81679389311</v>
      </c>
      <c r="K30" s="10">
        <f t="shared" si="2"/>
        <v>2432000.0000000009</v>
      </c>
      <c r="L30" s="11">
        <f t="shared" si="3"/>
        <v>2.1860702290076337</v>
      </c>
      <c r="M30" s="10">
        <f>I30+J30+K30</f>
        <v>2546210.687022903</v>
      </c>
      <c r="Q30" s="2">
        <v>45383</v>
      </c>
      <c r="R30">
        <v>49.1</v>
      </c>
      <c r="S30" s="3">
        <v>0.3</v>
      </c>
      <c r="T30" s="3">
        <v>-2.5</v>
      </c>
    </row>
    <row r="31" spans="1:20" x14ac:dyDescent="0.25">
      <c r="A31" s="7">
        <v>44967</v>
      </c>
      <c r="B31">
        <f>(E31-G31)*100</f>
        <v>58.000000000000007</v>
      </c>
      <c r="C31">
        <v>2</v>
      </c>
      <c r="D31">
        <v>2.08</v>
      </c>
      <c r="E31" s="5">
        <v>2.86</v>
      </c>
      <c r="F31">
        <v>2.9</v>
      </c>
      <c r="G31" s="6">
        <v>2.2799999999999998</v>
      </c>
      <c r="H31" s="5">
        <v>2.77</v>
      </c>
      <c r="I31" s="10">
        <f t="shared" si="0"/>
        <v>-364910.22900763148</v>
      </c>
      <c r="J31" s="10">
        <f t="shared" si="1"/>
        <v>540823.20610686985</v>
      </c>
      <c r="K31" s="10">
        <f t="shared" si="2"/>
        <v>2400000</v>
      </c>
      <c r="L31" s="11">
        <f t="shared" si="3"/>
        <v>2.1839709923664126</v>
      </c>
      <c r="M31" s="10">
        <f>I31+J31+K31</f>
        <v>2575912.9770992384</v>
      </c>
      <c r="Q31" s="2">
        <v>45413</v>
      </c>
      <c r="R31">
        <v>50.4</v>
      </c>
      <c r="S31" s="3">
        <v>0.3</v>
      </c>
      <c r="T31" s="3">
        <v>-1.4</v>
      </c>
    </row>
    <row r="32" spans="1:20" x14ac:dyDescent="0.25">
      <c r="A32" s="7">
        <v>44970</v>
      </c>
      <c r="B32">
        <f>(E32-G32)*100</f>
        <v>58.000000000000007</v>
      </c>
      <c r="C32">
        <v>2</v>
      </c>
      <c r="D32">
        <v>2</v>
      </c>
      <c r="E32" s="5">
        <v>2.85</v>
      </c>
      <c r="F32">
        <v>2.89</v>
      </c>
      <c r="G32" s="6">
        <v>2.27</v>
      </c>
      <c r="H32" s="5">
        <v>2.75</v>
      </c>
      <c r="I32" s="10">
        <f t="shared" si="0"/>
        <v>-330246.10687022831</v>
      </c>
      <c r="J32" s="10">
        <f t="shared" si="1"/>
        <v>533525.49618320598</v>
      </c>
      <c r="K32" s="10">
        <f t="shared" si="2"/>
        <v>2368000.0000000009</v>
      </c>
      <c r="L32" s="11">
        <f t="shared" si="3"/>
        <v>2.1830931297709926</v>
      </c>
      <c r="M32" s="10">
        <f>I32+J32+K32</f>
        <v>2571279.3893129788</v>
      </c>
      <c r="Q32" s="2">
        <v>45444</v>
      </c>
      <c r="R32">
        <v>47.9</v>
      </c>
      <c r="S32" s="3">
        <v>0.2</v>
      </c>
      <c r="T32" s="3">
        <v>-0.8</v>
      </c>
    </row>
    <row r="33" spans="1:20" x14ac:dyDescent="0.25">
      <c r="A33" s="7">
        <v>44971</v>
      </c>
      <c r="B33">
        <f>(E33-G33)*100</f>
        <v>57.000000000000028</v>
      </c>
      <c r="C33">
        <v>2</v>
      </c>
      <c r="D33">
        <v>2.13</v>
      </c>
      <c r="E33" s="5">
        <v>2.85</v>
      </c>
      <c r="F33">
        <v>2.89</v>
      </c>
      <c r="G33" s="6">
        <v>2.2799999999999998</v>
      </c>
      <c r="H33" s="5">
        <v>2.75</v>
      </c>
      <c r="I33" s="10">
        <f t="shared" si="0"/>
        <v>-370421.67938931199</v>
      </c>
      <c r="J33" s="10">
        <f t="shared" si="1"/>
        <v>533983.5114503816</v>
      </c>
      <c r="K33" s="10">
        <f t="shared" si="2"/>
        <v>2368000.0000000009</v>
      </c>
      <c r="L33" s="11">
        <f t="shared" si="3"/>
        <v>2.182520610687023</v>
      </c>
      <c r="M33" s="10">
        <f>I33+J33+K33</f>
        <v>2531561.8320610705</v>
      </c>
      <c r="Q33" s="2">
        <v>45474</v>
      </c>
      <c r="R33">
        <v>46.3</v>
      </c>
      <c r="S33" s="3">
        <v>0.5</v>
      </c>
      <c r="T33" s="3">
        <v>-0.8</v>
      </c>
    </row>
    <row r="34" spans="1:20" x14ac:dyDescent="0.25">
      <c r="A34" s="7">
        <v>44972</v>
      </c>
      <c r="B34">
        <f>(E34-G34)*100</f>
        <v>55.000000000000028</v>
      </c>
      <c r="C34">
        <v>2</v>
      </c>
      <c r="D34">
        <v>2.1</v>
      </c>
      <c r="E34" s="5">
        <v>2.85</v>
      </c>
      <c r="F34">
        <v>2.89</v>
      </c>
      <c r="G34" s="6">
        <v>2.2999999999999998</v>
      </c>
      <c r="H34" s="5">
        <v>2.76</v>
      </c>
      <c r="I34" s="10">
        <f t="shared" si="0"/>
        <v>-450482.7480916006</v>
      </c>
      <c r="J34" s="10">
        <f t="shared" si="1"/>
        <v>534838.47328244243</v>
      </c>
      <c r="K34" s="10">
        <f t="shared" si="2"/>
        <v>2368000.0000000009</v>
      </c>
      <c r="L34" s="11">
        <f t="shared" si="3"/>
        <v>2.181451908396947</v>
      </c>
      <c r="M34" s="10">
        <f>I34+J34+K34</f>
        <v>2452355.7251908425</v>
      </c>
      <c r="Q34" s="2">
        <v>45505</v>
      </c>
      <c r="R34">
        <v>42</v>
      </c>
      <c r="S34" s="3">
        <v>0.6</v>
      </c>
      <c r="T34" s="3">
        <v>-1.8</v>
      </c>
    </row>
    <row r="35" spans="1:20" x14ac:dyDescent="0.25">
      <c r="A35" s="7">
        <v>44973</v>
      </c>
      <c r="B35">
        <f>(E35-G35)*100</f>
        <v>54.999999999999986</v>
      </c>
      <c r="C35">
        <v>2</v>
      </c>
      <c r="D35">
        <v>2.13</v>
      </c>
      <c r="E35" s="5">
        <v>2.86</v>
      </c>
      <c r="F35">
        <v>2.9</v>
      </c>
      <c r="G35" s="6">
        <v>2.31</v>
      </c>
      <c r="H35" s="5">
        <v>2.77</v>
      </c>
      <c r="I35" s="10">
        <f t="shared" si="0"/>
        <v>-492108.70229007624</v>
      </c>
      <c r="J35" s="10">
        <f t="shared" si="1"/>
        <v>543601.8320610685</v>
      </c>
      <c r="K35" s="10">
        <f t="shared" si="2"/>
        <v>2400000</v>
      </c>
      <c r="L35" s="11">
        <f t="shared" si="3"/>
        <v>2.1804977099236642</v>
      </c>
      <c r="M35" s="10">
        <f>I35+J35+K35</f>
        <v>2451493.1297709923</v>
      </c>
      <c r="Q35" s="2">
        <v>45536</v>
      </c>
      <c r="R35">
        <v>44</v>
      </c>
      <c r="S35" s="3">
        <v>0.4</v>
      </c>
      <c r="T35" s="3">
        <v>-2.8</v>
      </c>
    </row>
    <row r="36" spans="1:20" x14ac:dyDescent="0.25">
      <c r="A36" s="7">
        <v>44974</v>
      </c>
      <c r="B36">
        <f>(E36-G36)*100</f>
        <v>54.999999999999986</v>
      </c>
      <c r="C36">
        <v>2</v>
      </c>
      <c r="D36">
        <v>2.5</v>
      </c>
      <c r="E36" s="5">
        <v>2.86</v>
      </c>
      <c r="F36">
        <v>2.89</v>
      </c>
      <c r="G36" s="6">
        <v>2.31</v>
      </c>
      <c r="H36" s="5">
        <v>2.77</v>
      </c>
      <c r="I36" s="10">
        <f t="shared" si="0"/>
        <v>-493269.00763358769</v>
      </c>
      <c r="J36" s="10">
        <f t="shared" si="1"/>
        <v>543846.10687022877</v>
      </c>
      <c r="K36" s="10">
        <f t="shared" si="2"/>
        <v>2400000</v>
      </c>
      <c r="L36" s="11">
        <f t="shared" si="3"/>
        <v>2.1801923664122138</v>
      </c>
      <c r="M36" s="10">
        <f>I36+J36+K36</f>
        <v>2450577.0992366411</v>
      </c>
      <c r="Q36" s="2">
        <v>45566</v>
      </c>
      <c r="R36">
        <v>49.9</v>
      </c>
      <c r="S36" s="3">
        <v>0.3</v>
      </c>
      <c r="T36" s="3">
        <v>-2.9</v>
      </c>
    </row>
    <row r="37" spans="1:20" x14ac:dyDescent="0.25">
      <c r="A37" s="7">
        <v>44977</v>
      </c>
      <c r="B37">
        <f>(E37-G37)*100</f>
        <v>56.000000000000007</v>
      </c>
      <c r="C37">
        <v>2</v>
      </c>
      <c r="D37">
        <v>2.2999999999999998</v>
      </c>
      <c r="E37" s="5">
        <v>2.91</v>
      </c>
      <c r="F37">
        <v>2.92</v>
      </c>
      <c r="G37" s="6">
        <v>2.35</v>
      </c>
      <c r="H37" s="5">
        <v>2.82</v>
      </c>
      <c r="I37" s="10">
        <f t="shared" si="0"/>
        <v>-653246.10687022982</v>
      </c>
      <c r="J37" s="10">
        <f t="shared" si="1"/>
        <v>585525.49618320633</v>
      </c>
      <c r="K37" s="10">
        <f t="shared" si="2"/>
        <v>2624000.0000000009</v>
      </c>
      <c r="L37" s="11">
        <f t="shared" si="3"/>
        <v>2.1780931297709922</v>
      </c>
      <c r="M37" s="10">
        <f>I37+J37+K37</f>
        <v>2556279.3893129774</v>
      </c>
      <c r="Q37" s="2">
        <v>45597</v>
      </c>
      <c r="R37">
        <v>47.7</v>
      </c>
      <c r="S37" s="3">
        <v>0.2</v>
      </c>
      <c r="T37" s="3">
        <v>-2.5</v>
      </c>
    </row>
    <row r="38" spans="1:20" x14ac:dyDescent="0.25">
      <c r="A38" s="7">
        <v>44978</v>
      </c>
      <c r="B38">
        <f>(E38-G38)*100</f>
        <v>56.000000000000007</v>
      </c>
      <c r="C38">
        <v>2</v>
      </c>
      <c r="D38">
        <v>2.2006999999999999</v>
      </c>
      <c r="E38" s="5">
        <v>2.92</v>
      </c>
      <c r="F38">
        <v>2.92</v>
      </c>
      <c r="G38" s="6">
        <v>2.36</v>
      </c>
      <c r="H38" s="5">
        <v>2.83</v>
      </c>
      <c r="I38" s="10">
        <f t="shared" si="0"/>
        <v>-695597.25190839812</v>
      </c>
      <c r="J38" s="10">
        <f t="shared" si="1"/>
        <v>594441.52671755746</v>
      </c>
      <c r="K38" s="10">
        <f t="shared" si="2"/>
        <v>2656000</v>
      </c>
      <c r="L38" s="11">
        <f t="shared" si="3"/>
        <v>2.176948091603053</v>
      </c>
      <c r="M38" s="10">
        <f>I38+J38+K38</f>
        <v>2554844.2748091593</v>
      </c>
      <c r="Q38" s="2">
        <v>45627</v>
      </c>
      <c r="R38">
        <v>46.7</v>
      </c>
      <c r="S38" s="3">
        <v>0.1</v>
      </c>
      <c r="T38" s="3">
        <v>-2.2999999999999998</v>
      </c>
    </row>
    <row r="39" spans="1:20" x14ac:dyDescent="0.25">
      <c r="A39" s="7">
        <v>44979</v>
      </c>
      <c r="B39">
        <f>(E39-G39)*100</f>
        <v>52.999999999999979</v>
      </c>
      <c r="C39">
        <v>2</v>
      </c>
      <c r="D39">
        <v>2.65</v>
      </c>
      <c r="E39" s="5">
        <v>2.92</v>
      </c>
      <c r="F39">
        <v>2.92</v>
      </c>
      <c r="G39" s="6">
        <v>2.39</v>
      </c>
      <c r="H39" s="5">
        <v>2.83</v>
      </c>
      <c r="I39" s="10">
        <f t="shared" si="0"/>
        <v>-812508.16793893301</v>
      </c>
      <c r="J39" s="10">
        <f t="shared" si="1"/>
        <v>595054.35114503838</v>
      </c>
      <c r="K39" s="10">
        <f t="shared" si="2"/>
        <v>2751999.9999999995</v>
      </c>
      <c r="L39" s="11">
        <f t="shared" si="3"/>
        <v>2.1761820610687019</v>
      </c>
      <c r="M39" s="10">
        <f>I39+J39+K39</f>
        <v>2534546.1832061047</v>
      </c>
      <c r="Q39" s="2">
        <v>45658</v>
      </c>
      <c r="R39">
        <v>47.4</v>
      </c>
      <c r="S39" s="3">
        <v>0.5</v>
      </c>
      <c r="T39" s="3">
        <v>-2.2999999999999998</v>
      </c>
    </row>
    <row r="40" spans="1:20" x14ac:dyDescent="0.25">
      <c r="A40" s="7">
        <v>44980</v>
      </c>
      <c r="B40">
        <f>(E40-G40)*100</f>
        <v>52</v>
      </c>
      <c r="C40">
        <v>2</v>
      </c>
      <c r="D40">
        <v>2.6</v>
      </c>
      <c r="E40" s="5">
        <v>2.94</v>
      </c>
      <c r="F40">
        <v>2.92</v>
      </c>
      <c r="G40" s="6">
        <v>2.42</v>
      </c>
      <c r="H40" s="5">
        <v>2.85</v>
      </c>
      <c r="I40" s="10">
        <f t="shared" si="0"/>
        <v>-933034.88549618248</v>
      </c>
      <c r="J40" s="10">
        <f t="shared" si="1"/>
        <v>612428.39694656467</v>
      </c>
      <c r="K40" s="10">
        <f t="shared" si="2"/>
        <v>2784000.0000000005</v>
      </c>
      <c r="L40" s="11">
        <f t="shared" si="3"/>
        <v>2.174464503816794</v>
      </c>
      <c r="M40" s="10">
        <f>I40+J40+K40</f>
        <v>2463393.5114503829</v>
      </c>
      <c r="Q40" s="2">
        <v>45689</v>
      </c>
      <c r="R40">
        <v>48.5</v>
      </c>
      <c r="S40" s="3">
        <v>-0.7</v>
      </c>
      <c r="T40" s="3">
        <v>-2.2000000000000002</v>
      </c>
    </row>
    <row r="41" spans="1:20" x14ac:dyDescent="0.25">
      <c r="A41" s="7">
        <v>44981</v>
      </c>
      <c r="B41">
        <f>(E41-G41)*100</f>
        <v>51.000000000000021</v>
      </c>
      <c r="C41">
        <v>2</v>
      </c>
      <c r="D41">
        <v>2.6</v>
      </c>
      <c r="E41" s="5">
        <v>2.93</v>
      </c>
      <c r="F41">
        <v>2.91</v>
      </c>
      <c r="G41" s="6">
        <v>2.42</v>
      </c>
      <c r="H41" s="5">
        <v>2.84</v>
      </c>
      <c r="I41" s="10">
        <f t="shared" si="0"/>
        <v>-939561.60305343429</v>
      </c>
      <c r="J41" s="10">
        <f t="shared" si="1"/>
        <v>605802.44274809165</v>
      </c>
      <c r="K41" s="10">
        <f t="shared" si="2"/>
        <v>2816000.0000000009</v>
      </c>
      <c r="L41" s="11">
        <f t="shared" si="3"/>
        <v>2.1727469465648857</v>
      </c>
      <c r="M41" s="10">
        <f>I41+J41+K41</f>
        <v>2482240.8396946583</v>
      </c>
      <c r="Q41" s="2">
        <v>45717</v>
      </c>
      <c r="R41">
        <v>47.9</v>
      </c>
      <c r="S41" s="3">
        <v>-0.1</v>
      </c>
      <c r="T41" s="3">
        <v>-2.5</v>
      </c>
    </row>
    <row r="42" spans="1:20" x14ac:dyDescent="0.25">
      <c r="A42" s="7">
        <v>44984</v>
      </c>
      <c r="B42">
        <f>(E42-G42)*100</f>
        <v>52</v>
      </c>
      <c r="C42">
        <v>2</v>
      </c>
      <c r="D42">
        <v>2.65</v>
      </c>
      <c r="E42" s="5">
        <v>2.95</v>
      </c>
      <c r="F42">
        <v>2.91</v>
      </c>
      <c r="G42" s="6">
        <v>2.4300000000000002</v>
      </c>
      <c r="H42" s="5">
        <v>2.85</v>
      </c>
      <c r="I42" s="10">
        <f t="shared" si="0"/>
        <v>-984088.3206106869</v>
      </c>
      <c r="J42" s="10">
        <f t="shared" si="1"/>
        <v>623176.48854961828</v>
      </c>
      <c r="K42" s="10">
        <f t="shared" si="2"/>
        <v>2816000.0000000009</v>
      </c>
      <c r="L42" s="11">
        <f t="shared" si="3"/>
        <v>2.1710293893129773</v>
      </c>
      <c r="M42" s="10">
        <f>I42+J42+K42</f>
        <v>2455088.1679389323</v>
      </c>
      <c r="Q42" s="2">
        <v>45748</v>
      </c>
      <c r="R42">
        <v>44.8</v>
      </c>
      <c r="S42" s="3">
        <v>-0.1</v>
      </c>
      <c r="T42" s="3">
        <v>-2.7</v>
      </c>
    </row>
    <row r="43" spans="1:20" x14ac:dyDescent="0.25">
      <c r="A43" s="7">
        <v>44985</v>
      </c>
      <c r="B43">
        <f>(E43-G43)*100</f>
        <v>50</v>
      </c>
      <c r="C43">
        <v>2</v>
      </c>
      <c r="D43">
        <v>2.85</v>
      </c>
      <c r="E43" s="5">
        <v>2.94</v>
      </c>
      <c r="F43">
        <v>2.91</v>
      </c>
      <c r="G43" s="6">
        <v>2.44</v>
      </c>
      <c r="H43" s="5">
        <v>2.85</v>
      </c>
      <c r="I43" s="10">
        <f t="shared" si="0"/>
        <v>-1030065.4198473281</v>
      </c>
      <c r="J43" s="10">
        <f t="shared" si="1"/>
        <v>616855.87786259549</v>
      </c>
      <c r="K43" s="10">
        <f t="shared" si="2"/>
        <v>2848000.0000000005</v>
      </c>
      <c r="L43" s="11">
        <f t="shared" si="3"/>
        <v>2.1689301526717557</v>
      </c>
      <c r="M43" s="10">
        <f>I43+J43+K43</f>
        <v>2434790.4580152677</v>
      </c>
      <c r="Q43" s="2">
        <v>45778</v>
      </c>
      <c r="R43">
        <v>44.7</v>
      </c>
      <c r="S43" s="3">
        <v>-0.1</v>
      </c>
      <c r="T43" s="3">
        <v>-3.3</v>
      </c>
    </row>
    <row r="44" spans="1:20" x14ac:dyDescent="0.25">
      <c r="A44" s="7">
        <v>44986</v>
      </c>
      <c r="B44">
        <f>(E44-G44)*100</f>
        <v>53.000000000000028</v>
      </c>
      <c r="C44">
        <v>2</v>
      </c>
      <c r="D44">
        <v>2.12</v>
      </c>
      <c r="E44" s="5">
        <v>2.95</v>
      </c>
      <c r="F44">
        <v>2.91</v>
      </c>
      <c r="G44" s="6">
        <v>2.42</v>
      </c>
      <c r="H44" s="5">
        <v>2.85</v>
      </c>
      <c r="I44" s="10">
        <f t="shared" si="0"/>
        <v>-965668.47328244301</v>
      </c>
      <c r="J44" s="10">
        <f t="shared" si="1"/>
        <v>627298.62595419877</v>
      </c>
      <c r="K44" s="10">
        <f t="shared" si="2"/>
        <v>2848000.0000000005</v>
      </c>
      <c r="L44" s="11">
        <f t="shared" si="3"/>
        <v>2.1658767175572518</v>
      </c>
      <c r="M44" s="10">
        <f>I44+J44+K44</f>
        <v>2509630.1526717562</v>
      </c>
      <c r="Q44" s="2">
        <v>45809</v>
      </c>
      <c r="R44">
        <v>46.2</v>
      </c>
      <c r="S44" s="3">
        <v>0.1</v>
      </c>
      <c r="T44" s="3">
        <v>-3.6</v>
      </c>
    </row>
    <row r="45" spans="1:20" x14ac:dyDescent="0.25">
      <c r="A45" s="7">
        <v>44987</v>
      </c>
      <c r="B45">
        <f>(E45-G45)*100</f>
        <v>52</v>
      </c>
      <c r="C45">
        <v>2</v>
      </c>
      <c r="D45">
        <v>2.2000000000000002</v>
      </c>
      <c r="E45" s="5">
        <v>2.98</v>
      </c>
      <c r="F45">
        <v>2.92</v>
      </c>
      <c r="G45" s="6">
        <v>2.46</v>
      </c>
      <c r="H45" s="5">
        <v>2.89</v>
      </c>
      <c r="I45" s="10">
        <f t="shared" si="0"/>
        <v>-1119408.9312977104</v>
      </c>
      <c r="J45" s="10">
        <f t="shared" si="1"/>
        <v>651665.03816793906</v>
      </c>
      <c r="K45" s="10">
        <f t="shared" si="2"/>
        <v>2815999.9999999995</v>
      </c>
      <c r="L45" s="11">
        <f t="shared" si="3"/>
        <v>2.1654187022900762</v>
      </c>
      <c r="M45" s="10">
        <f>I45+J45+K45</f>
        <v>2348256.1068702284</v>
      </c>
    </row>
    <row r="46" spans="1:20" x14ac:dyDescent="0.25">
      <c r="A46" s="7">
        <v>44988</v>
      </c>
      <c r="B46">
        <f>(E46-G46)*100</f>
        <v>52.999999999999979</v>
      </c>
      <c r="C46">
        <v>2</v>
      </c>
      <c r="D46">
        <v>2</v>
      </c>
      <c r="E46" s="5">
        <v>2.98</v>
      </c>
      <c r="F46">
        <v>2.91</v>
      </c>
      <c r="G46" s="6">
        <v>2.4500000000000002</v>
      </c>
      <c r="H46" s="5">
        <v>2.88</v>
      </c>
      <c r="I46" s="10">
        <f t="shared" si="0"/>
        <v>-1084309.6946564883</v>
      </c>
      <c r="J46" s="10">
        <f t="shared" si="1"/>
        <v>652275.72519083938</v>
      </c>
      <c r="K46" s="10">
        <f t="shared" si="2"/>
        <v>2880000</v>
      </c>
      <c r="L46" s="11">
        <f t="shared" si="3"/>
        <v>2.1646553435114506</v>
      </c>
      <c r="M46" s="10">
        <f>I46+J46+K46</f>
        <v>2447966.0305343512</v>
      </c>
    </row>
    <row r="47" spans="1:20" x14ac:dyDescent="0.25">
      <c r="A47" s="7">
        <v>44991</v>
      </c>
      <c r="B47">
        <f>(E47-G47)*100</f>
        <v>50.999999999999979</v>
      </c>
      <c r="C47">
        <v>2</v>
      </c>
      <c r="D47">
        <v>2</v>
      </c>
      <c r="E47" s="5">
        <v>2.92</v>
      </c>
      <c r="F47">
        <v>2.89</v>
      </c>
      <c r="G47" s="6">
        <v>2.41</v>
      </c>
      <c r="H47" s="5">
        <v>2.83</v>
      </c>
      <c r="I47" s="10">
        <f t="shared" si="0"/>
        <v>-931729.5419847325</v>
      </c>
      <c r="J47" s="10">
        <f t="shared" si="1"/>
        <v>604153.58778625925</v>
      </c>
      <c r="K47" s="10">
        <f t="shared" si="2"/>
        <v>2720000</v>
      </c>
      <c r="L47" s="11">
        <f t="shared" si="3"/>
        <v>2.1648080152671758</v>
      </c>
      <c r="M47" s="10">
        <f>I47+J47+K47</f>
        <v>2392424.0458015269</v>
      </c>
    </row>
    <row r="48" spans="1:20" x14ac:dyDescent="0.25">
      <c r="A48" s="7">
        <v>44992</v>
      </c>
      <c r="B48">
        <f>(E48-G48)*100</f>
        <v>50.999999999999979</v>
      </c>
      <c r="C48">
        <v>2</v>
      </c>
      <c r="D48">
        <v>2</v>
      </c>
      <c r="E48" s="5">
        <v>2.92</v>
      </c>
      <c r="F48">
        <v>2.88</v>
      </c>
      <c r="G48" s="6">
        <v>2.41</v>
      </c>
      <c r="H48" s="5">
        <v>2.83</v>
      </c>
      <c r="I48" s="10">
        <f t="shared" si="0"/>
        <v>-931004.35114503989</v>
      </c>
      <c r="J48" s="10">
        <f t="shared" si="1"/>
        <v>604000.91603053454</v>
      </c>
      <c r="K48" s="10">
        <f t="shared" si="2"/>
        <v>2880000</v>
      </c>
      <c r="L48" s="11">
        <f t="shared" si="3"/>
        <v>2.1649988549618318</v>
      </c>
      <c r="M48" s="10">
        <f>I48+J48+K48</f>
        <v>2552996.5648854948</v>
      </c>
    </row>
    <row r="49" spans="1:13" x14ac:dyDescent="0.25">
      <c r="A49" s="7">
        <v>44993</v>
      </c>
      <c r="B49">
        <f>(E49-G49)*100</f>
        <v>50</v>
      </c>
      <c r="C49">
        <v>2</v>
      </c>
      <c r="D49">
        <v>2</v>
      </c>
      <c r="E49" s="5">
        <v>2.93</v>
      </c>
      <c r="F49">
        <v>2.89</v>
      </c>
      <c r="G49" s="6">
        <v>2.4300000000000002</v>
      </c>
      <c r="H49" s="5">
        <v>2.84</v>
      </c>
      <c r="I49" s="10">
        <f t="shared" si="0"/>
        <v>-1007004.3511450399</v>
      </c>
      <c r="J49" s="10">
        <f t="shared" si="1"/>
        <v>612000.91603053478</v>
      </c>
      <c r="K49" s="10">
        <f t="shared" si="2"/>
        <v>2848000.0000000005</v>
      </c>
      <c r="L49" s="11">
        <f t="shared" si="3"/>
        <v>2.1649988549618318</v>
      </c>
      <c r="M49" s="10">
        <f>I49+J49+K49</f>
        <v>2452996.5648854952</v>
      </c>
    </row>
    <row r="50" spans="1:13" x14ac:dyDescent="0.25">
      <c r="A50" s="7">
        <v>44994</v>
      </c>
      <c r="B50">
        <f>(E50-G50)*100</f>
        <v>48</v>
      </c>
      <c r="C50">
        <v>2</v>
      </c>
      <c r="D50">
        <v>2.1</v>
      </c>
      <c r="E50" s="5">
        <v>2.91</v>
      </c>
      <c r="F50">
        <v>2.88</v>
      </c>
      <c r="G50" s="6">
        <v>2.4300000000000002</v>
      </c>
      <c r="H50" s="5">
        <v>2.82</v>
      </c>
      <c r="I50" s="10">
        <f t="shared" si="0"/>
        <v>-1007004.3511450399</v>
      </c>
      <c r="J50" s="10">
        <f t="shared" si="1"/>
        <v>596000.91603053466</v>
      </c>
      <c r="K50" s="10">
        <f t="shared" si="2"/>
        <v>2688000.0000000009</v>
      </c>
      <c r="L50" s="11">
        <f t="shared" si="3"/>
        <v>2.1649988549618318</v>
      </c>
      <c r="M50" s="10">
        <f>I50+J50+K50</f>
        <v>2276996.5648854957</v>
      </c>
    </row>
    <row r="51" spans="1:13" x14ac:dyDescent="0.25">
      <c r="A51" s="7">
        <v>44995</v>
      </c>
      <c r="B51">
        <f>(E51-G51)*100</f>
        <v>46</v>
      </c>
      <c r="C51">
        <v>2</v>
      </c>
      <c r="D51">
        <v>2.1</v>
      </c>
      <c r="E51" s="5">
        <v>2.86</v>
      </c>
      <c r="F51">
        <v>2.87</v>
      </c>
      <c r="G51" s="6">
        <v>2.4</v>
      </c>
      <c r="H51" s="5">
        <v>2.77</v>
      </c>
      <c r="I51" s="10">
        <f t="shared" si="0"/>
        <v>-894454.73282442917</v>
      </c>
      <c r="J51" s="10">
        <f t="shared" si="1"/>
        <v>556306.25954198511</v>
      </c>
      <c r="K51" s="10">
        <f t="shared" si="2"/>
        <v>2528000.0000000005</v>
      </c>
      <c r="L51" s="11">
        <f t="shared" si="3"/>
        <v>2.1646171755725185</v>
      </c>
      <c r="M51" s="10">
        <f>I51+J51+K51</f>
        <v>2189851.5267175566</v>
      </c>
    </row>
    <row r="52" spans="1:13" x14ac:dyDescent="0.25">
      <c r="A52" s="7">
        <v>44998</v>
      </c>
      <c r="B52">
        <f>(E52-G52)*100</f>
        <v>46.999999999999972</v>
      </c>
      <c r="C52">
        <v>2</v>
      </c>
      <c r="D52">
        <v>2.2000000000000002</v>
      </c>
      <c r="E52" s="5">
        <v>2.88</v>
      </c>
      <c r="F52">
        <v>2.87</v>
      </c>
      <c r="G52" s="6">
        <v>2.41</v>
      </c>
      <c r="H52" s="5">
        <v>2.78</v>
      </c>
      <c r="I52" s="10">
        <f t="shared" si="0"/>
        <v>-933905.11450382019</v>
      </c>
      <c r="J52" s="10">
        <f t="shared" si="1"/>
        <v>572611.60305343557</v>
      </c>
      <c r="K52" s="10">
        <f t="shared" si="2"/>
        <v>2487999.9999999995</v>
      </c>
      <c r="L52" s="11">
        <f t="shared" si="3"/>
        <v>2.1642354961832053</v>
      </c>
      <c r="M52" s="10">
        <f>I52+J52+K52</f>
        <v>2126706.4885496148</v>
      </c>
    </row>
    <row r="53" spans="1:13" x14ac:dyDescent="0.25">
      <c r="A53" s="7">
        <v>44999</v>
      </c>
      <c r="B53">
        <f>(E53-G53)*100</f>
        <v>42.999999999999972</v>
      </c>
      <c r="C53">
        <v>2</v>
      </c>
      <c r="D53">
        <v>2.2000000000000002</v>
      </c>
      <c r="E53" s="5">
        <v>2.84</v>
      </c>
      <c r="F53">
        <v>2.88</v>
      </c>
      <c r="G53" s="6">
        <v>2.41</v>
      </c>
      <c r="H53" s="5">
        <v>2.75</v>
      </c>
      <c r="I53" s="10">
        <f t="shared" si="0"/>
        <v>-936805.8778625991</v>
      </c>
      <c r="J53" s="10">
        <f t="shared" si="1"/>
        <v>541222.29007633647</v>
      </c>
      <c r="K53" s="10">
        <f t="shared" si="2"/>
        <v>2400000</v>
      </c>
      <c r="L53" s="11">
        <f t="shared" si="3"/>
        <v>2.1634721374045793</v>
      </c>
      <c r="M53" s="10">
        <f>I53+J53+K53</f>
        <v>2004416.4122137374</v>
      </c>
    </row>
    <row r="54" spans="1:13" x14ac:dyDescent="0.25">
      <c r="A54" s="7">
        <v>45000</v>
      </c>
      <c r="B54">
        <f>(E54-G54)*100</f>
        <v>42.999999999999972</v>
      </c>
      <c r="C54">
        <v>2</v>
      </c>
      <c r="D54">
        <v>2.25</v>
      </c>
      <c r="E54" s="5">
        <v>2.86</v>
      </c>
      <c r="F54">
        <v>2.87</v>
      </c>
      <c r="G54" s="6">
        <v>2.4300000000000002</v>
      </c>
      <c r="H54" s="5">
        <v>2.77</v>
      </c>
      <c r="I54" s="10">
        <f t="shared" si="0"/>
        <v>-1015706.6412213779</v>
      </c>
      <c r="J54" s="10">
        <f t="shared" si="1"/>
        <v>557832.97709923727</v>
      </c>
      <c r="K54" s="10">
        <f t="shared" si="2"/>
        <v>2464000</v>
      </c>
      <c r="L54" s="11">
        <f t="shared" si="3"/>
        <v>2.1627087786259533</v>
      </c>
      <c r="M54" s="10">
        <f>I54+J54+K54</f>
        <v>2006126.3358778595</v>
      </c>
    </row>
    <row r="55" spans="1:13" x14ac:dyDescent="0.25">
      <c r="A55" s="7">
        <v>45001</v>
      </c>
      <c r="B55">
        <f>(E55-G55)*100</f>
        <v>41.999999999999993</v>
      </c>
      <c r="C55">
        <v>2</v>
      </c>
      <c r="D55">
        <v>2.2999999999999998</v>
      </c>
      <c r="E55" s="5">
        <v>2.82</v>
      </c>
      <c r="F55">
        <v>2.86</v>
      </c>
      <c r="G55" s="6">
        <v>2.4</v>
      </c>
      <c r="H55" s="5">
        <v>2.74</v>
      </c>
      <c r="I55" s="10">
        <f t="shared" si="0"/>
        <v>-905332.5954198516</v>
      </c>
      <c r="J55" s="10">
        <f t="shared" si="1"/>
        <v>526596.33587786346</v>
      </c>
      <c r="K55" s="10">
        <f t="shared" si="2"/>
        <v>2367999.9999999991</v>
      </c>
      <c r="L55" s="11">
        <f t="shared" si="3"/>
        <v>2.1617545801526705</v>
      </c>
      <c r="M55" s="10">
        <f>I55+J55+K55</f>
        <v>1989263.7404580109</v>
      </c>
    </row>
    <row r="56" spans="1:13" x14ac:dyDescent="0.25">
      <c r="A56" s="7">
        <v>45002</v>
      </c>
      <c r="B56">
        <f>(E56-G56)*100</f>
        <v>43.999999999999993</v>
      </c>
      <c r="C56">
        <v>2</v>
      </c>
      <c r="D56">
        <v>2.2999999999999998</v>
      </c>
      <c r="E56" s="5">
        <v>2.84</v>
      </c>
      <c r="F56">
        <v>2.86</v>
      </c>
      <c r="G56" s="6">
        <v>2.4</v>
      </c>
      <c r="H56" s="5">
        <v>2.75</v>
      </c>
      <c r="I56" s="10">
        <f t="shared" si="0"/>
        <v>-909683.74045802071</v>
      </c>
      <c r="J56" s="10">
        <f t="shared" si="1"/>
        <v>543512.36641221493</v>
      </c>
      <c r="K56" s="10">
        <f t="shared" si="2"/>
        <v>2464000</v>
      </c>
      <c r="L56" s="11">
        <f t="shared" si="3"/>
        <v>2.1606095419847313</v>
      </c>
      <c r="M56" s="10">
        <f>I56+J56+K56</f>
        <v>2097828.625954194</v>
      </c>
    </row>
    <row r="57" spans="1:13" x14ac:dyDescent="0.25">
      <c r="A57" s="7">
        <v>45005</v>
      </c>
      <c r="B57">
        <f>(E57-G57)*100</f>
        <v>43.999999999999993</v>
      </c>
      <c r="C57">
        <v>2</v>
      </c>
      <c r="D57">
        <v>2.25</v>
      </c>
      <c r="E57" s="5">
        <v>2.78</v>
      </c>
      <c r="F57">
        <v>2.86</v>
      </c>
      <c r="G57" s="6">
        <v>2.34</v>
      </c>
      <c r="H57" s="5">
        <v>2.69</v>
      </c>
      <c r="I57" s="10">
        <f t="shared" si="0"/>
        <v>-686034.88549618772</v>
      </c>
      <c r="J57" s="10">
        <f t="shared" si="1"/>
        <v>496428.39694656577</v>
      </c>
      <c r="K57" s="10">
        <f t="shared" si="2"/>
        <v>2272000</v>
      </c>
      <c r="L57" s="11">
        <f t="shared" si="3"/>
        <v>2.1594645038167926</v>
      </c>
      <c r="M57" s="10">
        <f>I57+J57+K57</f>
        <v>2082393.511450378</v>
      </c>
    </row>
    <row r="58" spans="1:13" x14ac:dyDescent="0.25">
      <c r="A58" s="7">
        <v>45006</v>
      </c>
      <c r="B58">
        <f>(E58-G58)*100</f>
        <v>45.000000000000014</v>
      </c>
      <c r="C58">
        <v>2</v>
      </c>
      <c r="D58">
        <v>2.35</v>
      </c>
      <c r="E58" s="5">
        <v>2.83</v>
      </c>
      <c r="F58">
        <v>2.86</v>
      </c>
      <c r="G58" s="6">
        <v>2.38</v>
      </c>
      <c r="H58" s="5">
        <v>2.73</v>
      </c>
      <c r="I58" s="10">
        <f t="shared" si="0"/>
        <v>-841660.8396946626</v>
      </c>
      <c r="J58" s="10">
        <f t="shared" si="1"/>
        <v>537191.75572519226</v>
      </c>
      <c r="K58" s="10">
        <f t="shared" si="2"/>
        <v>2336000</v>
      </c>
      <c r="L58" s="11">
        <f t="shared" si="3"/>
        <v>2.1585103053435097</v>
      </c>
      <c r="M58" s="10">
        <f>I58+J58+K58</f>
        <v>2031530.9160305297</v>
      </c>
    </row>
    <row r="59" spans="1:13" x14ac:dyDescent="0.25">
      <c r="A59" s="7">
        <v>45007</v>
      </c>
      <c r="B59">
        <f>(E59-G59)*100</f>
        <v>44.999999999999972</v>
      </c>
      <c r="C59">
        <v>2</v>
      </c>
      <c r="D59">
        <v>2.2999999999999998</v>
      </c>
      <c r="E59" s="5">
        <v>2.82</v>
      </c>
      <c r="F59">
        <v>2.86</v>
      </c>
      <c r="G59" s="6">
        <v>2.37</v>
      </c>
      <c r="H59" s="5">
        <v>2.73</v>
      </c>
      <c r="I59" s="10">
        <f t="shared" si="0"/>
        <v>-808737.17557252501</v>
      </c>
      <c r="J59" s="10">
        <f t="shared" si="1"/>
        <v>530260.4580152682</v>
      </c>
      <c r="K59" s="10">
        <f t="shared" si="2"/>
        <v>2367999.9999999991</v>
      </c>
      <c r="L59" s="11">
        <f t="shared" si="3"/>
        <v>2.1571744274809146</v>
      </c>
      <c r="M59" s="10">
        <f>I59+J59+K59</f>
        <v>2089523.2824427423</v>
      </c>
    </row>
    <row r="60" spans="1:13" x14ac:dyDescent="0.25">
      <c r="A60" s="7">
        <v>45008</v>
      </c>
      <c r="B60">
        <f>(E60-G60)*100</f>
        <v>46.999999999999972</v>
      </c>
      <c r="C60">
        <v>2</v>
      </c>
      <c r="D60">
        <v>2.2000000000000002</v>
      </c>
      <c r="E60" s="5">
        <v>2.84</v>
      </c>
      <c r="F60">
        <v>2.87</v>
      </c>
      <c r="G60" s="6">
        <v>2.37</v>
      </c>
      <c r="H60" s="5">
        <v>2.74</v>
      </c>
      <c r="I60" s="10">
        <f t="shared" si="0"/>
        <v>-812363.12977099977</v>
      </c>
      <c r="J60" s="10">
        <f t="shared" si="1"/>
        <v>547023.8167938944</v>
      </c>
      <c r="K60" s="10">
        <f t="shared" si="2"/>
        <v>2400000</v>
      </c>
      <c r="L60" s="11">
        <f t="shared" si="3"/>
        <v>2.1562202290076318</v>
      </c>
      <c r="M60" s="10">
        <f>I60+J60+K60</f>
        <v>2134660.6870228946</v>
      </c>
    </row>
    <row r="61" spans="1:13" x14ac:dyDescent="0.25">
      <c r="A61" s="7">
        <v>45009</v>
      </c>
      <c r="B61">
        <f>(E61-G61)*100</f>
        <v>47.000000000000021</v>
      </c>
      <c r="C61">
        <v>2</v>
      </c>
      <c r="D61">
        <v>1.9</v>
      </c>
      <c r="E61" s="5">
        <v>2.85</v>
      </c>
      <c r="F61">
        <v>2.87</v>
      </c>
      <c r="G61" s="6">
        <v>2.38</v>
      </c>
      <c r="H61" s="5">
        <v>2.75</v>
      </c>
      <c r="I61" s="10">
        <f t="shared" si="0"/>
        <v>-847462.36641221831</v>
      </c>
      <c r="J61" s="10">
        <f t="shared" si="1"/>
        <v>554413.12977099349</v>
      </c>
      <c r="K61" s="10">
        <f t="shared" si="2"/>
        <v>2368000.0000000009</v>
      </c>
      <c r="L61" s="11">
        <f t="shared" si="3"/>
        <v>2.1569835877862582</v>
      </c>
      <c r="M61" s="10">
        <f>I61+J61+K61</f>
        <v>2074950.763358776</v>
      </c>
    </row>
    <row r="62" spans="1:13" x14ac:dyDescent="0.25">
      <c r="A62" s="7">
        <v>45012</v>
      </c>
      <c r="B62">
        <f>(E62-G62)*100</f>
        <v>45.000000000000014</v>
      </c>
      <c r="C62">
        <v>2</v>
      </c>
      <c r="D62">
        <v>2.85</v>
      </c>
      <c r="E62" s="5">
        <v>2.81</v>
      </c>
      <c r="F62">
        <v>2.85</v>
      </c>
      <c r="G62" s="6">
        <v>2.36</v>
      </c>
      <c r="H62" s="5">
        <v>2.72</v>
      </c>
      <c r="I62" s="10">
        <f t="shared" si="0"/>
        <v>-764210.45801527239</v>
      </c>
      <c r="J62" s="10">
        <f t="shared" si="1"/>
        <v>520886.41221374169</v>
      </c>
      <c r="K62" s="10">
        <f t="shared" si="2"/>
        <v>2223999.9999999995</v>
      </c>
      <c r="L62" s="11">
        <f t="shared" si="3"/>
        <v>2.158891984732823</v>
      </c>
      <c r="M62" s="10">
        <f>I62+J62+K62</f>
        <v>1980675.9541984689</v>
      </c>
    </row>
    <row r="63" spans="1:13" x14ac:dyDescent="0.25">
      <c r="A63" s="7">
        <v>45013</v>
      </c>
      <c r="B63">
        <f>(E63-G63)*100</f>
        <v>44.999999999999972</v>
      </c>
      <c r="C63">
        <v>2</v>
      </c>
      <c r="D63">
        <v>3.6</v>
      </c>
      <c r="E63" s="5">
        <v>2.82</v>
      </c>
      <c r="F63">
        <v>2.86</v>
      </c>
      <c r="G63" s="6">
        <v>2.37</v>
      </c>
      <c r="H63" s="5">
        <v>2.72</v>
      </c>
      <c r="I63" s="10">
        <f t="shared" ref="I63:I126" si="4">(L63-G63)*100/10000*$I$1</f>
        <v>-808011.98473283253</v>
      </c>
      <c r="J63" s="10">
        <f t="shared" ref="J63:J126" si="5">(E63-L63)*100/10000*$J$1</f>
        <v>530107.7862595435</v>
      </c>
      <c r="K63" s="10">
        <f t="shared" ref="K63:K126" si="6">(E63-H324)*100/10000*$J$1*4</f>
        <v>2336000</v>
      </c>
      <c r="L63" s="11">
        <f t="shared" ref="L63:L126" si="7">AVERAGE(D63:D324)</f>
        <v>2.1573652671755705</v>
      </c>
      <c r="M63" s="10">
        <f>I63+J63+K63</f>
        <v>2058095.8015267109</v>
      </c>
    </row>
    <row r="64" spans="1:13" x14ac:dyDescent="0.25">
      <c r="A64" s="7">
        <v>45014</v>
      </c>
      <c r="B64">
        <f>(E64-G64)*100</f>
        <v>46</v>
      </c>
      <c r="C64">
        <v>2</v>
      </c>
      <c r="D64">
        <v>3.49</v>
      </c>
      <c r="E64" s="5">
        <v>2.82</v>
      </c>
      <c r="F64">
        <v>2.86</v>
      </c>
      <c r="G64" s="6">
        <v>2.36</v>
      </c>
      <c r="H64" s="5">
        <v>2.72</v>
      </c>
      <c r="I64" s="10">
        <f t="shared" si="4"/>
        <v>-788141.75572519493</v>
      </c>
      <c r="J64" s="10">
        <f t="shared" si="5"/>
        <v>533924.5801526726</v>
      </c>
      <c r="K64" s="10">
        <f t="shared" si="6"/>
        <v>2336000</v>
      </c>
      <c r="L64" s="11">
        <f t="shared" si="7"/>
        <v>2.1525942748091591</v>
      </c>
      <c r="M64" s="10">
        <f>I64+J64+K64</f>
        <v>2081782.8244274775</v>
      </c>
    </row>
    <row r="65" spans="1:13" x14ac:dyDescent="0.25">
      <c r="A65" s="7">
        <v>45015</v>
      </c>
      <c r="B65">
        <f>(E65-G65)*100</f>
        <v>46</v>
      </c>
      <c r="C65">
        <v>2</v>
      </c>
      <c r="D65">
        <v>3.1</v>
      </c>
      <c r="E65" s="5">
        <v>2.83</v>
      </c>
      <c r="F65">
        <v>2.86</v>
      </c>
      <c r="G65" s="6">
        <v>2.37</v>
      </c>
      <c r="H65" s="5">
        <v>2.73</v>
      </c>
      <c r="I65" s="10">
        <f t="shared" si="4"/>
        <v>-843401.29770992987</v>
      </c>
      <c r="J65" s="10">
        <f t="shared" si="5"/>
        <v>545558.16793893254</v>
      </c>
      <c r="K65" s="10">
        <f t="shared" si="6"/>
        <v>2464000</v>
      </c>
      <c r="L65" s="11">
        <f t="shared" si="7"/>
        <v>2.1480522900763344</v>
      </c>
      <c r="M65" s="10">
        <f>I65+J65+K65</f>
        <v>2166156.8702290026</v>
      </c>
    </row>
    <row r="66" spans="1:13" x14ac:dyDescent="0.25">
      <c r="A66" s="7">
        <v>45016</v>
      </c>
      <c r="B66">
        <f>(E66-G66)*100</f>
        <v>48</v>
      </c>
      <c r="C66">
        <v>2</v>
      </c>
      <c r="D66">
        <v>2.7</v>
      </c>
      <c r="E66" s="5">
        <v>2.81</v>
      </c>
      <c r="F66">
        <v>2.85</v>
      </c>
      <c r="G66" s="6">
        <v>2.33</v>
      </c>
      <c r="H66" s="5">
        <v>2.72</v>
      </c>
      <c r="I66" s="10">
        <f t="shared" si="4"/>
        <v>-706630.30534351931</v>
      </c>
      <c r="J66" s="10">
        <f t="shared" si="5"/>
        <v>532764.27480916202</v>
      </c>
      <c r="K66" s="10">
        <f t="shared" si="6"/>
        <v>2304000.0000000005</v>
      </c>
      <c r="L66" s="11">
        <f t="shared" si="7"/>
        <v>2.1440446564885476</v>
      </c>
      <c r="M66" s="10">
        <f>I66+J66+K66</f>
        <v>2130133.9694656432</v>
      </c>
    </row>
    <row r="67" spans="1:13" x14ac:dyDescent="0.25">
      <c r="A67" s="7">
        <v>45019</v>
      </c>
      <c r="B67">
        <f>(E67-G67)*100</f>
        <v>48.999999999999979</v>
      </c>
      <c r="C67">
        <v>2</v>
      </c>
      <c r="D67">
        <v>2.02</v>
      </c>
      <c r="E67" s="5">
        <v>2.84</v>
      </c>
      <c r="F67">
        <v>2.86</v>
      </c>
      <c r="G67" s="6">
        <v>2.35</v>
      </c>
      <c r="H67" s="5">
        <v>2.74</v>
      </c>
      <c r="I67" s="10">
        <f t="shared" si="4"/>
        <v>-791332.59541985416</v>
      </c>
      <c r="J67" s="10">
        <f t="shared" si="5"/>
        <v>558596.33587786381</v>
      </c>
      <c r="K67" s="10">
        <f t="shared" si="6"/>
        <v>2431999.9999999991</v>
      </c>
      <c r="L67" s="11">
        <f t="shared" si="7"/>
        <v>2.1417545801526701</v>
      </c>
      <c r="M67" s="10">
        <f>I67+J67+K67</f>
        <v>2199263.7404580088</v>
      </c>
    </row>
    <row r="68" spans="1:13" x14ac:dyDescent="0.25">
      <c r="A68" s="7">
        <v>45020</v>
      </c>
      <c r="B68">
        <f>(E68-G68)*100</f>
        <v>48</v>
      </c>
      <c r="C68">
        <v>2</v>
      </c>
      <c r="D68">
        <v>2</v>
      </c>
      <c r="E68" s="5">
        <v>2.84</v>
      </c>
      <c r="F68">
        <v>2.86</v>
      </c>
      <c r="G68" s="6">
        <v>2.36</v>
      </c>
      <c r="H68" s="5">
        <v>2.75</v>
      </c>
      <c r="I68" s="10">
        <f t="shared" si="4"/>
        <v>-829622.67175572866</v>
      </c>
      <c r="J68" s="10">
        <f t="shared" si="5"/>
        <v>558657.40458015341</v>
      </c>
      <c r="K68" s="10">
        <f t="shared" si="6"/>
        <v>2464000</v>
      </c>
      <c r="L68" s="11">
        <f t="shared" si="7"/>
        <v>2.1416782442748081</v>
      </c>
      <c r="M68" s="10">
        <f>I68+J68+K68</f>
        <v>2193034.7328244247</v>
      </c>
    </row>
    <row r="69" spans="1:13" x14ac:dyDescent="0.25">
      <c r="A69" s="7">
        <v>45021</v>
      </c>
      <c r="B69">
        <f>(E69-G69)*100</f>
        <v>49.000000000000021</v>
      </c>
      <c r="C69">
        <v>2</v>
      </c>
      <c r="D69">
        <v>2</v>
      </c>
      <c r="E69" s="5">
        <v>2.85</v>
      </c>
      <c r="F69">
        <v>2.86</v>
      </c>
      <c r="G69" s="6">
        <v>2.36</v>
      </c>
      <c r="H69" s="5">
        <v>2.75</v>
      </c>
      <c r="I69" s="10">
        <f t="shared" si="4"/>
        <v>-829622.67175573041</v>
      </c>
      <c r="J69" s="10">
        <f t="shared" si="5"/>
        <v>566657.40458015399</v>
      </c>
      <c r="K69" s="10">
        <f t="shared" si="6"/>
        <v>2496000.0000000009</v>
      </c>
      <c r="L69" s="11">
        <f t="shared" si="7"/>
        <v>2.1416782442748077</v>
      </c>
      <c r="M69" s="10">
        <f>I69+J69+K69</f>
        <v>2233034.7328244243</v>
      </c>
    </row>
    <row r="70" spans="1:13" x14ac:dyDescent="0.25">
      <c r="A70" s="7">
        <v>45022</v>
      </c>
      <c r="B70">
        <f>(E70-G70)*100</f>
        <v>46.999999999999972</v>
      </c>
      <c r="C70">
        <v>2</v>
      </c>
      <c r="D70">
        <v>2.15</v>
      </c>
      <c r="E70" s="5">
        <v>2.86</v>
      </c>
      <c r="F70">
        <v>2.86</v>
      </c>
      <c r="G70" s="6">
        <v>2.39</v>
      </c>
      <c r="H70" s="5">
        <v>2.77</v>
      </c>
      <c r="I70" s="10">
        <f t="shared" si="4"/>
        <v>-943622.67175572948</v>
      </c>
      <c r="J70" s="10">
        <f t="shared" si="5"/>
        <v>574657.40458015341</v>
      </c>
      <c r="K70" s="10">
        <f t="shared" si="6"/>
        <v>2528000.0000000005</v>
      </c>
      <c r="L70" s="11">
        <f t="shared" si="7"/>
        <v>2.1416782442748081</v>
      </c>
      <c r="M70" s="10">
        <f>I70+J70+K70</f>
        <v>2159034.7328244243</v>
      </c>
    </row>
    <row r="71" spans="1:13" x14ac:dyDescent="0.25">
      <c r="A71" s="7">
        <v>45023</v>
      </c>
      <c r="B71">
        <f>(E71-G71)*100</f>
        <v>48</v>
      </c>
      <c r="C71">
        <v>2</v>
      </c>
      <c r="D71">
        <v>2.2000000000000002</v>
      </c>
      <c r="E71" s="5">
        <v>2.85</v>
      </c>
      <c r="F71">
        <v>2.85</v>
      </c>
      <c r="G71" s="6">
        <v>2.37</v>
      </c>
      <c r="H71" s="5">
        <v>2.76</v>
      </c>
      <c r="I71" s="10">
        <f t="shared" si="4"/>
        <v>-869798.24427481228</v>
      </c>
      <c r="J71" s="10">
        <f t="shared" si="5"/>
        <v>567115.41984732891</v>
      </c>
      <c r="K71" s="10">
        <f t="shared" si="6"/>
        <v>2496000.0000000009</v>
      </c>
      <c r="L71" s="11">
        <f t="shared" si="7"/>
        <v>2.141105725190839</v>
      </c>
      <c r="M71" s="10">
        <f>I71+J71+K71</f>
        <v>2193317.1755725173</v>
      </c>
    </row>
    <row r="72" spans="1:13" x14ac:dyDescent="0.25">
      <c r="A72" s="7">
        <v>45026</v>
      </c>
      <c r="B72">
        <f>(E72-G72)*100</f>
        <v>46</v>
      </c>
      <c r="C72">
        <v>2</v>
      </c>
      <c r="D72">
        <v>2.1</v>
      </c>
      <c r="E72" s="5">
        <v>2.85</v>
      </c>
      <c r="F72">
        <v>2.85</v>
      </c>
      <c r="G72" s="6">
        <v>2.39</v>
      </c>
      <c r="H72" s="5">
        <v>2.76</v>
      </c>
      <c r="I72" s="10">
        <f t="shared" si="4"/>
        <v>-949424.19847328542</v>
      </c>
      <c r="J72" s="10">
        <f t="shared" si="5"/>
        <v>567878.77862595476</v>
      </c>
      <c r="K72" s="10">
        <f t="shared" si="6"/>
        <v>2496000.0000000009</v>
      </c>
      <c r="L72" s="11">
        <f t="shared" si="7"/>
        <v>2.1401515267175566</v>
      </c>
      <c r="M72" s="10">
        <f>I72+J72+K72</f>
        <v>2114454.5801526704</v>
      </c>
    </row>
    <row r="73" spans="1:13" x14ac:dyDescent="0.25">
      <c r="A73" s="7">
        <v>45027</v>
      </c>
      <c r="B73">
        <f>(E73-G73)*100</f>
        <v>44.999999999999972</v>
      </c>
      <c r="C73">
        <v>2</v>
      </c>
      <c r="D73">
        <v>2.15</v>
      </c>
      <c r="E73" s="5">
        <v>2.82</v>
      </c>
      <c r="F73">
        <v>2.82</v>
      </c>
      <c r="G73" s="6">
        <v>2.37</v>
      </c>
      <c r="H73" s="5">
        <v>2.73</v>
      </c>
      <c r="I73" s="10">
        <f t="shared" si="4"/>
        <v>-876324.96183206409</v>
      </c>
      <c r="J73" s="10">
        <f t="shared" si="5"/>
        <v>544489.46564885532</v>
      </c>
      <c r="K73" s="10">
        <f t="shared" si="6"/>
        <v>2431999.9999999991</v>
      </c>
      <c r="L73" s="11">
        <f t="shared" si="7"/>
        <v>2.1393881679389306</v>
      </c>
      <c r="M73" s="10">
        <f>I73+J73+K73</f>
        <v>2100164.5038167904</v>
      </c>
    </row>
    <row r="74" spans="1:13" x14ac:dyDescent="0.25">
      <c r="A74" s="7">
        <v>45028</v>
      </c>
      <c r="B74">
        <f>(E74-G74)*100</f>
        <v>44.999999999999972</v>
      </c>
      <c r="C74">
        <v>2</v>
      </c>
      <c r="D74">
        <v>2.1</v>
      </c>
      <c r="E74" s="5">
        <v>2.82</v>
      </c>
      <c r="F74">
        <v>2.81</v>
      </c>
      <c r="G74" s="6">
        <v>2.37</v>
      </c>
      <c r="H74" s="5">
        <v>2.72</v>
      </c>
      <c r="I74" s="10">
        <f t="shared" si="4"/>
        <v>-879660.83969466004</v>
      </c>
      <c r="J74" s="10">
        <f t="shared" si="5"/>
        <v>545191.75572519132</v>
      </c>
      <c r="K74" s="10">
        <f t="shared" si="6"/>
        <v>2464000</v>
      </c>
      <c r="L74" s="11">
        <f t="shared" si="7"/>
        <v>2.1385103053435106</v>
      </c>
      <c r="M74" s="10">
        <f>I74+J74+K74</f>
        <v>2129530.9160305313</v>
      </c>
    </row>
    <row r="75" spans="1:13" x14ac:dyDescent="0.25">
      <c r="A75" s="7">
        <v>45029</v>
      </c>
      <c r="B75">
        <f>(E75-G75)*100</f>
        <v>45.000000000000014</v>
      </c>
      <c r="C75">
        <v>2</v>
      </c>
      <c r="D75">
        <v>2.1</v>
      </c>
      <c r="E75" s="5">
        <v>2.83</v>
      </c>
      <c r="F75">
        <v>2.83</v>
      </c>
      <c r="G75" s="6">
        <v>2.38</v>
      </c>
      <c r="H75" s="5">
        <v>2.74</v>
      </c>
      <c r="I75" s="10">
        <f t="shared" si="4"/>
        <v>-920561.60305343801</v>
      </c>
      <c r="J75" s="10">
        <f t="shared" si="5"/>
        <v>553802.44274809235</v>
      </c>
      <c r="K75" s="10">
        <f t="shared" si="6"/>
        <v>2528000.0000000005</v>
      </c>
      <c r="L75" s="11">
        <f t="shared" si="7"/>
        <v>2.1377469465648846</v>
      </c>
      <c r="M75" s="10">
        <f>I75+J75+K75</f>
        <v>2161240.8396946546</v>
      </c>
    </row>
    <row r="76" spans="1:13" x14ac:dyDescent="0.25">
      <c r="A76" s="7">
        <v>45030</v>
      </c>
      <c r="B76">
        <f>(E76-G76)*100</f>
        <v>46</v>
      </c>
      <c r="C76">
        <v>2</v>
      </c>
      <c r="D76">
        <v>2.1</v>
      </c>
      <c r="E76" s="5">
        <v>2.83</v>
      </c>
      <c r="F76">
        <v>2.83</v>
      </c>
      <c r="G76" s="6">
        <v>2.37</v>
      </c>
      <c r="H76" s="5">
        <v>2.74</v>
      </c>
      <c r="I76" s="10">
        <f t="shared" si="4"/>
        <v>-885462.36641221761</v>
      </c>
      <c r="J76" s="10">
        <f t="shared" si="5"/>
        <v>554413.12977099314</v>
      </c>
      <c r="K76" s="10">
        <f t="shared" si="6"/>
        <v>2496000.0000000009</v>
      </c>
      <c r="L76" s="11">
        <f t="shared" si="7"/>
        <v>2.1369835877862586</v>
      </c>
      <c r="M76" s="10">
        <f>I76+J76+K76</f>
        <v>2164950.7633587765</v>
      </c>
    </row>
    <row r="77" spans="1:13" x14ac:dyDescent="0.25">
      <c r="A77" s="7">
        <v>45033</v>
      </c>
      <c r="B77">
        <f>(E77-G77)*100</f>
        <v>46</v>
      </c>
      <c r="C77">
        <v>2</v>
      </c>
      <c r="D77">
        <v>2.2000000000000002</v>
      </c>
      <c r="E77" s="5">
        <v>2.85</v>
      </c>
      <c r="F77">
        <v>2.84</v>
      </c>
      <c r="G77" s="6">
        <v>2.39</v>
      </c>
      <c r="H77" s="5">
        <v>2.76</v>
      </c>
      <c r="I77" s="10">
        <f t="shared" si="4"/>
        <v>-964363.12977099651</v>
      </c>
      <c r="J77" s="10">
        <f t="shared" si="5"/>
        <v>571023.81679389393</v>
      </c>
      <c r="K77" s="10">
        <f t="shared" si="6"/>
        <v>2592000</v>
      </c>
      <c r="L77" s="11">
        <f t="shared" si="7"/>
        <v>2.1362202290076326</v>
      </c>
      <c r="M77" s="10">
        <f>I77+J77+K77</f>
        <v>2198660.6870228974</v>
      </c>
    </row>
    <row r="78" spans="1:13" x14ac:dyDescent="0.25">
      <c r="A78" s="7">
        <v>45034</v>
      </c>
      <c r="B78">
        <f>(E78-G78)*100</f>
        <v>46</v>
      </c>
      <c r="C78">
        <v>2</v>
      </c>
      <c r="D78">
        <v>2.25</v>
      </c>
      <c r="E78" s="5">
        <v>2.84</v>
      </c>
      <c r="F78">
        <v>2.83</v>
      </c>
      <c r="G78" s="6">
        <v>2.38</v>
      </c>
      <c r="H78" s="5">
        <v>2.75</v>
      </c>
      <c r="I78" s="10">
        <f t="shared" si="4"/>
        <v>-929989.08396946848</v>
      </c>
      <c r="J78" s="10">
        <f t="shared" si="5"/>
        <v>563787.17557251966</v>
      </c>
      <c r="K78" s="10">
        <f t="shared" si="6"/>
        <v>2559999.9999999995</v>
      </c>
      <c r="L78" s="11">
        <f t="shared" si="7"/>
        <v>2.1352660305343503</v>
      </c>
      <c r="M78" s="10">
        <f>I78+J78+K78</f>
        <v>2193798.0916030509</v>
      </c>
    </row>
    <row r="79" spans="1:13" x14ac:dyDescent="0.25">
      <c r="A79" s="7">
        <v>45035</v>
      </c>
      <c r="B79">
        <f>(E79-G79)*100</f>
        <v>46</v>
      </c>
      <c r="C79">
        <v>2</v>
      </c>
      <c r="D79">
        <v>2.15</v>
      </c>
      <c r="E79" s="5">
        <v>2.84</v>
      </c>
      <c r="F79">
        <v>2.83</v>
      </c>
      <c r="G79" s="6">
        <v>2.38</v>
      </c>
      <c r="H79" s="5">
        <v>2.74</v>
      </c>
      <c r="I79" s="10">
        <f t="shared" si="4"/>
        <v>-935065.41984733182</v>
      </c>
      <c r="J79" s="10">
        <f t="shared" si="5"/>
        <v>564855.87786259607</v>
      </c>
      <c r="K79" s="10">
        <f t="shared" si="6"/>
        <v>2592000</v>
      </c>
      <c r="L79" s="11">
        <f t="shared" si="7"/>
        <v>2.1339301526717547</v>
      </c>
      <c r="M79" s="10">
        <f>I79+J79+K79</f>
        <v>2221790.458015264</v>
      </c>
    </row>
    <row r="80" spans="1:13" x14ac:dyDescent="0.25">
      <c r="A80" s="7">
        <v>45036</v>
      </c>
      <c r="B80">
        <f>(E80-G80)*100</f>
        <v>47.000000000000021</v>
      </c>
      <c r="C80">
        <v>2</v>
      </c>
      <c r="D80">
        <v>2.15</v>
      </c>
      <c r="E80" s="5">
        <v>2.85</v>
      </c>
      <c r="F80">
        <v>2.83</v>
      </c>
      <c r="G80" s="6">
        <v>2.38</v>
      </c>
      <c r="H80" s="5">
        <v>2.75</v>
      </c>
      <c r="I80" s="10">
        <f t="shared" si="4"/>
        <v>-938691.37404580647</v>
      </c>
      <c r="J80" s="10">
        <f t="shared" si="5"/>
        <v>573619.23664122261</v>
      </c>
      <c r="K80" s="10">
        <f t="shared" si="6"/>
        <v>2624000.0000000009</v>
      </c>
      <c r="L80" s="11">
        <f t="shared" si="7"/>
        <v>2.1329759541984719</v>
      </c>
      <c r="M80" s="10">
        <f>I80+J80+K80</f>
        <v>2258927.8625954171</v>
      </c>
    </row>
    <row r="81" spans="1:13" x14ac:dyDescent="0.25">
      <c r="A81" s="7">
        <v>45037</v>
      </c>
      <c r="B81">
        <f>(E81-G81)*100</f>
        <v>46</v>
      </c>
      <c r="C81">
        <v>2</v>
      </c>
      <c r="D81">
        <v>2.5</v>
      </c>
      <c r="E81" s="5">
        <v>2.84</v>
      </c>
      <c r="F81">
        <v>2.83</v>
      </c>
      <c r="G81" s="6">
        <v>2.38</v>
      </c>
      <c r="H81" s="5">
        <v>2.74</v>
      </c>
      <c r="I81" s="10">
        <f t="shared" si="4"/>
        <v>-942317.32824427949</v>
      </c>
      <c r="J81" s="10">
        <f t="shared" si="5"/>
        <v>566382.59541984834</v>
      </c>
      <c r="K81" s="10">
        <f t="shared" si="6"/>
        <v>2592000</v>
      </c>
      <c r="L81" s="11">
        <f t="shared" si="7"/>
        <v>2.1320217557251895</v>
      </c>
      <c r="M81" s="10">
        <f>I81+J81+K81</f>
        <v>2216065.2671755687</v>
      </c>
    </row>
    <row r="82" spans="1:13" x14ac:dyDescent="0.25">
      <c r="A82" s="7">
        <v>45040</v>
      </c>
      <c r="B82">
        <f>(E82-G82)*100</f>
        <v>43.999999999999993</v>
      </c>
      <c r="C82">
        <v>2</v>
      </c>
      <c r="D82">
        <v>2.5499999999999998</v>
      </c>
      <c r="E82" s="5">
        <v>2.83</v>
      </c>
      <c r="F82">
        <v>2.82</v>
      </c>
      <c r="G82" s="6">
        <v>2.39</v>
      </c>
      <c r="H82" s="5">
        <v>2.74</v>
      </c>
      <c r="I82" s="10">
        <f t="shared" si="4"/>
        <v>-989019.61832061666</v>
      </c>
      <c r="J82" s="10">
        <f t="shared" si="5"/>
        <v>560214.65648855083</v>
      </c>
      <c r="K82" s="10">
        <f t="shared" si="6"/>
        <v>2612160</v>
      </c>
      <c r="L82" s="11">
        <f t="shared" si="7"/>
        <v>2.1297316793893115</v>
      </c>
      <c r="M82" s="10">
        <f>I82+J82+K82</f>
        <v>2183355.0381679339</v>
      </c>
    </row>
    <row r="83" spans="1:13" x14ac:dyDescent="0.25">
      <c r="A83" s="7">
        <v>45041</v>
      </c>
      <c r="B83">
        <f>(E83-G83)*100</f>
        <v>43.999999999999993</v>
      </c>
      <c r="C83">
        <v>2</v>
      </c>
      <c r="D83">
        <v>2.6</v>
      </c>
      <c r="E83" s="5">
        <v>2.82</v>
      </c>
      <c r="F83">
        <v>2.82</v>
      </c>
      <c r="G83" s="6">
        <v>2.38</v>
      </c>
      <c r="H83" s="5">
        <v>2.73</v>
      </c>
      <c r="I83" s="10">
        <f t="shared" si="4"/>
        <v>-960447.09923664469</v>
      </c>
      <c r="J83" s="10">
        <f t="shared" si="5"/>
        <v>554199.38931297779</v>
      </c>
      <c r="K83" s="10">
        <f t="shared" si="6"/>
        <v>2464000</v>
      </c>
      <c r="L83" s="11">
        <f t="shared" si="7"/>
        <v>2.1272507633587776</v>
      </c>
      <c r="M83" s="10">
        <f>I83+J83+K83</f>
        <v>2057752.2900763331</v>
      </c>
    </row>
    <row r="84" spans="1:13" x14ac:dyDescent="0.25">
      <c r="A84" s="7">
        <v>45042</v>
      </c>
      <c r="B84">
        <f>(E84-G84)*100</f>
        <v>44.999999999999972</v>
      </c>
      <c r="C84">
        <v>2</v>
      </c>
      <c r="D84">
        <v>2.5</v>
      </c>
      <c r="E84" s="5">
        <v>2.8</v>
      </c>
      <c r="F84">
        <v>2.8</v>
      </c>
      <c r="G84" s="6">
        <v>2.35</v>
      </c>
      <c r="H84" s="5">
        <v>2.7</v>
      </c>
      <c r="I84" s="10">
        <f t="shared" si="4"/>
        <v>-855439.46564885881</v>
      </c>
      <c r="J84" s="10">
        <f t="shared" si="5"/>
        <v>540092.51908396999</v>
      </c>
      <c r="K84" s="10">
        <f t="shared" si="6"/>
        <v>2431999.9999999991</v>
      </c>
      <c r="L84" s="11">
        <f t="shared" si="7"/>
        <v>2.1248843511450373</v>
      </c>
      <c r="M84" s="10">
        <f>I84+J84+K84</f>
        <v>2116653.0534351105</v>
      </c>
    </row>
    <row r="85" spans="1:13" x14ac:dyDescent="0.25">
      <c r="A85" s="7">
        <v>45043</v>
      </c>
      <c r="B85">
        <f>(E85-G85)*100</f>
        <v>42.999999999999972</v>
      </c>
      <c r="C85">
        <v>2</v>
      </c>
      <c r="D85">
        <v>2.5</v>
      </c>
      <c r="E85" s="5">
        <v>2.76</v>
      </c>
      <c r="F85">
        <v>2.79</v>
      </c>
      <c r="G85" s="6">
        <v>2.33</v>
      </c>
      <c r="H85" s="5">
        <v>2.67</v>
      </c>
      <c r="I85" s="10">
        <f t="shared" si="4"/>
        <v>-787416.56488550059</v>
      </c>
      <c r="J85" s="10">
        <f t="shared" si="5"/>
        <v>509771.90839694731</v>
      </c>
      <c r="K85" s="10">
        <f t="shared" si="6"/>
        <v>2144000</v>
      </c>
      <c r="L85" s="11">
        <f t="shared" si="7"/>
        <v>2.1227851145038157</v>
      </c>
      <c r="M85" s="10">
        <f>I85+J85+K85</f>
        <v>1866355.3435114468</v>
      </c>
    </row>
    <row r="86" spans="1:13" x14ac:dyDescent="0.25">
      <c r="A86" s="7">
        <v>45044</v>
      </c>
      <c r="B86">
        <f>(E86-G86)*100</f>
        <v>43.999999999999993</v>
      </c>
      <c r="C86">
        <v>2</v>
      </c>
      <c r="D86">
        <v>2.4</v>
      </c>
      <c r="E86" s="5">
        <v>2.77</v>
      </c>
      <c r="F86">
        <v>2.78</v>
      </c>
      <c r="G86" s="6">
        <v>2.33</v>
      </c>
      <c r="H86" s="5">
        <v>2.68</v>
      </c>
      <c r="I86" s="10">
        <f t="shared" si="4"/>
        <v>-793508.16793893522</v>
      </c>
      <c r="J86" s="10">
        <f t="shared" si="5"/>
        <v>519054.35114503891</v>
      </c>
      <c r="K86" s="10">
        <f t="shared" si="6"/>
        <v>1984000.0000000005</v>
      </c>
      <c r="L86" s="11">
        <f t="shared" si="7"/>
        <v>2.1211820610687013</v>
      </c>
      <c r="M86" s="10">
        <f>I86+J86+K86</f>
        <v>1709546.1832061042</v>
      </c>
    </row>
    <row r="87" spans="1:13" x14ac:dyDescent="0.25">
      <c r="A87" s="7">
        <v>45047</v>
      </c>
      <c r="B87">
        <f>(E87-G87)*100</f>
        <v>43.999999999999993</v>
      </c>
      <c r="C87">
        <v>2</v>
      </c>
      <c r="D87">
        <v>2.4</v>
      </c>
      <c r="E87" s="5">
        <v>2.77</v>
      </c>
      <c r="F87">
        <v>2.78</v>
      </c>
      <c r="G87" s="6">
        <v>2.33</v>
      </c>
      <c r="H87" s="5">
        <v>2.68</v>
      </c>
      <c r="I87" s="10">
        <f t="shared" si="4"/>
        <v>-797859.3129771027</v>
      </c>
      <c r="J87" s="10">
        <f t="shared" si="5"/>
        <v>519970.38167938992</v>
      </c>
      <c r="K87" s="10">
        <f t="shared" si="6"/>
        <v>2144000</v>
      </c>
      <c r="L87" s="11">
        <f t="shared" si="7"/>
        <v>2.1200370229007626</v>
      </c>
      <c r="M87" s="10">
        <f>I87+J87+K87</f>
        <v>1866111.0687022873</v>
      </c>
    </row>
    <row r="88" spans="1:13" x14ac:dyDescent="0.25">
      <c r="A88" s="7">
        <v>45048</v>
      </c>
      <c r="B88">
        <f>(E88-G88)*100</f>
        <v>43.999999999999993</v>
      </c>
      <c r="C88">
        <v>2</v>
      </c>
      <c r="D88">
        <v>2.4</v>
      </c>
      <c r="E88" s="5">
        <v>2.77</v>
      </c>
      <c r="F88">
        <v>2.78</v>
      </c>
      <c r="G88" s="6">
        <v>2.33</v>
      </c>
      <c r="H88" s="5">
        <v>2.68</v>
      </c>
      <c r="I88" s="10">
        <f t="shared" si="4"/>
        <v>-802210.45801526983</v>
      </c>
      <c r="J88" s="10">
        <f t="shared" si="5"/>
        <v>520886.41221374099</v>
      </c>
      <c r="K88" s="10">
        <f t="shared" si="6"/>
        <v>2144000</v>
      </c>
      <c r="L88" s="11">
        <f t="shared" si="7"/>
        <v>2.1188919847328238</v>
      </c>
      <c r="M88" s="10">
        <f>I88+J88+K88</f>
        <v>1862675.9541984713</v>
      </c>
    </row>
    <row r="89" spans="1:13" x14ac:dyDescent="0.25">
      <c r="A89" s="7">
        <v>45049</v>
      </c>
      <c r="B89">
        <f>(E89-G89)*100</f>
        <v>43.999999999999993</v>
      </c>
      <c r="C89">
        <v>2</v>
      </c>
      <c r="D89">
        <v>2.4</v>
      </c>
      <c r="E89" s="5">
        <v>2.77</v>
      </c>
      <c r="F89">
        <v>2.78</v>
      </c>
      <c r="G89" s="6">
        <v>2.33</v>
      </c>
      <c r="H89" s="5">
        <v>2.68</v>
      </c>
      <c r="I89" s="10">
        <f t="shared" si="4"/>
        <v>-806561.60305343545</v>
      </c>
      <c r="J89" s="10">
        <f t="shared" si="5"/>
        <v>521802.44274809165</v>
      </c>
      <c r="K89" s="10">
        <f t="shared" si="6"/>
        <v>2144000</v>
      </c>
      <c r="L89" s="11">
        <f t="shared" si="7"/>
        <v>2.1177469465648855</v>
      </c>
      <c r="M89" s="10">
        <f>I89+J89+K89</f>
        <v>1859240.8396946562</v>
      </c>
    </row>
    <row r="90" spans="1:13" x14ac:dyDescent="0.25">
      <c r="A90" s="7">
        <v>45050</v>
      </c>
      <c r="B90">
        <f>(E90-G90)*100</f>
        <v>43.999999999999993</v>
      </c>
      <c r="C90">
        <v>2</v>
      </c>
      <c r="D90">
        <v>2.0145</v>
      </c>
      <c r="E90" s="5">
        <v>2.73</v>
      </c>
      <c r="F90">
        <v>2.76</v>
      </c>
      <c r="G90" s="6">
        <v>2.29</v>
      </c>
      <c r="H90" s="5">
        <v>2.64</v>
      </c>
      <c r="I90" s="10">
        <f t="shared" si="4"/>
        <v>-658912.74809160421</v>
      </c>
      <c r="J90" s="10">
        <f t="shared" si="5"/>
        <v>490718.47328244295</v>
      </c>
      <c r="K90" s="10">
        <f t="shared" si="6"/>
        <v>2015999.9999999995</v>
      </c>
      <c r="L90" s="11">
        <f t="shared" si="7"/>
        <v>2.1166019083969463</v>
      </c>
      <c r="M90" s="10">
        <f>I90+J90+K90</f>
        <v>1847805.7251908383</v>
      </c>
    </row>
    <row r="91" spans="1:13" x14ac:dyDescent="0.25">
      <c r="A91" s="7">
        <v>45051</v>
      </c>
      <c r="B91">
        <f>(E91-G91)*100</f>
        <v>43.999999999999993</v>
      </c>
      <c r="C91">
        <v>2</v>
      </c>
      <c r="D91">
        <v>1.95</v>
      </c>
      <c r="E91" s="5">
        <v>2.68</v>
      </c>
      <c r="F91">
        <v>2.72</v>
      </c>
      <c r="G91" s="6">
        <v>2.2400000000000002</v>
      </c>
      <c r="H91" s="5">
        <v>2.59</v>
      </c>
      <c r="I91" s="10">
        <f t="shared" si="4"/>
        <v>-469848.24427481124</v>
      </c>
      <c r="J91" s="10">
        <f t="shared" si="5"/>
        <v>450915.41984732862</v>
      </c>
      <c r="K91" s="10">
        <f t="shared" si="6"/>
        <v>1888000.0000000007</v>
      </c>
      <c r="L91" s="11">
        <f t="shared" si="7"/>
        <v>2.1163557251908394</v>
      </c>
      <c r="M91" s="10">
        <f>I91+J91+K91</f>
        <v>1869067.175572518</v>
      </c>
    </row>
    <row r="92" spans="1:13" x14ac:dyDescent="0.25">
      <c r="A92" s="7">
        <v>45054</v>
      </c>
      <c r="B92">
        <f>(E92-G92)*100</f>
        <v>45.000000000000014</v>
      </c>
      <c r="C92">
        <v>2</v>
      </c>
      <c r="D92">
        <v>2</v>
      </c>
      <c r="E92" s="5">
        <v>2.71</v>
      </c>
      <c r="F92">
        <v>2.75</v>
      </c>
      <c r="G92" s="6">
        <v>2.2599999999999998</v>
      </c>
      <c r="H92" s="5">
        <v>2.61</v>
      </c>
      <c r="I92" s="10">
        <f t="shared" si="4"/>
        <v>-546573.43511450384</v>
      </c>
      <c r="J92" s="10">
        <f t="shared" si="5"/>
        <v>475068.09160305356</v>
      </c>
      <c r="K92" s="10">
        <f t="shared" si="6"/>
        <v>2079999.9999999995</v>
      </c>
      <c r="L92" s="11">
        <f t="shared" si="7"/>
        <v>2.116164885496183</v>
      </c>
      <c r="M92" s="10">
        <f>I92+J92+K92</f>
        <v>2008494.6564885492</v>
      </c>
    </row>
    <row r="93" spans="1:13" x14ac:dyDescent="0.25">
      <c r="A93" s="7">
        <v>45055</v>
      </c>
      <c r="B93">
        <f>(E93-G93)*100</f>
        <v>43.999999999999993</v>
      </c>
      <c r="C93">
        <v>2</v>
      </c>
      <c r="D93">
        <v>1.93</v>
      </c>
      <c r="E93" s="5">
        <v>2.69</v>
      </c>
      <c r="F93">
        <v>2.75</v>
      </c>
      <c r="G93" s="6">
        <v>2.25</v>
      </c>
      <c r="H93" s="5">
        <v>2.59</v>
      </c>
      <c r="I93" s="10">
        <f t="shared" si="4"/>
        <v>-510023.81679389486</v>
      </c>
      <c r="J93" s="10">
        <f t="shared" si="5"/>
        <v>459373.43511450413</v>
      </c>
      <c r="K93" s="10">
        <f t="shared" si="6"/>
        <v>2015999.9999999995</v>
      </c>
      <c r="L93" s="11">
        <f t="shared" si="7"/>
        <v>2.1157832061068698</v>
      </c>
      <c r="M93" s="10">
        <f>I93+J93+K93</f>
        <v>1965349.6183206087</v>
      </c>
    </row>
    <row r="94" spans="1:13" x14ac:dyDescent="0.25">
      <c r="A94" s="7">
        <v>45056</v>
      </c>
      <c r="B94">
        <f>(E94-G94)*100</f>
        <v>43.999999999999993</v>
      </c>
      <c r="C94">
        <v>2</v>
      </c>
      <c r="D94">
        <v>1.9</v>
      </c>
      <c r="E94" s="5">
        <v>2.66</v>
      </c>
      <c r="F94">
        <v>2.72</v>
      </c>
      <c r="G94" s="6">
        <v>2.2200000000000002</v>
      </c>
      <c r="H94" s="5">
        <v>2.56</v>
      </c>
      <c r="I94" s="10">
        <f t="shared" si="4"/>
        <v>-396458.9312977129</v>
      </c>
      <c r="J94" s="10">
        <f t="shared" si="5"/>
        <v>435465.03816793952</v>
      </c>
      <c r="K94" s="10">
        <f t="shared" si="6"/>
        <v>1856000.0000000002</v>
      </c>
      <c r="L94" s="11">
        <f t="shared" si="7"/>
        <v>2.1156687022900758</v>
      </c>
      <c r="M94" s="10">
        <f>I94+J94+K94</f>
        <v>1895006.1068702268</v>
      </c>
    </row>
    <row r="95" spans="1:13" x14ac:dyDescent="0.25">
      <c r="A95" s="7">
        <v>45057</v>
      </c>
      <c r="B95">
        <f>(E95-G95)*100</f>
        <v>45.000000000000014</v>
      </c>
      <c r="C95">
        <v>2</v>
      </c>
      <c r="D95">
        <v>1.85</v>
      </c>
      <c r="E95" s="5">
        <v>2.62</v>
      </c>
      <c r="F95">
        <v>2.7</v>
      </c>
      <c r="G95" s="6">
        <v>2.17</v>
      </c>
      <c r="H95" s="5">
        <v>2.52</v>
      </c>
      <c r="I95" s="10">
        <f t="shared" si="4"/>
        <v>-206894.04580152742</v>
      </c>
      <c r="J95" s="10">
        <f t="shared" si="5"/>
        <v>403556.64122137433</v>
      </c>
      <c r="K95" s="10">
        <f t="shared" si="6"/>
        <v>1728000</v>
      </c>
      <c r="L95" s="11">
        <f t="shared" si="7"/>
        <v>2.1155541984732822</v>
      </c>
      <c r="M95" s="10">
        <f>I95+J95+K95</f>
        <v>1924662.5954198469</v>
      </c>
    </row>
    <row r="96" spans="1:13" x14ac:dyDescent="0.25">
      <c r="A96" s="7">
        <v>45058</v>
      </c>
      <c r="B96">
        <f>(E96-G96)*100</f>
        <v>46.999999999999972</v>
      </c>
      <c r="C96">
        <v>2</v>
      </c>
      <c r="D96">
        <v>1.85</v>
      </c>
      <c r="E96" s="5">
        <v>2.61</v>
      </c>
      <c r="F96">
        <v>2.71</v>
      </c>
      <c r="G96" s="6">
        <v>2.14</v>
      </c>
      <c r="H96" s="5">
        <v>2.5099999999999998</v>
      </c>
      <c r="I96" s="10">
        <f t="shared" si="4"/>
        <v>-92458.93129771261</v>
      </c>
      <c r="J96" s="10">
        <f t="shared" si="5"/>
        <v>395465.03816793929</v>
      </c>
      <c r="K96" s="10">
        <f t="shared" si="6"/>
        <v>1887999.9999999998</v>
      </c>
      <c r="L96" s="11">
        <f t="shared" si="7"/>
        <v>2.1156687022900758</v>
      </c>
      <c r="M96" s="10">
        <f>I96+J96+K96</f>
        <v>2191006.1068702266</v>
      </c>
    </row>
    <row r="97" spans="1:13" x14ac:dyDescent="0.25">
      <c r="A97" s="7">
        <v>45061</v>
      </c>
      <c r="B97">
        <f>(E97-G97)*100</f>
        <v>46</v>
      </c>
      <c r="C97">
        <v>2</v>
      </c>
      <c r="D97">
        <v>1.9</v>
      </c>
      <c r="E97" s="5">
        <v>2.63</v>
      </c>
      <c r="F97">
        <v>2.72</v>
      </c>
      <c r="G97" s="6">
        <v>2.17</v>
      </c>
      <c r="H97" s="5">
        <v>2.5299999999999998</v>
      </c>
      <c r="I97" s="10">
        <f t="shared" si="4"/>
        <v>-206458.93129771019</v>
      </c>
      <c r="J97" s="10">
        <f t="shared" si="5"/>
        <v>411465.03816793888</v>
      </c>
      <c r="K97" s="10">
        <f t="shared" si="6"/>
        <v>1984000.0000000005</v>
      </c>
      <c r="L97" s="11">
        <f t="shared" si="7"/>
        <v>2.1156687022900762</v>
      </c>
      <c r="M97" s="10">
        <f>I97+J97+K97</f>
        <v>2189006.1068702294</v>
      </c>
    </row>
    <row r="98" spans="1:13" x14ac:dyDescent="0.25">
      <c r="A98" s="7">
        <v>45062</v>
      </c>
      <c r="B98">
        <f>(E98-G98)*100</f>
        <v>44.999999999999972</v>
      </c>
      <c r="C98">
        <v>2</v>
      </c>
      <c r="D98">
        <v>1.95</v>
      </c>
      <c r="E98" s="5">
        <v>2.63</v>
      </c>
      <c r="F98">
        <v>2.71</v>
      </c>
      <c r="G98" s="6">
        <v>2.1800000000000002</v>
      </c>
      <c r="H98" s="5">
        <v>2.5299999999999998</v>
      </c>
      <c r="I98" s="10">
        <f t="shared" si="4"/>
        <v>-245619.23664122089</v>
      </c>
      <c r="J98" s="10">
        <f t="shared" si="5"/>
        <v>411709.31297709892</v>
      </c>
      <c r="K98" s="10">
        <f t="shared" si="6"/>
        <v>1920000.0000000002</v>
      </c>
      <c r="L98" s="11">
        <f t="shared" si="7"/>
        <v>2.1153633587786262</v>
      </c>
      <c r="M98" s="10">
        <f>I98+J98+K98</f>
        <v>2086090.0763358783</v>
      </c>
    </row>
    <row r="99" spans="1:13" x14ac:dyDescent="0.25">
      <c r="A99" s="7">
        <v>45063</v>
      </c>
      <c r="B99">
        <f>(E99-G99)*100</f>
        <v>46.999999999999972</v>
      </c>
      <c r="C99">
        <v>2</v>
      </c>
      <c r="D99">
        <v>2</v>
      </c>
      <c r="E99" s="5">
        <v>2.65</v>
      </c>
      <c r="F99">
        <v>2.72</v>
      </c>
      <c r="G99" s="6">
        <v>2.1800000000000002</v>
      </c>
      <c r="H99" s="5">
        <v>2.5499999999999998</v>
      </c>
      <c r="I99" s="10">
        <f t="shared" si="4"/>
        <v>-247504.73282442833</v>
      </c>
      <c r="J99" s="10">
        <f t="shared" si="5"/>
        <v>428106.25954198476</v>
      </c>
      <c r="K99" s="10">
        <f t="shared" si="6"/>
        <v>1951999.9999999995</v>
      </c>
      <c r="L99" s="11">
        <f t="shared" si="7"/>
        <v>2.114867175572519</v>
      </c>
      <c r="M99" s="10">
        <f>I99+J99+K99</f>
        <v>2132601.5267175562</v>
      </c>
    </row>
    <row r="100" spans="1:13" x14ac:dyDescent="0.25">
      <c r="A100" s="7">
        <v>45064</v>
      </c>
      <c r="B100">
        <f>(E100-G100)*100</f>
        <v>46</v>
      </c>
      <c r="C100">
        <v>2</v>
      </c>
      <c r="D100">
        <v>1.95</v>
      </c>
      <c r="E100" s="5">
        <v>2.63</v>
      </c>
      <c r="F100">
        <v>2.71</v>
      </c>
      <c r="G100" s="6">
        <v>2.17</v>
      </c>
      <c r="H100" s="5">
        <v>2.54</v>
      </c>
      <c r="I100" s="10">
        <f t="shared" si="4"/>
        <v>-212405.49618320621</v>
      </c>
      <c r="J100" s="10">
        <f t="shared" si="5"/>
        <v>412716.9465648855</v>
      </c>
      <c r="K100" s="10">
        <f t="shared" si="6"/>
        <v>1990399.9999999998</v>
      </c>
      <c r="L100" s="11">
        <f t="shared" si="7"/>
        <v>2.114103816793893</v>
      </c>
      <c r="M100" s="10">
        <f>I100+J100+K100</f>
        <v>2190711.450381679</v>
      </c>
    </row>
    <row r="101" spans="1:13" x14ac:dyDescent="0.25">
      <c r="A101" s="7">
        <v>45065</v>
      </c>
      <c r="B101">
        <f>(E101-G101)*100</f>
        <v>48</v>
      </c>
      <c r="C101">
        <v>2</v>
      </c>
      <c r="D101">
        <v>1.91</v>
      </c>
      <c r="E101" s="5">
        <v>2.62</v>
      </c>
      <c r="F101">
        <v>2.72</v>
      </c>
      <c r="G101" s="6">
        <v>2.14</v>
      </c>
      <c r="H101" s="5">
        <v>2.5099999999999998</v>
      </c>
      <c r="I101" s="10">
        <f t="shared" si="4"/>
        <v>-100436.03053435292</v>
      </c>
      <c r="J101" s="10">
        <f t="shared" si="5"/>
        <v>405144.42748091643</v>
      </c>
      <c r="K101" s="10">
        <f t="shared" si="6"/>
        <v>1952000.0000000009</v>
      </c>
      <c r="L101" s="11">
        <f t="shared" si="7"/>
        <v>2.1135694656488546</v>
      </c>
      <c r="M101" s="10">
        <f>I101+J101+K101</f>
        <v>2256708.3969465643</v>
      </c>
    </row>
    <row r="102" spans="1:13" x14ac:dyDescent="0.25">
      <c r="A102" s="7">
        <v>45068</v>
      </c>
      <c r="B102">
        <f>(E102-G102)*100</f>
        <v>46</v>
      </c>
      <c r="C102">
        <v>2</v>
      </c>
      <c r="D102">
        <v>1.9</v>
      </c>
      <c r="E102" s="5">
        <v>2.57</v>
      </c>
      <c r="F102">
        <v>2.71</v>
      </c>
      <c r="G102" s="6">
        <v>2.11</v>
      </c>
      <c r="H102" s="5">
        <v>2.4700000000000002</v>
      </c>
      <c r="I102" s="10">
        <f t="shared" si="4"/>
        <v>12693.740458015236</v>
      </c>
      <c r="J102" s="10">
        <f t="shared" si="5"/>
        <v>365327.63358778623</v>
      </c>
      <c r="K102" s="10">
        <f t="shared" si="6"/>
        <v>1792000.0000000002</v>
      </c>
      <c r="L102" s="11">
        <f t="shared" si="7"/>
        <v>2.113340458015267</v>
      </c>
      <c r="M102" s="10">
        <f>I102+J102+K102</f>
        <v>2170021.3740458018</v>
      </c>
    </row>
    <row r="103" spans="1:13" x14ac:dyDescent="0.25">
      <c r="A103" s="7">
        <v>45069</v>
      </c>
      <c r="B103">
        <f>(E103-G103)*100</f>
        <v>43.999999999999993</v>
      </c>
      <c r="C103">
        <v>2</v>
      </c>
      <c r="D103">
        <v>1.85</v>
      </c>
      <c r="E103" s="5">
        <v>2.52</v>
      </c>
      <c r="F103">
        <v>2.7</v>
      </c>
      <c r="G103" s="6">
        <v>2.08</v>
      </c>
      <c r="H103" s="5">
        <v>2.42</v>
      </c>
      <c r="I103" s="10">
        <f t="shared" si="4"/>
        <v>125968.54961832022</v>
      </c>
      <c r="J103" s="10">
        <f t="shared" si="5"/>
        <v>325480.30534351146</v>
      </c>
      <c r="K103" s="10">
        <f t="shared" si="6"/>
        <v>1632000.0000000007</v>
      </c>
      <c r="L103" s="11">
        <f t="shared" si="7"/>
        <v>2.1131496183206107</v>
      </c>
      <c r="M103" s="10">
        <f>I103+J103+K103</f>
        <v>2083448.8549618325</v>
      </c>
    </row>
    <row r="104" spans="1:13" x14ac:dyDescent="0.25">
      <c r="A104" s="7">
        <v>45070</v>
      </c>
      <c r="B104">
        <f>(E104-G104)*100</f>
        <v>43.999999999999993</v>
      </c>
      <c r="C104">
        <v>2</v>
      </c>
      <c r="D104">
        <v>1.8</v>
      </c>
      <c r="E104" s="5">
        <v>2.5499999999999998</v>
      </c>
      <c r="F104">
        <v>2.7</v>
      </c>
      <c r="G104" s="6">
        <v>2.11</v>
      </c>
      <c r="H104" s="5">
        <v>2.4500000000000002</v>
      </c>
      <c r="I104" s="10">
        <f t="shared" si="4"/>
        <v>11678.473282445622</v>
      </c>
      <c r="J104" s="10">
        <f t="shared" si="5"/>
        <v>349541.37404580088</v>
      </c>
      <c r="K104" s="10">
        <f t="shared" si="6"/>
        <v>1759999.9999999995</v>
      </c>
      <c r="L104" s="11">
        <f t="shared" si="7"/>
        <v>2.1130732824427487</v>
      </c>
      <c r="M104" s="10">
        <f>I104+J104+K104</f>
        <v>2121219.8473282461</v>
      </c>
    </row>
    <row r="105" spans="1:13" x14ac:dyDescent="0.25">
      <c r="A105" s="7">
        <v>45071</v>
      </c>
      <c r="B105">
        <f>(E105-G105)*100</f>
        <v>44.200000000000017</v>
      </c>
      <c r="C105">
        <v>2</v>
      </c>
      <c r="D105">
        <v>2.1</v>
      </c>
      <c r="E105" s="5">
        <v>2.5385</v>
      </c>
      <c r="F105">
        <v>2.71</v>
      </c>
      <c r="G105" s="6">
        <v>2.0964999999999998</v>
      </c>
      <c r="H105" s="5">
        <v>2.4424999999999999</v>
      </c>
      <c r="I105" s="10">
        <f t="shared" si="4"/>
        <v>63268.549618322912</v>
      </c>
      <c r="J105" s="10">
        <f t="shared" si="5"/>
        <v>340280.30534351105</v>
      </c>
      <c r="K105" s="10">
        <f t="shared" si="6"/>
        <v>1691200.0000000007</v>
      </c>
      <c r="L105" s="11">
        <f t="shared" si="7"/>
        <v>2.1131496183206111</v>
      </c>
      <c r="M105" s="10">
        <f>I105+J105+K105</f>
        <v>2094748.8549618346</v>
      </c>
    </row>
    <row r="106" spans="1:13" x14ac:dyDescent="0.25">
      <c r="A106" s="7">
        <v>45072</v>
      </c>
      <c r="B106">
        <f>(E106-G106)*100</f>
        <v>45.000000000000014</v>
      </c>
      <c r="C106">
        <v>2</v>
      </c>
      <c r="D106">
        <v>2.15</v>
      </c>
      <c r="E106" s="5">
        <v>2.56</v>
      </c>
      <c r="F106">
        <v>2.72</v>
      </c>
      <c r="G106" s="6">
        <v>2.11</v>
      </c>
      <c r="H106" s="5">
        <v>2.46</v>
      </c>
      <c r="I106" s="10">
        <f t="shared" si="4"/>
        <v>9792.9770992398535</v>
      </c>
      <c r="J106" s="10">
        <f t="shared" si="5"/>
        <v>357938.3206106865</v>
      </c>
      <c r="K106" s="10">
        <f t="shared" si="6"/>
        <v>1760000.0000000009</v>
      </c>
      <c r="L106" s="11">
        <f t="shared" si="7"/>
        <v>2.1125770992366419</v>
      </c>
      <c r="M106" s="10">
        <f>I106+J106+K106</f>
        <v>2127731.2977099274</v>
      </c>
    </row>
    <row r="107" spans="1:13" x14ac:dyDescent="0.25">
      <c r="A107" s="7">
        <v>45075</v>
      </c>
      <c r="B107">
        <f>(E107-G107)*100</f>
        <v>45.500000000000007</v>
      </c>
      <c r="C107">
        <v>2</v>
      </c>
      <c r="D107">
        <v>2.15</v>
      </c>
      <c r="E107" s="5">
        <v>2.5550000000000002</v>
      </c>
      <c r="F107">
        <v>2.72</v>
      </c>
      <c r="G107" s="6">
        <v>2.1</v>
      </c>
      <c r="H107" s="5">
        <v>2.46</v>
      </c>
      <c r="I107" s="10">
        <f t="shared" si="4"/>
        <v>44892.213740460284</v>
      </c>
      <c r="J107" s="10">
        <f t="shared" si="5"/>
        <v>354549.0076335874</v>
      </c>
      <c r="K107" s="10">
        <f t="shared" si="6"/>
        <v>1808000.0000000005</v>
      </c>
      <c r="L107" s="11">
        <f t="shared" si="7"/>
        <v>2.111813740458016</v>
      </c>
      <c r="M107" s="10">
        <f>I107+J107+K107</f>
        <v>2207441.2213740479</v>
      </c>
    </row>
    <row r="108" spans="1:13" x14ac:dyDescent="0.25">
      <c r="A108" s="7">
        <v>45076</v>
      </c>
      <c r="B108">
        <f>(E108-G108)*100</f>
        <v>44.999999999999972</v>
      </c>
      <c r="C108">
        <v>2</v>
      </c>
      <c r="D108">
        <v>2.15</v>
      </c>
      <c r="E108" s="5">
        <v>2.5499999999999998</v>
      </c>
      <c r="F108">
        <v>2.72</v>
      </c>
      <c r="G108" s="6">
        <v>2.1</v>
      </c>
      <c r="H108" s="5">
        <v>2.4500000000000002</v>
      </c>
      <c r="I108" s="10">
        <f t="shared" si="4"/>
        <v>42426.564885497079</v>
      </c>
      <c r="J108" s="10">
        <f t="shared" si="5"/>
        <v>351068.09160305309</v>
      </c>
      <c r="K108" s="10">
        <f t="shared" si="6"/>
        <v>1823999.9999999995</v>
      </c>
      <c r="L108" s="11">
        <f t="shared" si="7"/>
        <v>2.1111648854961835</v>
      </c>
      <c r="M108" s="10">
        <f>I108+J108+K108</f>
        <v>2217494.6564885499</v>
      </c>
    </row>
    <row r="109" spans="1:13" x14ac:dyDescent="0.25">
      <c r="A109" s="7">
        <v>45077</v>
      </c>
      <c r="B109">
        <f>(E109-G109)*100</f>
        <v>43.999999999999993</v>
      </c>
      <c r="C109">
        <v>2</v>
      </c>
      <c r="D109">
        <v>2.1</v>
      </c>
      <c r="E109" s="5">
        <v>2.5099999999999998</v>
      </c>
      <c r="F109">
        <v>2.71</v>
      </c>
      <c r="G109" s="6">
        <v>2.0699999999999998</v>
      </c>
      <c r="H109" s="5">
        <v>2.42</v>
      </c>
      <c r="I109" s="10">
        <f t="shared" si="4"/>
        <v>153525.80152671927</v>
      </c>
      <c r="J109" s="10">
        <f t="shared" si="5"/>
        <v>319678.77862595377</v>
      </c>
      <c r="K109" s="10">
        <f t="shared" si="6"/>
        <v>1705599.9999999991</v>
      </c>
      <c r="L109" s="11">
        <f t="shared" si="7"/>
        <v>2.1104015267175575</v>
      </c>
      <c r="M109" s="10">
        <f>I109+J109+K109</f>
        <v>2178804.5801526722</v>
      </c>
    </row>
    <row r="110" spans="1:13" x14ac:dyDescent="0.25">
      <c r="A110" s="7">
        <v>45078</v>
      </c>
      <c r="B110">
        <f>(E110-G110)*100</f>
        <v>44.000000000000043</v>
      </c>
      <c r="C110">
        <v>2</v>
      </c>
      <c r="D110">
        <v>1.85</v>
      </c>
      <c r="E110" s="5">
        <v>2.4900000000000002</v>
      </c>
      <c r="F110">
        <v>2.7</v>
      </c>
      <c r="G110" s="6">
        <v>2.0499999999999998</v>
      </c>
      <c r="H110" s="5">
        <v>2.4</v>
      </c>
      <c r="I110" s="10">
        <f t="shared" si="4"/>
        <v>226334.96183206353</v>
      </c>
      <c r="J110" s="10">
        <f t="shared" si="5"/>
        <v>304350.5343511448</v>
      </c>
      <c r="K110" s="10">
        <f t="shared" si="6"/>
        <v>1600000.0000000007</v>
      </c>
      <c r="L110" s="11">
        <f t="shared" si="7"/>
        <v>2.1095618320610692</v>
      </c>
      <c r="M110" s="10">
        <f>I110+J110+K110</f>
        <v>2130685.4961832091</v>
      </c>
    </row>
    <row r="111" spans="1:13" x14ac:dyDescent="0.25">
      <c r="A111" s="7">
        <v>45079</v>
      </c>
      <c r="B111">
        <f>(E111-G111)*100</f>
        <v>46</v>
      </c>
      <c r="C111">
        <v>2</v>
      </c>
      <c r="D111">
        <v>1.9</v>
      </c>
      <c r="E111" s="5">
        <v>2.5299999999999998</v>
      </c>
      <c r="F111">
        <v>2.72</v>
      </c>
      <c r="G111" s="6">
        <v>2.0699999999999998</v>
      </c>
      <c r="H111" s="5">
        <v>2.44</v>
      </c>
      <c r="I111" s="10">
        <f t="shared" si="4"/>
        <v>150189.92366412497</v>
      </c>
      <c r="J111" s="10">
        <f t="shared" si="5"/>
        <v>336381.06870228943</v>
      </c>
      <c r="K111" s="10">
        <f t="shared" si="6"/>
        <v>1791999.9999999995</v>
      </c>
      <c r="L111" s="11">
        <f t="shared" si="7"/>
        <v>2.109523664122138</v>
      </c>
      <c r="M111" s="10">
        <f>I111+J111+K111</f>
        <v>2278570.9923664141</v>
      </c>
    </row>
    <row r="112" spans="1:13" x14ac:dyDescent="0.25">
      <c r="A112" s="7">
        <v>45082</v>
      </c>
      <c r="B112">
        <f>(E112-G112)*100</f>
        <v>46</v>
      </c>
      <c r="C112">
        <v>2</v>
      </c>
      <c r="D112">
        <v>1.85</v>
      </c>
      <c r="E112" s="5">
        <v>2.5299999999999998</v>
      </c>
      <c r="F112">
        <v>2.71</v>
      </c>
      <c r="G112" s="6">
        <v>2.0699999999999998</v>
      </c>
      <c r="H112" s="5">
        <v>2.44</v>
      </c>
      <c r="I112" s="10">
        <f t="shared" si="4"/>
        <v>149174.65648855196</v>
      </c>
      <c r="J112" s="10">
        <f t="shared" si="5"/>
        <v>336594.80916030478</v>
      </c>
      <c r="K112" s="10">
        <f t="shared" si="6"/>
        <v>1791999.9999999995</v>
      </c>
      <c r="L112" s="11">
        <f t="shared" si="7"/>
        <v>2.1092564885496188</v>
      </c>
      <c r="M112" s="10">
        <f>I112+J112+K112</f>
        <v>2277769.465648856</v>
      </c>
    </row>
    <row r="113" spans="1:13" x14ac:dyDescent="0.25">
      <c r="A113" s="7">
        <v>45083</v>
      </c>
      <c r="B113">
        <f>(E113-G113)*100</f>
        <v>45.000000000000014</v>
      </c>
      <c r="C113">
        <v>2</v>
      </c>
      <c r="D113">
        <v>1.8</v>
      </c>
      <c r="E113" s="5">
        <v>2.5</v>
      </c>
      <c r="F113">
        <v>2.7</v>
      </c>
      <c r="G113" s="6">
        <v>2.0499999999999998</v>
      </c>
      <c r="H113" s="5">
        <v>2.41</v>
      </c>
      <c r="I113" s="10">
        <f t="shared" si="4"/>
        <v>225029.61832061521</v>
      </c>
      <c r="J113" s="10">
        <f t="shared" si="5"/>
        <v>312625.34351144952</v>
      </c>
      <c r="K113" s="10">
        <f t="shared" si="6"/>
        <v>1760000.0000000002</v>
      </c>
      <c r="L113" s="11">
        <f t="shared" si="7"/>
        <v>2.109218320610688</v>
      </c>
      <c r="M113" s="10">
        <f>I113+J113+K113</f>
        <v>2297654.9618320651</v>
      </c>
    </row>
    <row r="114" spans="1:13" x14ac:dyDescent="0.25">
      <c r="A114" s="7">
        <v>45084</v>
      </c>
      <c r="B114">
        <f>(E114-G114)*100</f>
        <v>43.999999999999993</v>
      </c>
      <c r="C114">
        <v>2</v>
      </c>
      <c r="D114">
        <v>1.84</v>
      </c>
      <c r="E114" s="5">
        <v>2.5099999999999998</v>
      </c>
      <c r="F114">
        <v>2.7</v>
      </c>
      <c r="G114" s="6">
        <v>2.0699999999999998</v>
      </c>
      <c r="H114" s="5">
        <v>2.42</v>
      </c>
      <c r="I114" s="10">
        <f t="shared" si="4"/>
        <v>149609.7709923709</v>
      </c>
      <c r="J114" s="10">
        <f t="shared" si="5"/>
        <v>320503.20610686927</v>
      </c>
      <c r="K114" s="10">
        <f t="shared" si="6"/>
        <v>1791999.9999999995</v>
      </c>
      <c r="L114" s="11">
        <f t="shared" si="7"/>
        <v>2.1093709923664132</v>
      </c>
      <c r="M114" s="10">
        <f>I114+J114+K114</f>
        <v>2262112.9770992398</v>
      </c>
    </row>
    <row r="115" spans="1:13" x14ac:dyDescent="0.25">
      <c r="A115" s="7">
        <v>45085</v>
      </c>
      <c r="B115">
        <f>(E115-G115)*100</f>
        <v>45.000000000000014</v>
      </c>
      <c r="C115">
        <v>2</v>
      </c>
      <c r="D115">
        <v>1.8</v>
      </c>
      <c r="E115" s="5">
        <v>2.52</v>
      </c>
      <c r="F115">
        <v>2.7</v>
      </c>
      <c r="G115" s="6">
        <v>2.0699999999999998</v>
      </c>
      <c r="H115" s="5">
        <v>2.4300000000000002</v>
      </c>
      <c r="I115" s="10">
        <f t="shared" si="4"/>
        <v>149754.80916030941</v>
      </c>
      <c r="J115" s="10">
        <f t="shared" si="5"/>
        <v>328472.67175572453</v>
      </c>
      <c r="K115" s="10">
        <f t="shared" si="6"/>
        <v>1824000.0000000002</v>
      </c>
      <c r="L115" s="11">
        <f t="shared" si="7"/>
        <v>2.1094091603053444</v>
      </c>
      <c r="M115" s="10">
        <f>I115+J115+K115</f>
        <v>2302227.4809160344</v>
      </c>
    </row>
    <row r="116" spans="1:13" x14ac:dyDescent="0.25">
      <c r="A116" s="7">
        <v>45086</v>
      </c>
      <c r="B116">
        <f>(E116-G116)*100</f>
        <v>45.000000000000014</v>
      </c>
      <c r="C116">
        <v>2</v>
      </c>
      <c r="D116">
        <v>1.85</v>
      </c>
      <c r="E116" s="5">
        <v>2.4900000000000002</v>
      </c>
      <c r="F116">
        <v>2.69</v>
      </c>
      <c r="G116" s="6">
        <v>2.04</v>
      </c>
      <c r="H116" s="5">
        <v>2.4</v>
      </c>
      <c r="I116" s="10">
        <f t="shared" si="4"/>
        <v>264480.00000000291</v>
      </c>
      <c r="J116" s="10">
        <f t="shared" si="5"/>
        <v>304319.99999999953</v>
      </c>
      <c r="K116" s="10">
        <f t="shared" si="6"/>
        <v>1728000.0000000009</v>
      </c>
      <c r="L116" s="11">
        <f t="shared" si="7"/>
        <v>2.1096000000000008</v>
      </c>
      <c r="M116" s="10">
        <f>I116+J116+K116</f>
        <v>2296800.0000000033</v>
      </c>
    </row>
    <row r="117" spans="1:13" x14ac:dyDescent="0.25">
      <c r="A117" s="7">
        <v>45089</v>
      </c>
      <c r="B117">
        <f>(E117-G117)*100</f>
        <v>43.000000000000014</v>
      </c>
      <c r="C117">
        <v>2</v>
      </c>
      <c r="D117">
        <v>1.9</v>
      </c>
      <c r="E117" s="5">
        <v>2.48</v>
      </c>
      <c r="F117">
        <v>2.68</v>
      </c>
      <c r="G117" s="6">
        <v>2.0499999999999998</v>
      </c>
      <c r="H117" s="5">
        <v>2.39</v>
      </c>
      <c r="I117" s="10">
        <f t="shared" si="4"/>
        <v>226189.92366412841</v>
      </c>
      <c r="J117" s="10">
        <f t="shared" si="5"/>
        <v>296381.06870228885</v>
      </c>
      <c r="K117" s="10">
        <f t="shared" si="6"/>
        <v>1728000</v>
      </c>
      <c r="L117" s="11">
        <f t="shared" si="7"/>
        <v>2.1095236641221389</v>
      </c>
      <c r="M117" s="10">
        <f>I117+J117+K117</f>
        <v>2250570.9923664173</v>
      </c>
    </row>
    <row r="118" spans="1:13" x14ac:dyDescent="0.25">
      <c r="A118" s="7">
        <v>45090</v>
      </c>
      <c r="B118">
        <f>(E118-G118)*100</f>
        <v>40.000000000000036</v>
      </c>
      <c r="C118">
        <v>1.9</v>
      </c>
      <c r="D118">
        <v>1.95</v>
      </c>
      <c r="E118" s="5">
        <v>2.4300000000000002</v>
      </c>
      <c r="F118">
        <v>2.64</v>
      </c>
      <c r="G118" s="6">
        <v>2.0299999999999998</v>
      </c>
      <c r="H118" s="5">
        <v>2.34</v>
      </c>
      <c r="I118" s="10">
        <f t="shared" si="4"/>
        <v>301174.65648855548</v>
      </c>
      <c r="J118" s="10">
        <f t="shared" si="5"/>
        <v>256594.8091603044</v>
      </c>
      <c r="K118" s="10">
        <f t="shared" si="6"/>
        <v>1504000.0000000007</v>
      </c>
      <c r="L118" s="11">
        <f t="shared" si="7"/>
        <v>2.1092564885496197</v>
      </c>
      <c r="M118" s="10">
        <f>I118+J118+K118</f>
        <v>2061769.4656488607</v>
      </c>
    </row>
    <row r="119" spans="1:13" x14ac:dyDescent="0.25">
      <c r="A119" s="7">
        <v>45091</v>
      </c>
      <c r="B119">
        <f>(E119-G119)*100</f>
        <v>40.000000000000036</v>
      </c>
      <c r="C119">
        <v>1.9</v>
      </c>
      <c r="D119">
        <v>1.85</v>
      </c>
      <c r="E119" s="5">
        <v>2.4300000000000002</v>
      </c>
      <c r="F119">
        <v>2.65</v>
      </c>
      <c r="G119" s="6">
        <v>2.0299999999999998</v>
      </c>
      <c r="H119" s="5">
        <v>2.34</v>
      </c>
      <c r="I119" s="10">
        <f t="shared" si="4"/>
        <v>299434.19847328821</v>
      </c>
      <c r="J119" s="10">
        <f t="shared" si="5"/>
        <v>256961.22137404486</v>
      </c>
      <c r="K119" s="10">
        <f t="shared" si="6"/>
        <v>1504000.0000000007</v>
      </c>
      <c r="L119" s="11">
        <f t="shared" si="7"/>
        <v>2.1087984732824441</v>
      </c>
      <c r="M119" s="10">
        <f>I119+J119+K119</f>
        <v>2060395.4198473338</v>
      </c>
    </row>
    <row r="120" spans="1:13" x14ac:dyDescent="0.25">
      <c r="A120" s="7">
        <v>45092</v>
      </c>
      <c r="B120">
        <f>(E120-G120)*100</f>
        <v>42.000000000000036</v>
      </c>
      <c r="C120">
        <v>1.9</v>
      </c>
      <c r="D120">
        <v>1.85</v>
      </c>
      <c r="E120" s="5">
        <v>2.4700000000000002</v>
      </c>
      <c r="F120">
        <v>2.67</v>
      </c>
      <c r="G120" s="6">
        <v>2.0499999999999998</v>
      </c>
      <c r="H120" s="5">
        <v>2.38</v>
      </c>
      <c r="I120" s="10">
        <f t="shared" si="4"/>
        <v>223144.12213740946</v>
      </c>
      <c r="J120" s="10">
        <f t="shared" si="5"/>
        <v>289022.29007633514</v>
      </c>
      <c r="K120" s="10">
        <f t="shared" si="6"/>
        <v>1664000.0000000007</v>
      </c>
      <c r="L120" s="11">
        <f t="shared" si="7"/>
        <v>2.1087221374045813</v>
      </c>
      <c r="M120" s="10">
        <f>I120+J120+K120</f>
        <v>2176166.4122137455</v>
      </c>
    </row>
    <row r="121" spans="1:13" x14ac:dyDescent="0.25">
      <c r="A121" s="7">
        <v>45093</v>
      </c>
      <c r="B121">
        <f>(E121-G121)*100</f>
        <v>45.000000000000014</v>
      </c>
      <c r="C121">
        <v>1.9</v>
      </c>
      <c r="D121">
        <v>1.95</v>
      </c>
      <c r="E121" s="5">
        <v>2.52</v>
      </c>
      <c r="F121">
        <v>2.69</v>
      </c>
      <c r="G121" s="6">
        <v>2.0699999999999998</v>
      </c>
      <c r="H121" s="5">
        <v>2.4300000000000002</v>
      </c>
      <c r="I121" s="10">
        <f t="shared" si="4"/>
        <v>147144.12213741106</v>
      </c>
      <c r="J121" s="10">
        <f t="shared" si="5"/>
        <v>329022.29007633467</v>
      </c>
      <c r="K121" s="10">
        <f t="shared" si="6"/>
        <v>1760000.0000000002</v>
      </c>
      <c r="L121" s="11">
        <f t="shared" si="7"/>
        <v>2.1087221374045817</v>
      </c>
      <c r="M121" s="10">
        <f>I121+J121+K121</f>
        <v>2236166.412213746</v>
      </c>
    </row>
    <row r="122" spans="1:13" x14ac:dyDescent="0.25">
      <c r="A122" s="7">
        <v>45096</v>
      </c>
      <c r="B122">
        <f>(E122-G122)*100</f>
        <v>43.999999999999993</v>
      </c>
      <c r="C122">
        <v>1.9</v>
      </c>
      <c r="D122">
        <v>2.09</v>
      </c>
      <c r="E122" s="5">
        <v>2.5499999999999998</v>
      </c>
      <c r="F122">
        <v>2.71</v>
      </c>
      <c r="G122" s="6">
        <v>2.11</v>
      </c>
      <c r="H122" s="5">
        <v>2.4500000000000002</v>
      </c>
      <c r="I122" s="10">
        <f t="shared" si="4"/>
        <v>-5726.106870221859</v>
      </c>
      <c r="J122" s="10">
        <f t="shared" si="5"/>
        <v>353205.49618320458</v>
      </c>
      <c r="K122" s="10">
        <f t="shared" si="6"/>
        <v>1887999.9999999998</v>
      </c>
      <c r="L122" s="11">
        <f t="shared" si="7"/>
        <v>2.1084931297709941</v>
      </c>
      <c r="M122" s="10">
        <f>I122+J122+K122</f>
        <v>2235479.3893129826</v>
      </c>
    </row>
    <row r="123" spans="1:13" x14ac:dyDescent="0.25">
      <c r="A123" s="7">
        <v>45097</v>
      </c>
      <c r="B123">
        <f>(E123-G123)*100</f>
        <v>43.999999999999993</v>
      </c>
      <c r="C123">
        <v>1.9</v>
      </c>
      <c r="D123">
        <v>2.1</v>
      </c>
      <c r="E123" s="5">
        <v>2.5299999999999998</v>
      </c>
      <c r="F123">
        <v>2.71</v>
      </c>
      <c r="G123" s="6">
        <v>2.09</v>
      </c>
      <c r="H123" s="5">
        <v>2.4300000000000002</v>
      </c>
      <c r="I123" s="10">
        <f t="shared" si="4"/>
        <v>67663.206106876489</v>
      </c>
      <c r="J123" s="10">
        <f t="shared" si="5"/>
        <v>337755.11450381548</v>
      </c>
      <c r="K123" s="10">
        <f t="shared" si="6"/>
        <v>1887999.9999999998</v>
      </c>
      <c r="L123" s="11">
        <f t="shared" si="7"/>
        <v>2.1078061068702305</v>
      </c>
      <c r="M123" s="10">
        <f>I123+J123+K123</f>
        <v>2293418.3206106918</v>
      </c>
    </row>
    <row r="124" spans="1:13" x14ac:dyDescent="0.25">
      <c r="A124" s="7">
        <v>45098</v>
      </c>
      <c r="B124">
        <f>(E124-G124)*100</f>
        <v>42.999999999999972</v>
      </c>
      <c r="C124">
        <v>1.9</v>
      </c>
      <c r="D124">
        <v>2.2000000000000002</v>
      </c>
      <c r="E124" s="5">
        <v>2.5099999999999998</v>
      </c>
      <c r="F124">
        <v>2.7</v>
      </c>
      <c r="G124" s="6">
        <v>2.08</v>
      </c>
      <c r="H124" s="5">
        <v>2.42</v>
      </c>
      <c r="I124" s="10">
        <f t="shared" si="4"/>
        <v>102762.44274809692</v>
      </c>
      <c r="J124" s="10">
        <f t="shared" si="5"/>
        <v>322365.80152671621</v>
      </c>
      <c r="K124" s="10">
        <f t="shared" si="6"/>
        <v>1823999.9999999995</v>
      </c>
      <c r="L124" s="11">
        <f t="shared" si="7"/>
        <v>2.1070427480916045</v>
      </c>
      <c r="M124" s="10">
        <f>I124+J124+K124</f>
        <v>2249128.2442748128</v>
      </c>
    </row>
    <row r="125" spans="1:13" x14ac:dyDescent="0.25">
      <c r="A125" s="7">
        <v>45099</v>
      </c>
      <c r="B125">
        <f>(E125-G125)*100</f>
        <v>42.999999999999972</v>
      </c>
      <c r="C125">
        <v>1.9</v>
      </c>
      <c r="D125">
        <v>2.2000000000000002</v>
      </c>
      <c r="E125" s="5">
        <v>2.5099999999999998</v>
      </c>
      <c r="F125">
        <v>2.7</v>
      </c>
      <c r="G125" s="6">
        <v>2.08</v>
      </c>
      <c r="H125" s="5">
        <v>2.42</v>
      </c>
      <c r="I125" s="10">
        <f t="shared" si="4"/>
        <v>100296.79389313371</v>
      </c>
      <c r="J125" s="10">
        <f t="shared" si="5"/>
        <v>322884.88549618213</v>
      </c>
      <c r="K125" s="10">
        <f t="shared" si="6"/>
        <v>1791999.9999999995</v>
      </c>
      <c r="L125" s="11">
        <f t="shared" si="7"/>
        <v>2.1063938931297721</v>
      </c>
      <c r="M125" s="10">
        <f>I125+J125+K125</f>
        <v>2215181.6793893152</v>
      </c>
    </row>
    <row r="126" spans="1:13" x14ac:dyDescent="0.25">
      <c r="A126" s="7">
        <v>45100</v>
      </c>
      <c r="B126">
        <f>(E126-G126)*100</f>
        <v>43.999999999999993</v>
      </c>
      <c r="C126">
        <v>1.9</v>
      </c>
      <c r="D126">
        <v>2.2000000000000002</v>
      </c>
      <c r="E126" s="5">
        <v>2.52</v>
      </c>
      <c r="F126">
        <v>2.7</v>
      </c>
      <c r="G126" s="6">
        <v>2.08</v>
      </c>
      <c r="H126" s="5">
        <v>2.4300000000000002</v>
      </c>
      <c r="I126" s="10">
        <f t="shared" si="4"/>
        <v>102472.36641221819</v>
      </c>
      <c r="J126" s="10">
        <f t="shared" si="5"/>
        <v>330426.87022900669</v>
      </c>
      <c r="K126" s="10">
        <f t="shared" si="6"/>
        <v>1856000.0000000002</v>
      </c>
      <c r="L126" s="11">
        <f t="shared" si="7"/>
        <v>2.1069664122137417</v>
      </c>
      <c r="M126" s="10">
        <f>I126+J126+K126</f>
        <v>2288899.2366412249</v>
      </c>
    </row>
    <row r="127" spans="1:13" x14ac:dyDescent="0.25">
      <c r="A127" s="7">
        <v>45103</v>
      </c>
      <c r="B127">
        <f>(E127-G127)*100</f>
        <v>43.999999999999993</v>
      </c>
      <c r="C127">
        <v>1.9</v>
      </c>
      <c r="D127">
        <v>2.35</v>
      </c>
      <c r="E127" s="5">
        <v>2.5099999999999998</v>
      </c>
      <c r="F127">
        <v>2.69</v>
      </c>
      <c r="G127" s="6">
        <v>2.0699999999999998</v>
      </c>
      <c r="H127" s="5">
        <v>2.41</v>
      </c>
      <c r="I127" s="10">
        <f t="shared" ref="I127:I190" si="8">(L127-G127)*100/10000*$I$1</f>
        <v>141922.74809160424</v>
      </c>
      <c r="J127" s="10">
        <f t="shared" ref="J127:J190" si="9">(E127-L127)*100/10000*$J$1</f>
        <v>322121.52671755693</v>
      </c>
      <c r="K127" s="10">
        <f t="shared" ref="K127:K190" si="10">(E127-H388)*100/10000*$J$1*4</f>
        <v>1855999.9999999995</v>
      </c>
      <c r="L127" s="11">
        <f t="shared" ref="L127:L190" si="11">AVERAGE(D127:D388)</f>
        <v>2.1073480916030536</v>
      </c>
      <c r="M127" s="10">
        <f>I127+J127+K127</f>
        <v>2320044.2748091607</v>
      </c>
    </row>
    <row r="128" spans="1:13" x14ac:dyDescent="0.25">
      <c r="A128" s="7">
        <v>45104</v>
      </c>
      <c r="B128">
        <f>(E128-G128)*100</f>
        <v>43.999999999999993</v>
      </c>
      <c r="C128">
        <v>1.9</v>
      </c>
      <c r="D128">
        <v>2.8</v>
      </c>
      <c r="E128" s="5">
        <v>2.5099999999999998</v>
      </c>
      <c r="F128">
        <v>2.7</v>
      </c>
      <c r="G128" s="6">
        <v>2.0699999999999998</v>
      </c>
      <c r="H128" s="5">
        <v>2.42</v>
      </c>
      <c r="I128" s="10">
        <f t="shared" si="8"/>
        <v>141197.55725190826</v>
      </c>
      <c r="J128" s="10">
        <f t="shared" si="9"/>
        <v>322274.19847328245</v>
      </c>
      <c r="K128" s="10">
        <f t="shared" si="10"/>
        <v>1887999.9999999998</v>
      </c>
      <c r="L128" s="11">
        <f t="shared" si="11"/>
        <v>2.1071572519083968</v>
      </c>
      <c r="M128" s="10">
        <f>I128+J128+K128</f>
        <v>2351471.7557251905</v>
      </c>
    </row>
    <row r="129" spans="1:13" x14ac:dyDescent="0.25">
      <c r="A129" s="7">
        <v>45105</v>
      </c>
      <c r="B129">
        <f>(E129-G129)*100</f>
        <v>43.500000000000007</v>
      </c>
      <c r="C129">
        <v>1.9</v>
      </c>
      <c r="D129">
        <v>2.85</v>
      </c>
      <c r="E129" s="5">
        <v>2.5049999999999999</v>
      </c>
      <c r="F129">
        <v>2.69</v>
      </c>
      <c r="G129" s="6">
        <v>2.0699999999999998</v>
      </c>
      <c r="H129" s="5">
        <v>2.4075000000000002</v>
      </c>
      <c r="I129" s="10">
        <f t="shared" si="8"/>
        <v>134670.83969465818</v>
      </c>
      <c r="J129" s="10">
        <f t="shared" si="9"/>
        <v>319648.24427480885</v>
      </c>
      <c r="K129" s="10">
        <f t="shared" si="10"/>
        <v>1936000</v>
      </c>
      <c r="L129" s="11">
        <f t="shared" si="11"/>
        <v>2.1054396946564888</v>
      </c>
      <c r="M129" s="10">
        <f>I129+J129+K129</f>
        <v>2390319.0839694669</v>
      </c>
    </row>
    <row r="130" spans="1:13" x14ac:dyDescent="0.25">
      <c r="A130" s="7">
        <v>45106</v>
      </c>
      <c r="B130">
        <f>(E130-G130)*100</f>
        <v>43.000000000000014</v>
      </c>
      <c r="C130">
        <v>1.9</v>
      </c>
      <c r="D130">
        <v>2.9</v>
      </c>
      <c r="E130" s="5">
        <v>2.4900000000000002</v>
      </c>
      <c r="F130">
        <v>2.69</v>
      </c>
      <c r="G130" s="6">
        <v>2.06</v>
      </c>
      <c r="H130" s="5">
        <v>2.39</v>
      </c>
      <c r="I130" s="10">
        <f t="shared" si="8"/>
        <v>164693.74045801538</v>
      </c>
      <c r="J130" s="10">
        <f t="shared" si="9"/>
        <v>309327.63358778635</v>
      </c>
      <c r="K130" s="10">
        <f t="shared" si="10"/>
        <v>1856000.0000000009</v>
      </c>
      <c r="L130" s="11">
        <f t="shared" si="11"/>
        <v>2.1033404580152673</v>
      </c>
      <c r="M130" s="10">
        <f>I130+J130+K130</f>
        <v>2330021.3740458027</v>
      </c>
    </row>
    <row r="131" spans="1:13" x14ac:dyDescent="0.25">
      <c r="A131" s="7">
        <v>45107</v>
      </c>
      <c r="B131">
        <f>(E131-G131)*100</f>
        <v>43.000000000000014</v>
      </c>
      <c r="C131">
        <v>1.9</v>
      </c>
      <c r="D131">
        <v>2.6</v>
      </c>
      <c r="E131" s="5">
        <v>2.44</v>
      </c>
      <c r="F131">
        <v>2.67</v>
      </c>
      <c r="G131" s="6">
        <v>2.0099999999999998</v>
      </c>
      <c r="H131" s="5">
        <v>2.35</v>
      </c>
      <c r="I131" s="10">
        <f t="shared" si="8"/>
        <v>340915.11450381688</v>
      </c>
      <c r="J131" s="10">
        <f t="shared" si="9"/>
        <v>272228.39694656502</v>
      </c>
      <c r="K131" s="10">
        <f t="shared" si="10"/>
        <v>1568000</v>
      </c>
      <c r="L131" s="11">
        <f t="shared" si="11"/>
        <v>2.0997145038167937</v>
      </c>
      <c r="M131" s="10">
        <f>I131+J131+K131</f>
        <v>2181143.5114503819</v>
      </c>
    </row>
    <row r="132" spans="1:13" x14ac:dyDescent="0.25">
      <c r="A132" s="7">
        <v>45110</v>
      </c>
      <c r="B132">
        <f>(E132-G132)*100</f>
        <v>43.000000000000014</v>
      </c>
      <c r="C132">
        <v>1.9</v>
      </c>
      <c r="D132">
        <v>2</v>
      </c>
      <c r="E132" s="5">
        <v>2.4500000000000002</v>
      </c>
      <c r="F132">
        <v>2.68</v>
      </c>
      <c r="G132" s="6">
        <v>2.02</v>
      </c>
      <c r="H132" s="5">
        <v>2.36</v>
      </c>
      <c r="I132" s="10">
        <f t="shared" si="8"/>
        <v>292037.25190839521</v>
      </c>
      <c r="J132" s="10">
        <f t="shared" si="9"/>
        <v>282518.47328244318</v>
      </c>
      <c r="K132" s="10">
        <f t="shared" si="10"/>
        <v>1664000.0000000007</v>
      </c>
      <c r="L132" s="11">
        <f t="shared" si="11"/>
        <v>2.0968519083969461</v>
      </c>
      <c r="M132" s="10">
        <f>I132+J132+K132</f>
        <v>2238555.7251908388</v>
      </c>
    </row>
    <row r="133" spans="1:13" x14ac:dyDescent="0.25">
      <c r="A133" s="7">
        <v>45111</v>
      </c>
      <c r="B133">
        <f>(E133-G133)*100</f>
        <v>43.999999999999993</v>
      </c>
      <c r="C133">
        <v>1.9</v>
      </c>
      <c r="D133">
        <v>2</v>
      </c>
      <c r="E133" s="5">
        <v>2.48</v>
      </c>
      <c r="F133">
        <v>2.69</v>
      </c>
      <c r="G133" s="6">
        <v>2.04</v>
      </c>
      <c r="H133" s="5">
        <v>2.38</v>
      </c>
      <c r="I133" s="10">
        <f t="shared" si="8"/>
        <v>213861.67938931068</v>
      </c>
      <c r="J133" s="10">
        <f t="shared" si="9"/>
        <v>306976.48854961875</v>
      </c>
      <c r="K133" s="10">
        <f t="shared" si="10"/>
        <v>1792000.0000000002</v>
      </c>
      <c r="L133" s="11">
        <f t="shared" si="11"/>
        <v>2.0962793893129765</v>
      </c>
      <c r="M133" s="10">
        <f>I133+J133+K133</f>
        <v>2312838.1679389295</v>
      </c>
    </row>
    <row r="134" spans="1:13" x14ac:dyDescent="0.25">
      <c r="A134" s="7">
        <v>45112</v>
      </c>
      <c r="B134">
        <f>(E134-G134)*100</f>
        <v>43.000000000000014</v>
      </c>
      <c r="C134">
        <v>1.9</v>
      </c>
      <c r="D134">
        <v>1.95</v>
      </c>
      <c r="E134" s="5">
        <v>2.4500000000000002</v>
      </c>
      <c r="F134">
        <v>2.68</v>
      </c>
      <c r="G134" s="6">
        <v>2.02</v>
      </c>
      <c r="H134" s="5">
        <v>2.36</v>
      </c>
      <c r="I134" s="10">
        <f t="shared" si="8"/>
        <v>287396.03053434921</v>
      </c>
      <c r="J134" s="10">
        <f t="shared" si="9"/>
        <v>283495.57251908444</v>
      </c>
      <c r="K134" s="10">
        <f t="shared" si="10"/>
        <v>1632000.0000000007</v>
      </c>
      <c r="L134" s="11">
        <f t="shared" si="11"/>
        <v>2.0956305343511445</v>
      </c>
      <c r="M134" s="10">
        <f>I134+J134+K134</f>
        <v>2202891.6030534343</v>
      </c>
    </row>
    <row r="135" spans="1:13" x14ac:dyDescent="0.25">
      <c r="A135" s="7">
        <v>45113</v>
      </c>
      <c r="B135">
        <f>(E135-G135)*100</f>
        <v>43.000000000000014</v>
      </c>
      <c r="C135">
        <v>1.9</v>
      </c>
      <c r="D135">
        <v>1.9</v>
      </c>
      <c r="E135" s="5">
        <v>2.4500000000000002</v>
      </c>
      <c r="F135">
        <v>2.68</v>
      </c>
      <c r="G135" s="6">
        <v>2.02</v>
      </c>
      <c r="H135" s="5">
        <v>2.36</v>
      </c>
      <c r="I135" s="10">
        <f t="shared" si="8"/>
        <v>285945.64885496238</v>
      </c>
      <c r="J135" s="10">
        <f t="shared" si="9"/>
        <v>283800.91603053437</v>
      </c>
      <c r="K135" s="10">
        <f t="shared" si="10"/>
        <v>1600000.0000000007</v>
      </c>
      <c r="L135" s="11">
        <f t="shared" si="11"/>
        <v>2.0952488549618322</v>
      </c>
      <c r="M135" s="10">
        <f>I135+J135+K135</f>
        <v>2169746.5648854976</v>
      </c>
    </row>
    <row r="136" spans="1:13" x14ac:dyDescent="0.25">
      <c r="A136" s="7">
        <v>45114</v>
      </c>
      <c r="B136">
        <f>(E136-G136)*100</f>
        <v>43.239999999999988</v>
      </c>
      <c r="C136">
        <v>1.9</v>
      </c>
      <c r="D136">
        <v>1.88</v>
      </c>
      <c r="E136" s="5">
        <v>2.4537</v>
      </c>
      <c r="F136">
        <v>2.69</v>
      </c>
      <c r="G136" s="6">
        <v>2.0213000000000001</v>
      </c>
      <c r="H136" s="5">
        <v>2.355</v>
      </c>
      <c r="I136" s="10">
        <f t="shared" si="8"/>
        <v>280570.53435114311</v>
      </c>
      <c r="J136" s="10">
        <f t="shared" si="9"/>
        <v>286852.51908396982</v>
      </c>
      <c r="K136" s="10">
        <f t="shared" si="10"/>
        <v>1515840.0000000002</v>
      </c>
      <c r="L136" s="11">
        <f t="shared" si="11"/>
        <v>2.0951343511450378</v>
      </c>
      <c r="M136" s="10">
        <f>I136+J136+K136</f>
        <v>2083263.0534351133</v>
      </c>
    </row>
    <row r="137" spans="1:13" x14ac:dyDescent="0.25">
      <c r="A137" s="7">
        <v>45117</v>
      </c>
      <c r="B137">
        <f>(E137-G137)*100</f>
        <v>43.000000000000014</v>
      </c>
      <c r="C137">
        <v>1.9</v>
      </c>
      <c r="D137">
        <v>1.86</v>
      </c>
      <c r="E137" s="5">
        <v>2.46</v>
      </c>
      <c r="F137">
        <v>2.68</v>
      </c>
      <c r="G137" s="6">
        <v>2.0299999999999998</v>
      </c>
      <c r="H137" s="5">
        <v>2.36</v>
      </c>
      <c r="I137" s="10">
        <f t="shared" si="8"/>
        <v>247365.49618320575</v>
      </c>
      <c r="J137" s="10">
        <f t="shared" si="9"/>
        <v>291923.05343511474</v>
      </c>
      <c r="K137" s="10">
        <f t="shared" si="10"/>
        <v>1632000.0000000002</v>
      </c>
      <c r="L137" s="11">
        <f t="shared" si="11"/>
        <v>2.0950961832061066</v>
      </c>
      <c r="M137" s="10">
        <f>I137+J137+K137</f>
        <v>2171288.5496183205</v>
      </c>
    </row>
    <row r="138" spans="1:13" x14ac:dyDescent="0.25">
      <c r="A138" s="7">
        <v>45118</v>
      </c>
      <c r="B138">
        <f>(E138-G138)*100</f>
        <v>43.000000000000014</v>
      </c>
      <c r="C138">
        <v>1.9</v>
      </c>
      <c r="D138">
        <v>1.9</v>
      </c>
      <c r="E138" s="5">
        <v>2.46</v>
      </c>
      <c r="F138">
        <v>2.67</v>
      </c>
      <c r="G138" s="6">
        <v>2.0299999999999998</v>
      </c>
      <c r="H138" s="5">
        <v>2.36</v>
      </c>
      <c r="I138" s="10">
        <f t="shared" si="8"/>
        <v>247220.45801526724</v>
      </c>
      <c r="J138" s="10">
        <f t="shared" si="9"/>
        <v>291953.58778625965</v>
      </c>
      <c r="K138" s="10">
        <f t="shared" si="10"/>
        <v>1664000</v>
      </c>
      <c r="L138" s="11">
        <f t="shared" si="11"/>
        <v>2.0950580152671754</v>
      </c>
      <c r="M138" s="10">
        <f>I138+J138+K138</f>
        <v>2203174.0458015269</v>
      </c>
    </row>
    <row r="139" spans="1:13" x14ac:dyDescent="0.25">
      <c r="A139" s="7">
        <v>45119</v>
      </c>
      <c r="B139">
        <f>(E139-G139)*100</f>
        <v>43.000000000000014</v>
      </c>
      <c r="C139">
        <v>1.9</v>
      </c>
      <c r="D139">
        <v>1.85</v>
      </c>
      <c r="E139" s="5">
        <v>2.46</v>
      </c>
      <c r="F139">
        <v>2.68</v>
      </c>
      <c r="G139" s="6">
        <v>2.0299999999999998</v>
      </c>
      <c r="H139" s="5">
        <v>2.37</v>
      </c>
      <c r="I139" s="10">
        <f t="shared" si="8"/>
        <v>246205.1908396942</v>
      </c>
      <c r="J139" s="10">
        <f t="shared" si="9"/>
        <v>292167.32824427506</v>
      </c>
      <c r="K139" s="10">
        <f t="shared" si="10"/>
        <v>1696000</v>
      </c>
      <c r="L139" s="11">
        <f t="shared" si="11"/>
        <v>2.0947908396946562</v>
      </c>
      <c r="M139" s="10">
        <f>I139+J139+K139</f>
        <v>2234372.5190839693</v>
      </c>
    </row>
    <row r="140" spans="1:13" x14ac:dyDescent="0.25">
      <c r="A140" s="7">
        <v>45120</v>
      </c>
      <c r="B140">
        <f>(E140-G140)*100</f>
        <v>43.000000000000014</v>
      </c>
      <c r="C140">
        <v>1.9</v>
      </c>
      <c r="D140">
        <v>1.85</v>
      </c>
      <c r="E140" s="5">
        <v>2.48</v>
      </c>
      <c r="F140">
        <v>2.67</v>
      </c>
      <c r="G140" s="6">
        <v>2.0499999999999998</v>
      </c>
      <c r="H140" s="5">
        <v>2.39</v>
      </c>
      <c r="I140" s="10">
        <f t="shared" si="8"/>
        <v>170060.15267175564</v>
      </c>
      <c r="J140" s="10">
        <f t="shared" si="9"/>
        <v>308197.86259541998</v>
      </c>
      <c r="K140" s="10">
        <f t="shared" si="10"/>
        <v>1792000.0000000002</v>
      </c>
      <c r="L140" s="11">
        <f t="shared" si="11"/>
        <v>2.094752671755725</v>
      </c>
      <c r="M140" s="10">
        <f>I140+J140+K140</f>
        <v>2270258.0152671756</v>
      </c>
    </row>
    <row r="141" spans="1:13" x14ac:dyDescent="0.25">
      <c r="A141" s="7">
        <v>45121</v>
      </c>
      <c r="B141">
        <f>(E141-G141)*100</f>
        <v>43.000000000000014</v>
      </c>
      <c r="C141">
        <v>1.9</v>
      </c>
      <c r="D141">
        <v>1.9</v>
      </c>
      <c r="E141" s="5">
        <v>2.4700000000000002</v>
      </c>
      <c r="F141">
        <v>2.68</v>
      </c>
      <c r="G141" s="6">
        <v>2.04</v>
      </c>
      <c r="H141" s="5">
        <v>2.37</v>
      </c>
      <c r="I141" s="10">
        <f t="shared" si="8"/>
        <v>208060.15267175485</v>
      </c>
      <c r="J141" s="10">
        <f t="shared" si="9"/>
        <v>300197.8625954201</v>
      </c>
      <c r="K141" s="10">
        <f t="shared" si="10"/>
        <v>1760000.0000000009</v>
      </c>
      <c r="L141" s="11">
        <f t="shared" si="11"/>
        <v>2.094752671755725</v>
      </c>
      <c r="M141" s="10">
        <f>I141+J141+K141</f>
        <v>2268258.0152671756</v>
      </c>
    </row>
    <row r="142" spans="1:13" x14ac:dyDescent="0.25">
      <c r="A142" s="7">
        <v>45124</v>
      </c>
      <c r="B142">
        <f>(E142-G142)*100</f>
        <v>43.000000000000014</v>
      </c>
      <c r="C142">
        <v>1.9</v>
      </c>
      <c r="D142">
        <v>1.95</v>
      </c>
      <c r="E142" s="5">
        <v>2.46</v>
      </c>
      <c r="F142">
        <v>2.67</v>
      </c>
      <c r="G142" s="6">
        <v>2.0299999999999998</v>
      </c>
      <c r="H142" s="5">
        <v>2.36</v>
      </c>
      <c r="I142" s="10">
        <f t="shared" si="8"/>
        <v>246350.22900763442</v>
      </c>
      <c r="J142" s="10">
        <f t="shared" si="9"/>
        <v>292136.79389312974</v>
      </c>
      <c r="K142" s="10">
        <f t="shared" si="10"/>
        <v>1696000</v>
      </c>
      <c r="L142" s="11">
        <f t="shared" si="11"/>
        <v>2.0948290076335878</v>
      </c>
      <c r="M142" s="10">
        <f>I142+J142+K142</f>
        <v>2234487.0229007639</v>
      </c>
    </row>
    <row r="143" spans="1:13" x14ac:dyDescent="0.25">
      <c r="A143" s="7">
        <v>45125</v>
      </c>
      <c r="B143">
        <f>(E143-G143)*100</f>
        <v>41.000000000000014</v>
      </c>
      <c r="C143">
        <v>1.9</v>
      </c>
      <c r="D143">
        <v>1.98</v>
      </c>
      <c r="E143" s="5">
        <v>2.44</v>
      </c>
      <c r="F143">
        <v>2.66</v>
      </c>
      <c r="G143" s="6">
        <v>2.0299999999999998</v>
      </c>
      <c r="H143" s="5">
        <v>2.35</v>
      </c>
      <c r="I143" s="10">
        <f t="shared" si="8"/>
        <v>245625.03816793847</v>
      </c>
      <c r="J143" s="10">
        <f t="shared" si="9"/>
        <v>276289.4656488552</v>
      </c>
      <c r="K143" s="10">
        <f t="shared" si="10"/>
        <v>1664000</v>
      </c>
      <c r="L143" s="11">
        <f t="shared" si="11"/>
        <v>2.094638167938931</v>
      </c>
      <c r="M143" s="10">
        <f>I143+J143+K143</f>
        <v>2185914.5038167937</v>
      </c>
    </row>
    <row r="144" spans="1:13" x14ac:dyDescent="0.25">
      <c r="A144" s="7">
        <v>45126</v>
      </c>
      <c r="B144">
        <f>(E144-G144)*100</f>
        <v>43.000000000000014</v>
      </c>
      <c r="C144">
        <v>1.9</v>
      </c>
      <c r="D144">
        <v>1.95</v>
      </c>
      <c r="E144" s="5">
        <v>2.46</v>
      </c>
      <c r="F144">
        <v>2.66</v>
      </c>
      <c r="G144" s="6">
        <v>2.0299999999999998</v>
      </c>
      <c r="H144" s="5">
        <v>2.36</v>
      </c>
      <c r="I144" s="10">
        <f t="shared" si="8"/>
        <v>244464.73282442696</v>
      </c>
      <c r="J144" s="10">
        <f t="shared" si="9"/>
        <v>292533.74045801547</v>
      </c>
      <c r="K144" s="10">
        <f t="shared" si="10"/>
        <v>1728000</v>
      </c>
      <c r="L144" s="11">
        <f t="shared" si="11"/>
        <v>2.0943328244274806</v>
      </c>
      <c r="M144" s="10">
        <f>I144+J144+K144</f>
        <v>2264998.4732824424</v>
      </c>
    </row>
    <row r="145" spans="1:13" x14ac:dyDescent="0.25">
      <c r="A145" s="7">
        <v>45127</v>
      </c>
      <c r="B145">
        <f>(E145-G145)*100</f>
        <v>44.000000000000043</v>
      </c>
      <c r="C145">
        <v>1.9</v>
      </c>
      <c r="D145">
        <v>1.9</v>
      </c>
      <c r="E145" s="5">
        <v>2.4500000000000002</v>
      </c>
      <c r="F145">
        <v>2.65</v>
      </c>
      <c r="G145" s="6">
        <v>2.0099999999999998</v>
      </c>
      <c r="H145" s="5">
        <v>2.35</v>
      </c>
      <c r="I145" s="10">
        <f t="shared" si="8"/>
        <v>319739.54198473279</v>
      </c>
      <c r="J145" s="10">
        <f t="shared" si="9"/>
        <v>284686.41221374075</v>
      </c>
      <c r="K145" s="10">
        <f t="shared" si="10"/>
        <v>1728000.0000000009</v>
      </c>
      <c r="L145" s="11">
        <f t="shared" si="11"/>
        <v>2.0941419847328242</v>
      </c>
      <c r="M145" s="10">
        <f>I145+J145+K145</f>
        <v>2332425.9541984745</v>
      </c>
    </row>
    <row r="146" spans="1:13" x14ac:dyDescent="0.25">
      <c r="A146" s="7">
        <v>45128</v>
      </c>
      <c r="B146">
        <f>(E146-G146)*100</f>
        <v>41.999999999999993</v>
      </c>
      <c r="C146">
        <v>1.9</v>
      </c>
      <c r="D146">
        <v>1.85</v>
      </c>
      <c r="E146" s="5">
        <v>2.42</v>
      </c>
      <c r="F146">
        <v>2.64</v>
      </c>
      <c r="G146" s="6">
        <v>2</v>
      </c>
      <c r="H146" s="5">
        <v>2.33</v>
      </c>
      <c r="I146" s="10">
        <f t="shared" si="8"/>
        <v>357014.35114503774</v>
      </c>
      <c r="J146" s="10">
        <f t="shared" si="9"/>
        <v>260839.08396946572</v>
      </c>
      <c r="K146" s="10">
        <f t="shared" si="10"/>
        <v>1791999.9999999995</v>
      </c>
      <c r="L146" s="11">
        <f t="shared" si="11"/>
        <v>2.0939511450381678</v>
      </c>
      <c r="M146" s="10">
        <f>I146+J146+K146</f>
        <v>2409853.4351145029</v>
      </c>
    </row>
    <row r="147" spans="1:13" x14ac:dyDescent="0.25">
      <c r="A147" s="7">
        <v>45131</v>
      </c>
      <c r="B147">
        <f>(E147-G147)*100</f>
        <v>43.000000000000014</v>
      </c>
      <c r="C147">
        <v>1.9</v>
      </c>
      <c r="D147">
        <v>1.81</v>
      </c>
      <c r="E147" s="5">
        <v>2.4300000000000002</v>
      </c>
      <c r="F147">
        <v>2.64</v>
      </c>
      <c r="G147" s="6">
        <v>2</v>
      </c>
      <c r="H147" s="5">
        <v>2.33</v>
      </c>
      <c r="I147" s="10">
        <f t="shared" si="8"/>
        <v>357014.35114503937</v>
      </c>
      <c r="J147" s="10">
        <f t="shared" si="9"/>
        <v>268839.08396946552</v>
      </c>
      <c r="K147" s="10">
        <f t="shared" si="10"/>
        <v>1920000.0000000002</v>
      </c>
      <c r="L147" s="11">
        <f t="shared" si="11"/>
        <v>2.0939511450381683</v>
      </c>
      <c r="M147" s="10">
        <f>I147+J147+K147</f>
        <v>2545853.4351145052</v>
      </c>
    </row>
    <row r="148" spans="1:13" x14ac:dyDescent="0.25">
      <c r="A148" s="7">
        <v>45132</v>
      </c>
      <c r="B148">
        <f>(E148-G148)*100</f>
        <v>44.999999999999972</v>
      </c>
      <c r="C148">
        <v>1.9</v>
      </c>
      <c r="D148">
        <v>2.15</v>
      </c>
      <c r="E148" s="5">
        <v>2.5099999999999998</v>
      </c>
      <c r="F148">
        <v>2.69</v>
      </c>
      <c r="G148" s="6">
        <v>2.06</v>
      </c>
      <c r="H148" s="5">
        <v>2.41</v>
      </c>
      <c r="I148" s="10">
        <f t="shared" si="8"/>
        <v>129594.50381679492</v>
      </c>
      <c r="J148" s="10">
        <f t="shared" si="9"/>
        <v>332716.94656488509</v>
      </c>
      <c r="K148" s="10">
        <f t="shared" si="10"/>
        <v>2175999.9999999991</v>
      </c>
      <c r="L148" s="11">
        <f t="shared" si="11"/>
        <v>2.0941038167938935</v>
      </c>
      <c r="M148" s="10">
        <f>I148+J148+K148</f>
        <v>2638311.450381679</v>
      </c>
    </row>
    <row r="149" spans="1:13" x14ac:dyDescent="0.25">
      <c r="A149" s="7">
        <v>45133</v>
      </c>
      <c r="B149">
        <f>(E149-G149)*100</f>
        <v>45.000000000000014</v>
      </c>
      <c r="C149">
        <v>1.9</v>
      </c>
      <c r="D149">
        <v>2.15</v>
      </c>
      <c r="E149" s="5">
        <v>2.48</v>
      </c>
      <c r="F149">
        <v>2.67</v>
      </c>
      <c r="G149" s="6">
        <v>2.0299999999999998</v>
      </c>
      <c r="H149" s="5">
        <v>2.38</v>
      </c>
      <c r="I149" s="10">
        <f t="shared" si="8"/>
        <v>241418.93129771139</v>
      </c>
      <c r="J149" s="10">
        <f t="shared" si="9"/>
        <v>309174.96183206089</v>
      </c>
      <c r="K149" s="10">
        <f t="shared" si="10"/>
        <v>2144000</v>
      </c>
      <c r="L149" s="11">
        <f t="shared" si="11"/>
        <v>2.0935312977099239</v>
      </c>
      <c r="M149" s="10">
        <f>I149+J149+K149</f>
        <v>2694593.8931297725</v>
      </c>
    </row>
    <row r="150" spans="1:13" x14ac:dyDescent="0.25">
      <c r="A150" s="7">
        <v>45134</v>
      </c>
      <c r="B150">
        <f>(E150-G150)*100</f>
        <v>45.000000000000014</v>
      </c>
      <c r="C150">
        <v>1.9</v>
      </c>
      <c r="D150">
        <v>2.1</v>
      </c>
      <c r="E150" s="5">
        <v>2.4700000000000002</v>
      </c>
      <c r="F150">
        <v>2.67</v>
      </c>
      <c r="G150" s="6">
        <v>2.02</v>
      </c>
      <c r="H150" s="5">
        <v>2.37</v>
      </c>
      <c r="I150" s="10">
        <f t="shared" si="8"/>
        <v>277098.3206106876</v>
      </c>
      <c r="J150" s="10">
        <f t="shared" si="9"/>
        <v>301663.51145038172</v>
      </c>
      <c r="K150" s="10">
        <f t="shared" si="10"/>
        <v>2080000.0000000005</v>
      </c>
      <c r="L150" s="11">
        <f t="shared" si="11"/>
        <v>2.0929206106870231</v>
      </c>
      <c r="M150" s="10">
        <f>I150+J150+K150</f>
        <v>2658761.83206107</v>
      </c>
    </row>
    <row r="151" spans="1:13" x14ac:dyDescent="0.25">
      <c r="A151" s="7">
        <v>45135</v>
      </c>
      <c r="B151">
        <f>(E151-G151)*100</f>
        <v>47.000000000000021</v>
      </c>
      <c r="C151">
        <v>1.9</v>
      </c>
      <c r="D151">
        <v>2</v>
      </c>
      <c r="E151" s="5">
        <v>2.5</v>
      </c>
      <c r="F151">
        <v>2.68</v>
      </c>
      <c r="G151" s="6">
        <v>2.0299999999999998</v>
      </c>
      <c r="H151" s="5">
        <v>2.4</v>
      </c>
      <c r="I151" s="10">
        <f t="shared" si="8"/>
        <v>236922.74809160555</v>
      </c>
      <c r="J151" s="10">
        <f t="shared" si="9"/>
        <v>326121.52671755693</v>
      </c>
      <c r="K151" s="10">
        <f t="shared" si="10"/>
        <v>2208000</v>
      </c>
      <c r="L151" s="11">
        <f t="shared" si="11"/>
        <v>2.0923480916030539</v>
      </c>
      <c r="M151" s="10">
        <f>I151+J151+K151</f>
        <v>2771044.2748091626</v>
      </c>
    </row>
    <row r="152" spans="1:13" x14ac:dyDescent="0.25">
      <c r="A152" s="7">
        <v>45138</v>
      </c>
      <c r="B152">
        <f>(E152-G152)*100</f>
        <v>48</v>
      </c>
      <c r="C152">
        <v>1.9</v>
      </c>
      <c r="D152">
        <v>1.97</v>
      </c>
      <c r="E152" s="5">
        <v>2.5099999999999998</v>
      </c>
      <c r="F152">
        <v>2.69</v>
      </c>
      <c r="G152" s="6">
        <v>2.0299999999999998</v>
      </c>
      <c r="H152" s="5">
        <v>2.41</v>
      </c>
      <c r="I152" s="10">
        <f t="shared" si="8"/>
        <v>235907.4809160326</v>
      </c>
      <c r="J152" s="10">
        <f t="shared" si="9"/>
        <v>334335.26717557205</v>
      </c>
      <c r="K152" s="10">
        <f t="shared" si="10"/>
        <v>2271999.9999999991</v>
      </c>
      <c r="L152" s="11">
        <f t="shared" si="11"/>
        <v>2.0920809160305347</v>
      </c>
      <c r="M152" s="10">
        <f>I152+J152+K152</f>
        <v>2842242.7480916036</v>
      </c>
    </row>
    <row r="153" spans="1:13" x14ac:dyDescent="0.25">
      <c r="A153" s="7">
        <v>45139</v>
      </c>
      <c r="B153">
        <f>(E153-G153)*100</f>
        <v>48</v>
      </c>
      <c r="C153">
        <v>1.9</v>
      </c>
      <c r="D153">
        <v>1.85</v>
      </c>
      <c r="E153" s="5">
        <v>2.5099999999999998</v>
      </c>
      <c r="F153">
        <v>2.68</v>
      </c>
      <c r="G153" s="6">
        <v>2.0299999999999998</v>
      </c>
      <c r="H153" s="5">
        <v>2.41</v>
      </c>
      <c r="I153" s="10">
        <f t="shared" si="8"/>
        <v>234892.21374045961</v>
      </c>
      <c r="J153" s="10">
        <f t="shared" si="9"/>
        <v>334549.00763358746</v>
      </c>
      <c r="K153" s="10">
        <f t="shared" si="10"/>
        <v>2335999.9999999991</v>
      </c>
      <c r="L153" s="11">
        <f t="shared" si="11"/>
        <v>2.0918137404580155</v>
      </c>
      <c r="M153" s="10">
        <f>I153+J153+K153</f>
        <v>2905441.2213740461</v>
      </c>
    </row>
    <row r="154" spans="1:13" x14ac:dyDescent="0.25">
      <c r="A154" s="7">
        <v>45140</v>
      </c>
      <c r="B154">
        <f>(E154-G154)*100</f>
        <v>48</v>
      </c>
      <c r="C154">
        <v>1.9</v>
      </c>
      <c r="D154">
        <v>1.83</v>
      </c>
      <c r="E154" s="5">
        <v>2.5</v>
      </c>
      <c r="F154">
        <v>2.69</v>
      </c>
      <c r="G154" s="6">
        <v>2.02</v>
      </c>
      <c r="H154" s="5">
        <v>2.39</v>
      </c>
      <c r="I154" s="10">
        <f t="shared" si="8"/>
        <v>272892.21374045883</v>
      </c>
      <c r="J154" s="10">
        <f t="shared" si="9"/>
        <v>326549.00763358758</v>
      </c>
      <c r="K154" s="10">
        <f t="shared" si="10"/>
        <v>2336000</v>
      </c>
      <c r="L154" s="11">
        <f t="shared" si="11"/>
        <v>2.0918137404580155</v>
      </c>
      <c r="M154" s="10">
        <f>I154+J154+K154</f>
        <v>2935441.2213740465</v>
      </c>
    </row>
    <row r="155" spans="1:13" x14ac:dyDescent="0.25">
      <c r="A155" s="7">
        <v>45141</v>
      </c>
      <c r="B155">
        <f>(E155-G155)*100</f>
        <v>48.000000000000021</v>
      </c>
      <c r="C155">
        <v>1.9</v>
      </c>
      <c r="D155">
        <v>1.75</v>
      </c>
      <c r="E155" s="5">
        <v>2.4700000000000002</v>
      </c>
      <c r="F155">
        <v>2.66</v>
      </c>
      <c r="G155" s="6">
        <v>1.99</v>
      </c>
      <c r="H155" s="5">
        <v>2.37</v>
      </c>
      <c r="I155" s="10">
        <f t="shared" si="8"/>
        <v>386747.17557251867</v>
      </c>
      <c r="J155" s="10">
        <f t="shared" si="9"/>
        <v>302579.54198473302</v>
      </c>
      <c r="K155" s="10">
        <f t="shared" si="10"/>
        <v>2278400.0000000005</v>
      </c>
      <c r="L155" s="11">
        <f t="shared" si="11"/>
        <v>2.0917755725190839</v>
      </c>
      <c r="M155" s="10">
        <f>I155+J155+K155</f>
        <v>2967726.7175572524</v>
      </c>
    </row>
    <row r="156" spans="1:13" x14ac:dyDescent="0.25">
      <c r="A156" s="7">
        <v>45142</v>
      </c>
      <c r="B156">
        <f>(E156-G156)*100</f>
        <v>49</v>
      </c>
      <c r="C156">
        <v>1.9</v>
      </c>
      <c r="D156">
        <v>1.7</v>
      </c>
      <c r="E156" s="5">
        <v>2.46</v>
      </c>
      <c r="F156">
        <v>2.67</v>
      </c>
      <c r="G156" s="6">
        <v>1.97</v>
      </c>
      <c r="H156" s="5">
        <v>2.36</v>
      </c>
      <c r="I156" s="10">
        <f t="shared" si="8"/>
        <v>463472.36641221301</v>
      </c>
      <c r="J156" s="10">
        <f t="shared" si="9"/>
        <v>294426.87022900779</v>
      </c>
      <c r="K156" s="10">
        <f t="shared" si="10"/>
        <v>2208000</v>
      </c>
      <c r="L156" s="11">
        <f t="shared" si="11"/>
        <v>2.0919664122137402</v>
      </c>
      <c r="M156" s="10">
        <f>I156+J156+K156</f>
        <v>2965899.2366412207</v>
      </c>
    </row>
    <row r="157" spans="1:13" x14ac:dyDescent="0.25">
      <c r="A157" s="7">
        <v>45145</v>
      </c>
      <c r="B157">
        <f>(E157-G157)*100</f>
        <v>48</v>
      </c>
      <c r="C157">
        <v>1.9</v>
      </c>
      <c r="D157">
        <v>1.72</v>
      </c>
      <c r="E157" s="5">
        <v>2.46</v>
      </c>
      <c r="F157">
        <v>2.65</v>
      </c>
      <c r="G157" s="6">
        <v>1.98</v>
      </c>
      <c r="H157" s="5">
        <v>2.35</v>
      </c>
      <c r="I157" s="10">
        <f t="shared" si="8"/>
        <v>427502.90076335898</v>
      </c>
      <c r="J157" s="10">
        <f t="shared" si="9"/>
        <v>293999.38931297703</v>
      </c>
      <c r="K157" s="10">
        <f t="shared" si="10"/>
        <v>2176000</v>
      </c>
      <c r="L157" s="11">
        <f t="shared" si="11"/>
        <v>2.0925007633587787</v>
      </c>
      <c r="M157" s="10">
        <f>I157+J157+K157</f>
        <v>2897502.2900763359</v>
      </c>
    </row>
    <row r="158" spans="1:13" x14ac:dyDescent="0.25">
      <c r="A158" s="7">
        <v>45146</v>
      </c>
      <c r="B158">
        <f>(E158-G158)*100</f>
        <v>48</v>
      </c>
      <c r="C158">
        <v>1.9</v>
      </c>
      <c r="D158">
        <v>1.8</v>
      </c>
      <c r="E158" s="5">
        <v>2.46</v>
      </c>
      <c r="F158">
        <v>2.64</v>
      </c>
      <c r="G158" s="6">
        <v>1.98</v>
      </c>
      <c r="H158" s="5">
        <v>2.35</v>
      </c>
      <c r="I158" s="10">
        <f t="shared" si="8"/>
        <v>429098.32061068603</v>
      </c>
      <c r="J158" s="10">
        <f t="shared" si="9"/>
        <v>293663.51145038183</v>
      </c>
      <c r="K158" s="10">
        <f t="shared" si="10"/>
        <v>2208000</v>
      </c>
      <c r="L158" s="11">
        <f t="shared" si="11"/>
        <v>2.0929206106870226</v>
      </c>
      <c r="M158" s="10">
        <f>I158+J158+K158</f>
        <v>2930761.8320610682</v>
      </c>
    </row>
    <row r="159" spans="1:13" x14ac:dyDescent="0.25">
      <c r="A159" s="7">
        <v>45147</v>
      </c>
      <c r="B159">
        <f>(E159-G159)*100</f>
        <v>46.000000000000021</v>
      </c>
      <c r="C159">
        <v>1.9</v>
      </c>
      <c r="D159">
        <v>1.8</v>
      </c>
      <c r="E159" s="5">
        <v>2.4500000000000002</v>
      </c>
      <c r="F159">
        <v>2.64</v>
      </c>
      <c r="G159" s="6">
        <v>1.99</v>
      </c>
      <c r="H159" s="5">
        <v>2.35</v>
      </c>
      <c r="I159" s="10">
        <f t="shared" si="8"/>
        <v>391823.51145038201</v>
      </c>
      <c r="J159" s="10">
        <f t="shared" si="9"/>
        <v>285510.83969465661</v>
      </c>
      <c r="K159" s="10">
        <f t="shared" si="10"/>
        <v>2080000.0000000005</v>
      </c>
      <c r="L159" s="11">
        <f t="shared" si="11"/>
        <v>2.0931114503816795</v>
      </c>
      <c r="M159" s="10">
        <f>I159+J159+K159</f>
        <v>2757334.3511450393</v>
      </c>
    </row>
    <row r="160" spans="1:13" x14ac:dyDescent="0.25">
      <c r="A160" s="7">
        <v>45148</v>
      </c>
      <c r="B160">
        <f>(E160-G160)*100</f>
        <v>47</v>
      </c>
      <c r="C160">
        <v>1.9</v>
      </c>
      <c r="D160">
        <v>1.78</v>
      </c>
      <c r="E160" s="5">
        <v>2.46</v>
      </c>
      <c r="F160">
        <v>2.65</v>
      </c>
      <c r="G160" s="6">
        <v>1.99</v>
      </c>
      <c r="H160" s="5">
        <v>2.35</v>
      </c>
      <c r="I160" s="10">
        <f t="shared" si="8"/>
        <v>392693.74045801308</v>
      </c>
      <c r="J160" s="10">
        <f t="shared" si="9"/>
        <v>293327.63358778669</v>
      </c>
      <c r="K160" s="10">
        <f t="shared" si="10"/>
        <v>2079999.9999999995</v>
      </c>
      <c r="L160" s="11">
        <f t="shared" si="11"/>
        <v>2.0933404580152666</v>
      </c>
      <c r="M160" s="10">
        <f>I160+J160+K160</f>
        <v>2766021.3740457995</v>
      </c>
    </row>
    <row r="161" spans="1:13" x14ac:dyDescent="0.25">
      <c r="A161" s="7">
        <v>45149</v>
      </c>
      <c r="B161">
        <f>(E161-G161)*100</f>
        <v>47.000000000000021</v>
      </c>
      <c r="C161">
        <v>1.9</v>
      </c>
      <c r="D161">
        <v>1.78</v>
      </c>
      <c r="E161" s="5">
        <v>2.4500000000000002</v>
      </c>
      <c r="F161">
        <v>2.64</v>
      </c>
      <c r="G161" s="6">
        <v>1.98</v>
      </c>
      <c r="H161" s="5">
        <v>2.34</v>
      </c>
      <c r="I161" s="10">
        <f t="shared" si="8"/>
        <v>432724.27480916074</v>
      </c>
      <c r="J161" s="10">
        <f t="shared" si="9"/>
        <v>284900.15267175582</v>
      </c>
      <c r="K161" s="10">
        <f t="shared" si="10"/>
        <v>1920000.0000000002</v>
      </c>
      <c r="L161" s="11">
        <f t="shared" si="11"/>
        <v>2.0938748091603054</v>
      </c>
      <c r="M161" s="10">
        <f>I161+J161+K161</f>
        <v>2637624.4274809165</v>
      </c>
    </row>
    <row r="162" spans="1:13" x14ac:dyDescent="0.25">
      <c r="A162" s="7">
        <v>45152</v>
      </c>
      <c r="B162">
        <f>(E162-G162)*100</f>
        <v>44.999999999999993</v>
      </c>
      <c r="C162">
        <v>1.9</v>
      </c>
      <c r="D162">
        <v>1.85</v>
      </c>
      <c r="E162" s="5">
        <v>2.4</v>
      </c>
      <c r="F162">
        <v>2.62</v>
      </c>
      <c r="G162" s="6">
        <v>1.95</v>
      </c>
      <c r="H162" s="5">
        <v>2.2999999999999998</v>
      </c>
      <c r="I162" s="10">
        <f t="shared" si="8"/>
        <v>549189.92366412235</v>
      </c>
      <c r="J162" s="10">
        <f t="shared" si="9"/>
        <v>244381.06870229001</v>
      </c>
      <c r="K162" s="10">
        <f t="shared" si="10"/>
        <v>1919999.9999999995</v>
      </c>
      <c r="L162" s="11">
        <f t="shared" si="11"/>
        <v>2.0945236641221374</v>
      </c>
      <c r="M162" s="10">
        <f>I162+J162+K162</f>
        <v>2713570.9923664117</v>
      </c>
    </row>
    <row r="163" spans="1:13" x14ac:dyDescent="0.25">
      <c r="A163" s="7">
        <v>45153</v>
      </c>
      <c r="B163">
        <f>(E163-G163)*100</f>
        <v>44.000000000000014</v>
      </c>
      <c r="C163">
        <v>1.9</v>
      </c>
      <c r="D163">
        <v>1.93</v>
      </c>
      <c r="E163" s="5">
        <v>2.35</v>
      </c>
      <c r="F163">
        <v>2.58</v>
      </c>
      <c r="G163" s="6">
        <v>1.91</v>
      </c>
      <c r="H163" s="5">
        <v>2.25</v>
      </c>
      <c r="I163" s="10">
        <f t="shared" si="8"/>
        <v>702205.19083969539</v>
      </c>
      <c r="J163" s="10">
        <f t="shared" si="9"/>
        <v>204167.32824427474</v>
      </c>
      <c r="K163" s="10">
        <f t="shared" si="10"/>
        <v>1792000.0000000002</v>
      </c>
      <c r="L163" s="11">
        <f t="shared" si="11"/>
        <v>2.0947908396946566</v>
      </c>
      <c r="M163" s="10">
        <f>I163+J163+K163</f>
        <v>2698372.5190839702</v>
      </c>
    </row>
    <row r="164" spans="1:13" x14ac:dyDescent="0.25">
      <c r="A164" s="7">
        <v>45154</v>
      </c>
      <c r="B164">
        <f>(E164-G164)*100</f>
        <v>43.000000000000014</v>
      </c>
      <c r="C164">
        <v>1.8</v>
      </c>
      <c r="D164">
        <v>1.9</v>
      </c>
      <c r="E164" s="5">
        <v>2.33</v>
      </c>
      <c r="F164">
        <v>2.58</v>
      </c>
      <c r="G164" s="6">
        <v>1.9</v>
      </c>
      <c r="H164" s="5">
        <v>2.23</v>
      </c>
      <c r="I164" s="10">
        <f t="shared" si="8"/>
        <v>739770.07633587823</v>
      </c>
      <c r="J164" s="10">
        <f t="shared" si="9"/>
        <v>188258.93129770999</v>
      </c>
      <c r="K164" s="10">
        <f t="shared" si="10"/>
        <v>1696000</v>
      </c>
      <c r="L164" s="11">
        <f t="shared" si="11"/>
        <v>2.0946763358778626</v>
      </c>
      <c r="M164" s="10">
        <f>I164+J164+K164</f>
        <v>2624029.0076335883</v>
      </c>
    </row>
    <row r="165" spans="1:13" x14ac:dyDescent="0.25">
      <c r="A165" s="7">
        <v>45155</v>
      </c>
      <c r="B165">
        <f>(E165-G165)*100</f>
        <v>43.999999999999993</v>
      </c>
      <c r="C165">
        <v>1.8</v>
      </c>
      <c r="D165">
        <v>1.95</v>
      </c>
      <c r="E165" s="5">
        <v>2.34</v>
      </c>
      <c r="F165">
        <v>2.57</v>
      </c>
      <c r="G165" s="6">
        <v>1.9</v>
      </c>
      <c r="H165" s="5">
        <v>2.2400000000000002</v>
      </c>
      <c r="I165" s="10">
        <f t="shared" si="8"/>
        <v>739189.92366412084</v>
      </c>
      <c r="J165" s="10">
        <f t="shared" si="9"/>
        <v>196381.0687022903</v>
      </c>
      <c r="K165" s="10">
        <f t="shared" si="10"/>
        <v>1727999.9999999993</v>
      </c>
      <c r="L165" s="11">
        <f t="shared" si="11"/>
        <v>2.094523664122137</v>
      </c>
      <c r="M165" s="10">
        <f>I165+J165+K165</f>
        <v>2663570.9923664103</v>
      </c>
    </row>
    <row r="166" spans="1:13" x14ac:dyDescent="0.25">
      <c r="A166" s="7">
        <v>45156</v>
      </c>
      <c r="B166">
        <f>(E166-G166)*100</f>
        <v>42.999999999999993</v>
      </c>
      <c r="C166">
        <v>1.8</v>
      </c>
      <c r="D166">
        <v>1.95</v>
      </c>
      <c r="E166" s="5">
        <v>2.3199999999999998</v>
      </c>
      <c r="F166">
        <v>2.56</v>
      </c>
      <c r="G166" s="6">
        <v>1.89</v>
      </c>
      <c r="H166" s="5">
        <v>2.23</v>
      </c>
      <c r="I166" s="10">
        <f t="shared" si="8"/>
        <v>775739.54198473226</v>
      </c>
      <c r="J166" s="10">
        <f t="shared" si="9"/>
        <v>180686.41221374052</v>
      </c>
      <c r="K166" s="10">
        <f t="shared" si="10"/>
        <v>1727999.9999999993</v>
      </c>
      <c r="L166" s="11">
        <f t="shared" si="11"/>
        <v>2.0941419847328242</v>
      </c>
      <c r="M166" s="10">
        <f>I166+J166+K166</f>
        <v>2684425.9541984722</v>
      </c>
    </row>
    <row r="167" spans="1:13" x14ac:dyDescent="0.25">
      <c r="A167" s="7">
        <v>45159</v>
      </c>
      <c r="B167">
        <f>(E167-G167)*100</f>
        <v>40.000000000000014</v>
      </c>
      <c r="C167">
        <v>1.8</v>
      </c>
      <c r="D167">
        <v>1.95</v>
      </c>
      <c r="E167" s="5">
        <v>2.29</v>
      </c>
      <c r="F167">
        <v>2.54</v>
      </c>
      <c r="G167" s="6">
        <v>1.89</v>
      </c>
      <c r="H167" s="5">
        <v>2.2000000000000002</v>
      </c>
      <c r="I167" s="10">
        <f t="shared" si="8"/>
        <v>774434.19847328227</v>
      </c>
      <c r="J167" s="10">
        <f t="shared" si="9"/>
        <v>156961.22137404591</v>
      </c>
      <c r="K167" s="10">
        <f t="shared" si="10"/>
        <v>1600000</v>
      </c>
      <c r="L167" s="11">
        <f t="shared" si="11"/>
        <v>2.0937984732824426</v>
      </c>
      <c r="M167" s="10">
        <f>I167+J167+K167</f>
        <v>2531395.4198473282</v>
      </c>
    </row>
    <row r="168" spans="1:13" x14ac:dyDescent="0.25">
      <c r="A168" s="7">
        <v>45160</v>
      </c>
      <c r="B168">
        <f>(E168-G168)*100</f>
        <v>42.000000000000014</v>
      </c>
      <c r="C168">
        <v>1.8</v>
      </c>
      <c r="D168">
        <v>1.95</v>
      </c>
      <c r="E168" s="5">
        <v>2.33</v>
      </c>
      <c r="F168">
        <v>2.5499999999999998</v>
      </c>
      <c r="G168" s="6">
        <v>1.91</v>
      </c>
      <c r="H168" s="5">
        <v>2.23</v>
      </c>
      <c r="I168" s="10">
        <f t="shared" si="8"/>
        <v>697418.93129770935</v>
      </c>
      <c r="J168" s="10">
        <f t="shared" si="9"/>
        <v>189174.96183206132</v>
      </c>
      <c r="K168" s="10">
        <f t="shared" si="10"/>
        <v>1760000.0000000002</v>
      </c>
      <c r="L168" s="11">
        <f t="shared" si="11"/>
        <v>2.0935312977099234</v>
      </c>
      <c r="M168" s="10">
        <f>I168+J168+K168</f>
        <v>2646593.8931297706</v>
      </c>
    </row>
    <row r="169" spans="1:13" x14ac:dyDescent="0.25">
      <c r="A169" s="7">
        <v>45161</v>
      </c>
      <c r="B169">
        <f>(E169-G169)*100</f>
        <v>43.000000000000014</v>
      </c>
      <c r="C169">
        <v>1.8</v>
      </c>
      <c r="D169">
        <v>1.93</v>
      </c>
      <c r="E169" s="5">
        <v>2.33</v>
      </c>
      <c r="F169">
        <v>2.5499999999999998</v>
      </c>
      <c r="G169" s="6">
        <v>1.9</v>
      </c>
      <c r="H169" s="5">
        <v>2.23</v>
      </c>
      <c r="I169" s="10">
        <f t="shared" si="8"/>
        <v>734838.77862595348</v>
      </c>
      <c r="J169" s="10">
        <f t="shared" si="9"/>
        <v>189297.09923664149</v>
      </c>
      <c r="K169" s="10">
        <f t="shared" si="10"/>
        <v>1728000</v>
      </c>
      <c r="L169" s="11">
        <f t="shared" si="11"/>
        <v>2.0933786259541982</v>
      </c>
      <c r="M169" s="10">
        <f>I169+J169+K169</f>
        <v>2652135.877862595</v>
      </c>
    </row>
    <row r="170" spans="1:13" x14ac:dyDescent="0.25">
      <c r="A170" s="7">
        <v>45162</v>
      </c>
      <c r="B170">
        <f>(E170-G170)*100</f>
        <v>42.999999999999993</v>
      </c>
      <c r="C170">
        <v>1.8</v>
      </c>
      <c r="D170">
        <v>1.85</v>
      </c>
      <c r="E170" s="5">
        <v>2.3199999999999998</v>
      </c>
      <c r="F170">
        <v>2.5499999999999998</v>
      </c>
      <c r="G170" s="6">
        <v>1.89</v>
      </c>
      <c r="H170" s="5">
        <v>2.21</v>
      </c>
      <c r="I170" s="10">
        <f t="shared" si="8"/>
        <v>772693.74045801337</v>
      </c>
      <c r="J170" s="10">
        <f t="shared" si="9"/>
        <v>181327.63358778658</v>
      </c>
      <c r="K170" s="10">
        <f t="shared" si="10"/>
        <v>1695999.9999999995</v>
      </c>
      <c r="L170" s="11">
        <f t="shared" si="11"/>
        <v>2.0933404580152666</v>
      </c>
      <c r="M170" s="10">
        <f>I170+J170+K170</f>
        <v>2650021.3740457995</v>
      </c>
    </row>
    <row r="171" spans="1:13" x14ac:dyDescent="0.25">
      <c r="A171" s="7">
        <v>45163</v>
      </c>
      <c r="B171">
        <f>(E171-G171)*100</f>
        <v>42.000000000000014</v>
      </c>
      <c r="C171">
        <v>1.8</v>
      </c>
      <c r="D171">
        <v>2.15</v>
      </c>
      <c r="E171" s="5">
        <v>2.35</v>
      </c>
      <c r="F171">
        <v>2.57</v>
      </c>
      <c r="G171" s="6">
        <v>1.93</v>
      </c>
      <c r="H171" s="5">
        <v>2.25</v>
      </c>
      <c r="I171" s="10">
        <f t="shared" si="8"/>
        <v>623594.50381679204</v>
      </c>
      <c r="J171" s="10">
        <f t="shared" si="9"/>
        <v>204716.94656488602</v>
      </c>
      <c r="K171" s="10">
        <f t="shared" si="10"/>
        <v>1824000.0000000002</v>
      </c>
      <c r="L171" s="11">
        <f t="shared" si="11"/>
        <v>2.0941038167938926</v>
      </c>
      <c r="M171" s="10">
        <f>I171+J171+K171</f>
        <v>2652311.4503816785</v>
      </c>
    </row>
    <row r="172" spans="1:13" x14ac:dyDescent="0.25">
      <c r="A172" s="7">
        <v>45166</v>
      </c>
      <c r="B172">
        <f>(E172-G172)*100</f>
        <v>42.999999999999993</v>
      </c>
      <c r="C172">
        <v>1.8</v>
      </c>
      <c r="D172">
        <v>2.2000000000000002</v>
      </c>
      <c r="E172" s="5">
        <v>2.36</v>
      </c>
      <c r="F172">
        <v>2.59</v>
      </c>
      <c r="G172" s="6">
        <v>1.93</v>
      </c>
      <c r="H172" s="5">
        <v>2.2599999999999998</v>
      </c>
      <c r="I172" s="10">
        <f t="shared" si="8"/>
        <v>621418.93129770923</v>
      </c>
      <c r="J172" s="10">
        <f t="shared" si="9"/>
        <v>213174.96183206118</v>
      </c>
      <c r="K172" s="10">
        <f t="shared" si="10"/>
        <v>1759999.9999999995</v>
      </c>
      <c r="L172" s="11">
        <f t="shared" si="11"/>
        <v>2.0935312977099234</v>
      </c>
      <c r="M172" s="10">
        <f>I172+J172+K172</f>
        <v>2594593.8931297697</v>
      </c>
    </row>
    <row r="173" spans="1:13" x14ac:dyDescent="0.25">
      <c r="A173" s="7">
        <v>45167</v>
      </c>
      <c r="B173">
        <f>(E173-G173)*100</f>
        <v>43.000000000000014</v>
      </c>
      <c r="C173">
        <v>1.8</v>
      </c>
      <c r="D173">
        <v>2.25</v>
      </c>
      <c r="E173" s="5">
        <v>2.37</v>
      </c>
      <c r="F173">
        <v>2.59</v>
      </c>
      <c r="G173" s="6">
        <v>1.94</v>
      </c>
      <c r="H173" s="5">
        <v>2.27</v>
      </c>
      <c r="I173" s="10">
        <f t="shared" si="8"/>
        <v>579067.78625954012</v>
      </c>
      <c r="J173" s="10">
        <f t="shared" si="9"/>
        <v>222090.99236641271</v>
      </c>
      <c r="K173" s="10">
        <f t="shared" si="10"/>
        <v>1856000.0000000002</v>
      </c>
      <c r="L173" s="11">
        <f t="shared" si="11"/>
        <v>2.0923862595419842</v>
      </c>
      <c r="M173" s="10">
        <f>I173+J173+K173</f>
        <v>2657158.778625953</v>
      </c>
    </row>
    <row r="174" spans="1:13" x14ac:dyDescent="0.25">
      <c r="A174" s="7">
        <v>45168</v>
      </c>
      <c r="B174">
        <f>(E174-G174)*100</f>
        <v>41.999999999999993</v>
      </c>
      <c r="C174">
        <v>1.8</v>
      </c>
      <c r="D174">
        <v>2.4</v>
      </c>
      <c r="E174" s="5">
        <v>2.36</v>
      </c>
      <c r="F174">
        <v>2.59</v>
      </c>
      <c r="G174" s="6">
        <v>1.94</v>
      </c>
      <c r="H174" s="5">
        <v>2.2599999999999998</v>
      </c>
      <c r="I174" s="10">
        <f t="shared" si="8"/>
        <v>573991.45038167527</v>
      </c>
      <c r="J174" s="10">
        <f t="shared" si="9"/>
        <v>215159.69465648936</v>
      </c>
      <c r="K174" s="10">
        <f t="shared" si="10"/>
        <v>1823999.9999999995</v>
      </c>
      <c r="L174" s="11">
        <f t="shared" si="11"/>
        <v>2.0910503816793882</v>
      </c>
      <c r="M174" s="10">
        <f>I174+J174+K174</f>
        <v>2613151.1450381642</v>
      </c>
    </row>
    <row r="175" spans="1:13" x14ac:dyDescent="0.25">
      <c r="A175" s="7">
        <v>45169</v>
      </c>
      <c r="B175">
        <f>(E175-G175)*100</f>
        <v>42.000000000000014</v>
      </c>
      <c r="C175">
        <v>1.8</v>
      </c>
      <c r="D175">
        <v>2.2799999999999998</v>
      </c>
      <c r="E175" s="5">
        <v>2.37</v>
      </c>
      <c r="F175">
        <v>2.58</v>
      </c>
      <c r="G175" s="6">
        <v>1.95</v>
      </c>
      <c r="H175" s="5">
        <v>2.27</v>
      </c>
      <c r="I175" s="10">
        <f t="shared" si="8"/>
        <v>528304.42748091533</v>
      </c>
      <c r="J175" s="10">
        <f t="shared" si="9"/>
        <v>224778.01526717586</v>
      </c>
      <c r="K175" s="10">
        <f t="shared" si="10"/>
        <v>1824000.0000000002</v>
      </c>
      <c r="L175" s="11">
        <f t="shared" si="11"/>
        <v>2.0890274809160303</v>
      </c>
      <c r="M175" s="10">
        <f>I175+J175+K175</f>
        <v>2577082.4427480912</v>
      </c>
    </row>
    <row r="176" spans="1:13" x14ac:dyDescent="0.25">
      <c r="A176" s="7">
        <v>45170</v>
      </c>
      <c r="B176">
        <f>(E176-G176)*100</f>
        <v>44.000000000000014</v>
      </c>
      <c r="C176">
        <v>1.8</v>
      </c>
      <c r="D176">
        <v>1.95</v>
      </c>
      <c r="E176" s="5">
        <v>2.41</v>
      </c>
      <c r="F176">
        <v>2.61</v>
      </c>
      <c r="G176" s="6">
        <v>1.97</v>
      </c>
      <c r="H176" s="5">
        <v>2.31</v>
      </c>
      <c r="I176" s="10">
        <f t="shared" si="8"/>
        <v>446067.78625953884</v>
      </c>
      <c r="J176" s="10">
        <f t="shared" si="9"/>
        <v>258090.99236641306</v>
      </c>
      <c r="K176" s="10">
        <f t="shared" si="10"/>
        <v>2112000.0000000005</v>
      </c>
      <c r="L176" s="11">
        <f t="shared" si="11"/>
        <v>2.0873862595419839</v>
      </c>
      <c r="M176" s="10">
        <f>I176+J176+K176</f>
        <v>2816158.7786259521</v>
      </c>
    </row>
    <row r="177" spans="1:13" x14ac:dyDescent="0.25">
      <c r="A177" s="7">
        <v>45173</v>
      </c>
      <c r="B177">
        <f>(E177-G177)*100</f>
        <v>47.000000000000021</v>
      </c>
      <c r="C177">
        <v>1.8</v>
      </c>
      <c r="D177">
        <v>1.86</v>
      </c>
      <c r="E177" s="5">
        <v>2.4500000000000002</v>
      </c>
      <c r="F177">
        <v>2.64</v>
      </c>
      <c r="G177" s="6">
        <v>1.98</v>
      </c>
      <c r="H177" s="5">
        <v>2.34</v>
      </c>
      <c r="I177" s="10">
        <f t="shared" si="8"/>
        <v>406762.44274808874</v>
      </c>
      <c r="J177" s="10">
        <f t="shared" si="9"/>
        <v>290365.80152671831</v>
      </c>
      <c r="K177" s="10">
        <f t="shared" si="10"/>
        <v>2304000.0000000005</v>
      </c>
      <c r="L177" s="11">
        <f t="shared" si="11"/>
        <v>2.0870427480916023</v>
      </c>
      <c r="M177" s="10">
        <f>I177+J177+K177</f>
        <v>3001128.2442748076</v>
      </c>
    </row>
    <row r="178" spans="1:13" x14ac:dyDescent="0.25">
      <c r="A178" s="7">
        <v>45174</v>
      </c>
      <c r="B178">
        <f>(E178-G178)*100</f>
        <v>47.000000000000021</v>
      </c>
      <c r="C178">
        <v>1.8</v>
      </c>
      <c r="D178">
        <v>1.85</v>
      </c>
      <c r="E178" s="5">
        <v>2.4500000000000002</v>
      </c>
      <c r="F178">
        <v>2.64</v>
      </c>
      <c r="G178" s="6">
        <v>1.98</v>
      </c>
      <c r="H178" s="5">
        <v>2.34</v>
      </c>
      <c r="I178" s="10">
        <f t="shared" si="8"/>
        <v>407342.59541984455</v>
      </c>
      <c r="J178" s="10">
        <f t="shared" si="9"/>
        <v>290243.66412213817</v>
      </c>
      <c r="K178" s="10">
        <f t="shared" si="10"/>
        <v>2336000.0000000005</v>
      </c>
      <c r="L178" s="11">
        <f t="shared" si="11"/>
        <v>2.0871954198473275</v>
      </c>
      <c r="M178" s="10">
        <f>I178+J178+K178</f>
        <v>3033586.2595419833</v>
      </c>
    </row>
    <row r="179" spans="1:13" x14ac:dyDescent="0.25">
      <c r="A179" s="7">
        <v>45175</v>
      </c>
      <c r="B179">
        <f>(E179-G179)*100</f>
        <v>46.000000000000043</v>
      </c>
      <c r="C179">
        <v>1.8</v>
      </c>
      <c r="D179">
        <v>1.88</v>
      </c>
      <c r="E179" s="5">
        <v>2.4900000000000002</v>
      </c>
      <c r="F179">
        <v>2.67</v>
      </c>
      <c r="G179" s="6">
        <v>2.0299999999999998</v>
      </c>
      <c r="H179" s="5">
        <v>2.38</v>
      </c>
      <c r="I179" s="10">
        <f t="shared" si="8"/>
        <v>217922.74809159926</v>
      </c>
      <c r="J179" s="10">
        <f t="shared" si="9"/>
        <v>322121.52671755839</v>
      </c>
      <c r="K179" s="10">
        <f t="shared" si="10"/>
        <v>2496000.0000000009</v>
      </c>
      <c r="L179" s="11">
        <f t="shared" si="11"/>
        <v>2.0873480916030522</v>
      </c>
      <c r="M179" s="10">
        <f>I179+J179+K179</f>
        <v>3036044.2748091584</v>
      </c>
    </row>
    <row r="180" spans="1:13" x14ac:dyDescent="0.25">
      <c r="A180" s="7">
        <v>45176</v>
      </c>
      <c r="B180">
        <f>(E180-G180)*100</f>
        <v>43.000000000000014</v>
      </c>
      <c r="C180">
        <v>1.8</v>
      </c>
      <c r="D180">
        <v>2</v>
      </c>
      <c r="E180" s="5">
        <v>2.48</v>
      </c>
      <c r="F180">
        <v>2.67</v>
      </c>
      <c r="G180" s="6">
        <v>2.0499999999999998</v>
      </c>
      <c r="H180" s="5">
        <v>2.38</v>
      </c>
      <c r="I180" s="10">
        <f t="shared" si="8"/>
        <v>142212.8244274779</v>
      </c>
      <c r="J180" s="10">
        <f t="shared" si="9"/>
        <v>314060.45801526797</v>
      </c>
      <c r="K180" s="10">
        <f t="shared" si="10"/>
        <v>2464000</v>
      </c>
      <c r="L180" s="11">
        <f t="shared" si="11"/>
        <v>2.0874244274809151</v>
      </c>
      <c r="M180" s="10">
        <f>I180+J180+K180</f>
        <v>2920273.2824427458</v>
      </c>
    </row>
    <row r="181" spans="1:13" x14ac:dyDescent="0.25">
      <c r="A181" s="7">
        <v>45177</v>
      </c>
      <c r="B181">
        <f>(E181-G181)*100</f>
        <v>44.000000000000043</v>
      </c>
      <c r="C181">
        <v>1.8</v>
      </c>
      <c r="D181">
        <v>2</v>
      </c>
      <c r="E181" s="5">
        <v>2.4900000000000002</v>
      </c>
      <c r="F181">
        <v>2.66</v>
      </c>
      <c r="G181" s="6">
        <v>2.0499999999999998</v>
      </c>
      <c r="H181" s="5">
        <v>2.38</v>
      </c>
      <c r="I181" s="10">
        <f t="shared" si="8"/>
        <v>141197.55725190323</v>
      </c>
      <c r="J181" s="10">
        <f t="shared" si="9"/>
        <v>322274.19847328379</v>
      </c>
      <c r="K181" s="10">
        <f t="shared" si="10"/>
        <v>2560000.0000000009</v>
      </c>
      <c r="L181" s="11">
        <f t="shared" si="11"/>
        <v>2.0871572519083954</v>
      </c>
      <c r="M181" s="10">
        <f>I181+J181+K181</f>
        <v>3023471.7557251882</v>
      </c>
    </row>
    <row r="182" spans="1:13" x14ac:dyDescent="0.25">
      <c r="A182" s="7">
        <v>45180</v>
      </c>
      <c r="B182">
        <f>(E182-G182)*100</f>
        <v>41.999999999999993</v>
      </c>
      <c r="C182">
        <v>1.8</v>
      </c>
      <c r="D182">
        <v>2.0499999999999998</v>
      </c>
      <c r="E182" s="5">
        <v>2.48</v>
      </c>
      <c r="F182">
        <v>2.66</v>
      </c>
      <c r="G182" s="6">
        <v>2.06</v>
      </c>
      <c r="H182" s="5">
        <v>2.38</v>
      </c>
      <c r="I182" s="10">
        <f t="shared" si="8"/>
        <v>102472.36641220975</v>
      </c>
      <c r="J182" s="10">
        <f t="shared" si="9"/>
        <v>314426.87022900837</v>
      </c>
      <c r="K182" s="10">
        <f t="shared" si="10"/>
        <v>2592000</v>
      </c>
      <c r="L182" s="11">
        <f t="shared" si="11"/>
        <v>2.0869664122137395</v>
      </c>
      <c r="M182" s="10">
        <f>I182+J182+K182</f>
        <v>3008899.236641218</v>
      </c>
    </row>
    <row r="183" spans="1:13" x14ac:dyDescent="0.25">
      <c r="A183" s="7">
        <v>45181</v>
      </c>
      <c r="B183">
        <f>(E183-G183)*100</f>
        <v>43.000000000000014</v>
      </c>
      <c r="C183">
        <v>1.8</v>
      </c>
      <c r="D183">
        <v>2</v>
      </c>
      <c r="E183" s="5">
        <v>2.46</v>
      </c>
      <c r="F183">
        <v>2.65</v>
      </c>
      <c r="G183" s="6">
        <v>2.0299999999999998</v>
      </c>
      <c r="H183" s="5">
        <v>2.36</v>
      </c>
      <c r="I183" s="10">
        <f t="shared" si="8"/>
        <v>214876.94656488198</v>
      </c>
      <c r="J183" s="10">
        <f t="shared" si="9"/>
        <v>298762.74809160398</v>
      </c>
      <c r="K183" s="10">
        <f t="shared" si="10"/>
        <v>2528000.0000000005</v>
      </c>
      <c r="L183" s="11">
        <f t="shared" si="11"/>
        <v>2.0865465648854951</v>
      </c>
      <c r="M183" s="10">
        <f>I183+J183+K183</f>
        <v>3041639.6946564866</v>
      </c>
    </row>
    <row r="184" spans="1:13" x14ac:dyDescent="0.25">
      <c r="A184" s="7">
        <v>45182</v>
      </c>
      <c r="B184">
        <f>(E184-G184)*100</f>
        <v>42.000000000000036</v>
      </c>
      <c r="C184">
        <v>1.8</v>
      </c>
      <c r="D184">
        <v>1.98</v>
      </c>
      <c r="E184" s="5">
        <v>2.4300000000000002</v>
      </c>
      <c r="F184">
        <v>2.64</v>
      </c>
      <c r="G184" s="6">
        <v>2.0099999999999998</v>
      </c>
      <c r="H184" s="5">
        <v>2.3199999999999998</v>
      </c>
      <c r="I184" s="10">
        <f t="shared" si="8"/>
        <v>289426.56488549185</v>
      </c>
      <c r="J184" s="10">
        <f t="shared" si="9"/>
        <v>275068.09160305467</v>
      </c>
      <c r="K184" s="10">
        <f t="shared" si="10"/>
        <v>2400000.0000000009</v>
      </c>
      <c r="L184" s="11">
        <f t="shared" si="11"/>
        <v>2.0861648854961818</v>
      </c>
      <c r="M184" s="10">
        <f>I184+J184+K184</f>
        <v>2964494.6564885476</v>
      </c>
    </row>
    <row r="185" spans="1:13" x14ac:dyDescent="0.25">
      <c r="A185" s="7">
        <v>45183</v>
      </c>
      <c r="B185">
        <f>(E185-G185)*100</f>
        <v>41.000000000000014</v>
      </c>
      <c r="C185">
        <v>1.8</v>
      </c>
      <c r="D185">
        <v>2.0499999999999998</v>
      </c>
      <c r="E185" s="5">
        <v>2.42</v>
      </c>
      <c r="F185">
        <v>2.62</v>
      </c>
      <c r="G185" s="6">
        <v>2.0099999999999998</v>
      </c>
      <c r="H185" s="5">
        <v>2.31</v>
      </c>
      <c r="I185" s="10">
        <f t="shared" si="8"/>
        <v>288991.45038167626</v>
      </c>
      <c r="J185" s="10">
        <f t="shared" si="9"/>
        <v>267159.6946564893</v>
      </c>
      <c r="K185" s="10">
        <f t="shared" si="10"/>
        <v>2368000</v>
      </c>
      <c r="L185" s="11">
        <f t="shared" si="11"/>
        <v>2.0860503816793883</v>
      </c>
      <c r="M185" s="10">
        <f>I185+J185+K185</f>
        <v>2924151.1450381656</v>
      </c>
    </row>
    <row r="186" spans="1:13" x14ac:dyDescent="0.25">
      <c r="A186" s="7">
        <v>45184</v>
      </c>
      <c r="B186">
        <f>(E186-G186)*100</f>
        <v>43.999999999999993</v>
      </c>
      <c r="C186">
        <v>1.8</v>
      </c>
      <c r="D186">
        <v>2</v>
      </c>
      <c r="E186" s="5">
        <v>2.46</v>
      </c>
      <c r="F186">
        <v>2.66</v>
      </c>
      <c r="G186" s="6">
        <v>2.02</v>
      </c>
      <c r="H186" s="5">
        <v>2.35</v>
      </c>
      <c r="I186" s="10">
        <f t="shared" si="8"/>
        <v>249541.06870228684</v>
      </c>
      <c r="J186" s="10">
        <f t="shared" si="9"/>
        <v>299465.03816793952</v>
      </c>
      <c r="K186" s="10">
        <f t="shared" si="10"/>
        <v>2496000</v>
      </c>
      <c r="L186" s="11">
        <f t="shared" si="11"/>
        <v>2.0856687022900755</v>
      </c>
      <c r="M186" s="10">
        <f>I186+J186+K186</f>
        <v>3045006.1068702266</v>
      </c>
    </row>
    <row r="187" spans="1:13" x14ac:dyDescent="0.25">
      <c r="A187" s="7">
        <v>45187</v>
      </c>
      <c r="B187">
        <f>(E187-G187)*100</f>
        <v>43.000000000000014</v>
      </c>
      <c r="C187">
        <v>1.8</v>
      </c>
      <c r="D187">
        <v>2.08</v>
      </c>
      <c r="E187" s="5">
        <v>2.48</v>
      </c>
      <c r="F187">
        <v>2.67</v>
      </c>
      <c r="G187" s="6">
        <v>2.0499999999999998</v>
      </c>
      <c r="H187" s="5">
        <v>2.37</v>
      </c>
      <c r="I187" s="10">
        <f t="shared" si="8"/>
        <v>134815.87786259333</v>
      </c>
      <c r="J187" s="10">
        <f t="shared" si="9"/>
        <v>315617.70992366469</v>
      </c>
      <c r="K187" s="10">
        <f t="shared" si="10"/>
        <v>2560000</v>
      </c>
      <c r="L187" s="11">
        <f t="shared" si="11"/>
        <v>2.0854778625954191</v>
      </c>
      <c r="M187" s="10">
        <f>I187+J187+K187</f>
        <v>3010433.5877862582</v>
      </c>
    </row>
    <row r="188" spans="1:13" x14ac:dyDescent="0.25">
      <c r="A188" s="7">
        <v>45188</v>
      </c>
      <c r="B188">
        <f>(E188-G188)*100</f>
        <v>41.999999999999993</v>
      </c>
      <c r="C188">
        <v>1.8</v>
      </c>
      <c r="D188">
        <v>2.15</v>
      </c>
      <c r="E188" s="5">
        <v>2.48</v>
      </c>
      <c r="F188">
        <v>2.67</v>
      </c>
      <c r="G188" s="6">
        <v>2.06</v>
      </c>
      <c r="H188" s="5">
        <v>2.37</v>
      </c>
      <c r="I188" s="10">
        <f t="shared" si="8"/>
        <v>94205.190839692412</v>
      </c>
      <c r="J188" s="10">
        <f t="shared" si="9"/>
        <v>316167.32824427518</v>
      </c>
      <c r="K188" s="10">
        <f t="shared" si="10"/>
        <v>2592000</v>
      </c>
      <c r="L188" s="11">
        <f t="shared" si="11"/>
        <v>2.084790839694656</v>
      </c>
      <c r="M188" s="10">
        <f>I188+J188+K188</f>
        <v>3002372.5190839674</v>
      </c>
    </row>
    <row r="189" spans="1:13" x14ac:dyDescent="0.25">
      <c r="A189" s="7">
        <v>45189</v>
      </c>
      <c r="B189">
        <f>(E189-G189)*100</f>
        <v>41.000000000000014</v>
      </c>
      <c r="C189">
        <v>1.8</v>
      </c>
      <c r="D189">
        <v>2.15</v>
      </c>
      <c r="E189" s="5">
        <v>2.46</v>
      </c>
      <c r="F189">
        <v>2.68</v>
      </c>
      <c r="G189" s="6">
        <v>2.0499999999999998</v>
      </c>
      <c r="H189" s="5">
        <v>2.36</v>
      </c>
      <c r="I189" s="10">
        <f t="shared" si="8"/>
        <v>130029.61832061049</v>
      </c>
      <c r="J189" s="10">
        <f t="shared" si="9"/>
        <v>300625.34351145051</v>
      </c>
      <c r="K189" s="10">
        <f t="shared" si="10"/>
        <v>2528000.0000000005</v>
      </c>
      <c r="L189" s="11">
        <f t="shared" si="11"/>
        <v>2.0842183206106868</v>
      </c>
      <c r="M189" s="10">
        <f>I189+J189+K189</f>
        <v>2958654.9618320614</v>
      </c>
    </row>
    <row r="190" spans="1:13" x14ac:dyDescent="0.25">
      <c r="A190" s="7">
        <v>45190</v>
      </c>
      <c r="B190">
        <f>(E190-G190)*100</f>
        <v>41.000000000000014</v>
      </c>
      <c r="C190">
        <v>1.8</v>
      </c>
      <c r="D190">
        <v>2.15</v>
      </c>
      <c r="E190" s="5">
        <v>2.44</v>
      </c>
      <c r="F190">
        <v>2.67</v>
      </c>
      <c r="G190" s="6">
        <v>2.0299999999999998</v>
      </c>
      <c r="H190" s="5">
        <v>2.34</v>
      </c>
      <c r="I190" s="10">
        <f t="shared" si="8"/>
        <v>203854.04580152777</v>
      </c>
      <c r="J190" s="10">
        <f t="shared" si="9"/>
        <v>285083.35877862584</v>
      </c>
      <c r="K190" s="10">
        <f t="shared" si="10"/>
        <v>2464000</v>
      </c>
      <c r="L190" s="11">
        <f t="shared" si="11"/>
        <v>2.0836458015267176</v>
      </c>
      <c r="M190" s="10">
        <f>I190+J190+K190</f>
        <v>2952937.4045801535</v>
      </c>
    </row>
    <row r="191" spans="1:13" x14ac:dyDescent="0.25">
      <c r="A191" s="7">
        <v>45191</v>
      </c>
      <c r="B191">
        <f>(E191-G191)*100</f>
        <v>43.000000000000014</v>
      </c>
      <c r="C191">
        <v>1.8</v>
      </c>
      <c r="D191">
        <v>2</v>
      </c>
      <c r="E191" s="5">
        <v>2.46</v>
      </c>
      <c r="F191">
        <v>2.69</v>
      </c>
      <c r="G191" s="6">
        <v>2.0299999999999998</v>
      </c>
      <c r="H191" s="5">
        <v>2.35</v>
      </c>
      <c r="I191" s="10">
        <f t="shared" ref="I191:I254" si="12">(L191-G191)*100/10000*$I$1</f>
        <v>201678.47328244324</v>
      </c>
      <c r="J191" s="10">
        <f t="shared" ref="J191:J254" si="13">(E191-L191)*100/10000*$J$1</f>
        <v>301541.37404580152</v>
      </c>
      <c r="K191" s="10">
        <f t="shared" ref="K191:K254" si="14">(E191-H452)*100/10000*$J$1*4</f>
        <v>2496000</v>
      </c>
      <c r="L191" s="11">
        <f t="shared" ref="L191:L254" si="15">AVERAGE(D191:D452)</f>
        <v>2.083073282442748</v>
      </c>
      <c r="M191" s="10">
        <f>I191+J191+K191</f>
        <v>2999219.8473282447</v>
      </c>
    </row>
    <row r="192" spans="1:13" x14ac:dyDescent="0.25">
      <c r="A192" s="7">
        <v>45194</v>
      </c>
      <c r="B192">
        <f>(E192-G192)*100</f>
        <v>44.000000000000043</v>
      </c>
      <c r="C192">
        <v>1.8</v>
      </c>
      <c r="D192">
        <v>1.9724999999999999</v>
      </c>
      <c r="E192" s="5">
        <v>2.4900000000000002</v>
      </c>
      <c r="F192">
        <v>2.71</v>
      </c>
      <c r="G192" s="6">
        <v>2.0499999999999998</v>
      </c>
      <c r="H192" s="5">
        <v>2.38</v>
      </c>
      <c r="I192" s="10">
        <f t="shared" si="12"/>
        <v>126403.66412213577</v>
      </c>
      <c r="J192" s="10">
        <f t="shared" si="13"/>
        <v>325388.702290077</v>
      </c>
      <c r="K192" s="10">
        <f t="shared" si="14"/>
        <v>2624000.0000000009</v>
      </c>
      <c r="L192" s="11">
        <f t="shared" si="15"/>
        <v>2.083264122137404</v>
      </c>
      <c r="M192" s="10">
        <f>I192+J192+K192</f>
        <v>3075792.3664122135</v>
      </c>
    </row>
    <row r="193" spans="1:13" x14ac:dyDescent="0.25">
      <c r="A193" s="7">
        <v>45195</v>
      </c>
      <c r="B193">
        <f>(E193-G193)*100</f>
        <v>43.000000000000014</v>
      </c>
      <c r="C193">
        <v>1.8</v>
      </c>
      <c r="D193">
        <v>1.95</v>
      </c>
      <c r="E193" s="5">
        <v>2.48</v>
      </c>
      <c r="F193">
        <v>2.71</v>
      </c>
      <c r="G193" s="6">
        <v>2.0499999999999998</v>
      </c>
      <c r="H193" s="5">
        <v>2.37</v>
      </c>
      <c r="I193" s="10">
        <f t="shared" si="12"/>
        <v>126802.51908396922</v>
      </c>
      <c r="J193" s="10">
        <f t="shared" si="13"/>
        <v>317304.73282442766</v>
      </c>
      <c r="K193" s="10">
        <f t="shared" si="14"/>
        <v>2784000</v>
      </c>
      <c r="L193" s="11">
        <f t="shared" si="15"/>
        <v>2.0833690839694654</v>
      </c>
      <c r="M193" s="10">
        <f>I193+J193+K193</f>
        <v>3228107.2519083968</v>
      </c>
    </row>
    <row r="194" spans="1:13" x14ac:dyDescent="0.25">
      <c r="A194" s="7">
        <v>45196</v>
      </c>
      <c r="B194">
        <f>(E194-G194)*100</f>
        <v>45.000000000000014</v>
      </c>
      <c r="C194">
        <v>1.8</v>
      </c>
      <c r="D194">
        <v>1.83</v>
      </c>
      <c r="E194" s="5">
        <v>2.4700000000000002</v>
      </c>
      <c r="F194">
        <v>2.71</v>
      </c>
      <c r="G194" s="6">
        <v>2.02</v>
      </c>
      <c r="H194" s="5">
        <v>2.35</v>
      </c>
      <c r="I194" s="10">
        <f t="shared" si="12"/>
        <v>242252.900763357</v>
      </c>
      <c r="J194" s="10">
        <f t="shared" si="13"/>
        <v>308999.38931297761</v>
      </c>
      <c r="K194" s="10">
        <f t="shared" si="14"/>
        <v>2592000.0000000009</v>
      </c>
      <c r="L194" s="11">
        <f t="shared" si="15"/>
        <v>2.0837507633587782</v>
      </c>
      <c r="M194" s="10">
        <f>I194+J194+K194</f>
        <v>3143252.2900763354</v>
      </c>
    </row>
    <row r="195" spans="1:13" x14ac:dyDescent="0.25">
      <c r="A195" s="7">
        <v>45197</v>
      </c>
      <c r="B195">
        <f>(E195-G195)*100</f>
        <v>43.000000000000014</v>
      </c>
      <c r="C195">
        <v>1.8</v>
      </c>
      <c r="D195">
        <v>2.2000000000000002</v>
      </c>
      <c r="E195" s="5">
        <v>2.46</v>
      </c>
      <c r="F195">
        <v>2.69</v>
      </c>
      <c r="G195" s="6">
        <v>2.0299999999999998</v>
      </c>
      <c r="H195" s="5">
        <v>2.35</v>
      </c>
      <c r="I195" s="10">
        <f t="shared" si="12"/>
        <v>205268.16793893083</v>
      </c>
      <c r="J195" s="10">
        <f t="shared" si="13"/>
        <v>300785.64885496208</v>
      </c>
      <c r="K195" s="10">
        <f t="shared" si="14"/>
        <v>2240000</v>
      </c>
      <c r="L195" s="11">
        <f t="shared" si="15"/>
        <v>2.0840179389312974</v>
      </c>
      <c r="M195" s="10">
        <f>I195+J195+K195</f>
        <v>2746053.816793893</v>
      </c>
    </row>
    <row r="196" spans="1:13" x14ac:dyDescent="0.25">
      <c r="A196" s="7">
        <v>45198</v>
      </c>
      <c r="B196">
        <f>(E196-G196)*100</f>
        <v>43.000000000000014</v>
      </c>
      <c r="C196">
        <v>1.8</v>
      </c>
      <c r="D196">
        <v>2.2000000000000002</v>
      </c>
      <c r="E196" s="5">
        <v>2.46</v>
      </c>
      <c r="F196">
        <v>2.69</v>
      </c>
      <c r="G196" s="6">
        <v>2.0299999999999998</v>
      </c>
      <c r="H196" s="5">
        <v>2.35</v>
      </c>
      <c r="I196" s="10">
        <f t="shared" si="12"/>
        <v>208168.93129770787</v>
      </c>
      <c r="J196" s="10">
        <f t="shared" si="13"/>
        <v>300174.96183206164</v>
      </c>
      <c r="K196" s="10">
        <f t="shared" si="14"/>
        <v>2240000</v>
      </c>
      <c r="L196" s="11">
        <f t="shared" si="15"/>
        <v>2.0847812977099229</v>
      </c>
      <c r="M196" s="10">
        <f>I196+J196+K196</f>
        <v>2748343.8931297697</v>
      </c>
    </row>
    <row r="197" spans="1:13" x14ac:dyDescent="0.25">
      <c r="A197" s="7">
        <v>45201</v>
      </c>
      <c r="B197">
        <f>(E197-G197)*100</f>
        <v>43.000000000000014</v>
      </c>
      <c r="C197">
        <v>1.8</v>
      </c>
      <c r="D197">
        <v>2.2000000000000002</v>
      </c>
      <c r="E197" s="5">
        <v>2.46</v>
      </c>
      <c r="F197">
        <v>2.69</v>
      </c>
      <c r="G197" s="6">
        <v>2.0299999999999998</v>
      </c>
      <c r="H197" s="5">
        <v>2.35</v>
      </c>
      <c r="I197" s="10">
        <f t="shared" si="12"/>
        <v>211069.69465648665</v>
      </c>
      <c r="J197" s="10">
        <f t="shared" si="13"/>
        <v>299564.27480916085</v>
      </c>
      <c r="K197" s="10">
        <f t="shared" si="14"/>
        <v>2240000</v>
      </c>
      <c r="L197" s="11">
        <f t="shared" si="15"/>
        <v>2.0855446564885489</v>
      </c>
      <c r="M197" s="10">
        <f>I197+J197+K197</f>
        <v>2750633.9694656474</v>
      </c>
    </row>
    <row r="198" spans="1:13" x14ac:dyDescent="0.25">
      <c r="A198" s="7">
        <v>45202</v>
      </c>
      <c r="B198">
        <f>(E198-G198)*100</f>
        <v>43.000000000000014</v>
      </c>
      <c r="C198">
        <v>1.8</v>
      </c>
      <c r="D198">
        <v>2.2000000000000002</v>
      </c>
      <c r="E198" s="5">
        <v>2.46</v>
      </c>
      <c r="F198">
        <v>2.69</v>
      </c>
      <c r="G198" s="6">
        <v>2.0299999999999998</v>
      </c>
      <c r="H198" s="5">
        <v>2.35</v>
      </c>
      <c r="I198" s="10">
        <f t="shared" si="12"/>
        <v>213970.45801526541</v>
      </c>
      <c r="J198" s="10">
        <f t="shared" si="13"/>
        <v>298953.58778626006</v>
      </c>
      <c r="K198" s="10">
        <f t="shared" si="14"/>
        <v>2240000</v>
      </c>
      <c r="L198" s="11">
        <f t="shared" si="15"/>
        <v>2.0863080152671749</v>
      </c>
      <c r="M198" s="10">
        <f>I198+J198+K198</f>
        <v>2752924.0458015255</v>
      </c>
    </row>
    <row r="199" spans="1:13" x14ac:dyDescent="0.25">
      <c r="A199" s="7">
        <v>45203</v>
      </c>
      <c r="B199">
        <f>(E199-G199)*100</f>
        <v>43.000000000000014</v>
      </c>
      <c r="C199">
        <v>1.8</v>
      </c>
      <c r="D199">
        <v>2.2000000000000002</v>
      </c>
      <c r="E199" s="5">
        <v>2.46</v>
      </c>
      <c r="F199">
        <v>2.69</v>
      </c>
      <c r="G199" s="6">
        <v>2.0299999999999998</v>
      </c>
      <c r="H199" s="5">
        <v>2.35</v>
      </c>
      <c r="I199" s="10">
        <f t="shared" si="12"/>
        <v>216871.22137404245</v>
      </c>
      <c r="J199" s="10">
        <f t="shared" si="13"/>
        <v>298342.90076335956</v>
      </c>
      <c r="K199" s="10">
        <f t="shared" si="14"/>
        <v>2240000</v>
      </c>
      <c r="L199" s="11">
        <f t="shared" si="15"/>
        <v>2.0870713740458005</v>
      </c>
      <c r="M199" s="10">
        <f>I199+J199+K199</f>
        <v>2755214.1221374022</v>
      </c>
    </row>
    <row r="200" spans="1:13" x14ac:dyDescent="0.25">
      <c r="A200" s="7">
        <v>45204</v>
      </c>
      <c r="B200">
        <f>(E200-G200)*100</f>
        <v>43.000000000000014</v>
      </c>
      <c r="C200">
        <v>1.8</v>
      </c>
      <c r="D200">
        <v>2.2000000000000002</v>
      </c>
      <c r="E200" s="5">
        <v>2.46</v>
      </c>
      <c r="F200">
        <v>2.69</v>
      </c>
      <c r="G200" s="6">
        <v>2.0299999999999998</v>
      </c>
      <c r="H200" s="5">
        <v>2.35</v>
      </c>
      <c r="I200" s="10">
        <f t="shared" si="12"/>
        <v>219771.98473282123</v>
      </c>
      <c r="J200" s="10">
        <f t="shared" si="13"/>
        <v>297732.21374045883</v>
      </c>
      <c r="K200" s="10">
        <f t="shared" si="14"/>
        <v>2240000</v>
      </c>
      <c r="L200" s="11">
        <f t="shared" si="15"/>
        <v>2.0878347328244264</v>
      </c>
      <c r="M200" s="10">
        <f>I200+J200+K200</f>
        <v>2757504.1984732803</v>
      </c>
    </row>
    <row r="201" spans="1:13" x14ac:dyDescent="0.25">
      <c r="A201" s="7">
        <v>45205</v>
      </c>
      <c r="B201">
        <f>(E201-G201)*100</f>
        <v>43.000000000000014</v>
      </c>
      <c r="C201">
        <v>1.8</v>
      </c>
      <c r="D201">
        <v>2.2000000000000002</v>
      </c>
      <c r="E201" s="5">
        <v>2.46</v>
      </c>
      <c r="F201">
        <v>2.69</v>
      </c>
      <c r="G201" s="6">
        <v>2.0299999999999998</v>
      </c>
      <c r="H201" s="5">
        <v>2.35</v>
      </c>
      <c r="I201" s="10">
        <f t="shared" si="12"/>
        <v>222672.74809159827</v>
      </c>
      <c r="J201" s="10">
        <f t="shared" si="13"/>
        <v>297121.52671755839</v>
      </c>
      <c r="K201" s="10">
        <f t="shared" si="14"/>
        <v>2240000</v>
      </c>
      <c r="L201" s="11">
        <f t="shared" si="15"/>
        <v>2.088598091603052</v>
      </c>
      <c r="M201" s="10">
        <f>I201+J201+K201</f>
        <v>2759794.2748091565</v>
      </c>
    </row>
    <row r="202" spans="1:13" x14ac:dyDescent="0.25">
      <c r="A202" s="7">
        <v>45208</v>
      </c>
      <c r="B202">
        <f>(E202-G202)*100</f>
        <v>41.999999999999993</v>
      </c>
      <c r="C202">
        <v>1.8</v>
      </c>
      <c r="D202">
        <v>2.0099999999999998</v>
      </c>
      <c r="E202" s="5">
        <v>2.46</v>
      </c>
      <c r="F202">
        <v>2.69</v>
      </c>
      <c r="G202" s="6">
        <v>2.04</v>
      </c>
      <c r="H202" s="5">
        <v>2.36</v>
      </c>
      <c r="I202" s="10">
        <f t="shared" si="12"/>
        <v>180321.60305342844</v>
      </c>
      <c r="J202" s="10">
        <f t="shared" si="13"/>
        <v>298037.55725190975</v>
      </c>
      <c r="K202" s="10">
        <f t="shared" si="14"/>
        <v>2111999.9999999995</v>
      </c>
      <c r="L202" s="11">
        <f t="shared" si="15"/>
        <v>2.0874530534351128</v>
      </c>
      <c r="M202" s="10">
        <f>I202+J202+K202</f>
        <v>2590359.160305338</v>
      </c>
    </row>
    <row r="203" spans="1:13" x14ac:dyDescent="0.25">
      <c r="A203" s="7">
        <v>45209</v>
      </c>
      <c r="B203">
        <f>(E203-G203)*100</f>
        <v>42.000000000000036</v>
      </c>
      <c r="C203">
        <v>1.8</v>
      </c>
      <c r="D203">
        <v>2.0499999999999998</v>
      </c>
      <c r="E203" s="5">
        <v>2.4900000000000002</v>
      </c>
      <c r="F203">
        <v>2.7</v>
      </c>
      <c r="G203" s="6">
        <v>2.0699999999999998</v>
      </c>
      <c r="H203" s="5">
        <v>2.38</v>
      </c>
      <c r="I203" s="10">
        <f t="shared" si="12"/>
        <v>66901.755725183233</v>
      </c>
      <c r="J203" s="10">
        <f t="shared" si="13"/>
        <v>321915.41984733014</v>
      </c>
      <c r="K203" s="10">
        <f t="shared" si="14"/>
        <v>2272000.0000000005</v>
      </c>
      <c r="L203" s="11">
        <f t="shared" si="15"/>
        <v>2.0876057251908375</v>
      </c>
      <c r="M203" s="10">
        <f>I203+J203+K203</f>
        <v>2660817.1755725136</v>
      </c>
    </row>
    <row r="204" spans="1:13" x14ac:dyDescent="0.25">
      <c r="A204" s="7">
        <v>45210</v>
      </c>
      <c r="B204">
        <f>(E204-G204)*100</f>
        <v>41.999999999999993</v>
      </c>
      <c r="C204">
        <v>1.8</v>
      </c>
      <c r="D204">
        <v>2.14</v>
      </c>
      <c r="E204" s="5">
        <v>2.5099999999999998</v>
      </c>
      <c r="F204">
        <v>2.72</v>
      </c>
      <c r="G204" s="6">
        <v>2.09</v>
      </c>
      <c r="H204" s="5">
        <v>2.4</v>
      </c>
      <c r="I204" s="10">
        <f t="shared" si="12"/>
        <v>-8373.0534351225579</v>
      </c>
      <c r="J204" s="10">
        <f t="shared" si="13"/>
        <v>337762.74809160468</v>
      </c>
      <c r="K204" s="10">
        <f t="shared" si="14"/>
        <v>2495999.9999999995</v>
      </c>
      <c r="L204" s="11">
        <f t="shared" si="15"/>
        <v>2.0877965648854939</v>
      </c>
      <c r="M204" s="10">
        <f>I204+J204+K204</f>
        <v>2825389.6946564815</v>
      </c>
    </row>
    <row r="205" spans="1:13" x14ac:dyDescent="0.25">
      <c r="A205" s="7">
        <v>45211</v>
      </c>
      <c r="B205">
        <f>(E205-G205)*100</f>
        <v>42.000000000000036</v>
      </c>
      <c r="C205">
        <v>1.8</v>
      </c>
      <c r="D205">
        <v>2.1</v>
      </c>
      <c r="E205" s="5">
        <v>2.4900000000000002</v>
      </c>
      <c r="F205">
        <v>2.72</v>
      </c>
      <c r="G205" s="6">
        <v>2.0699999999999998</v>
      </c>
      <c r="H205" s="5">
        <v>2.39</v>
      </c>
      <c r="I205" s="10">
        <f t="shared" si="12"/>
        <v>64146.030534343001</v>
      </c>
      <c r="J205" s="10">
        <f t="shared" si="13"/>
        <v>322495.57251908595</v>
      </c>
      <c r="K205" s="10">
        <f t="shared" si="14"/>
        <v>2464000.0000000009</v>
      </c>
      <c r="L205" s="11">
        <f t="shared" si="15"/>
        <v>2.0868805343511427</v>
      </c>
      <c r="M205" s="10">
        <f>I205+J205+K205</f>
        <v>2850641.6030534301</v>
      </c>
    </row>
    <row r="206" spans="1:13" x14ac:dyDescent="0.25">
      <c r="A206" s="7">
        <v>45212</v>
      </c>
      <c r="B206">
        <f>(E206-G206)*100</f>
        <v>42.000000000000036</v>
      </c>
      <c r="C206">
        <v>1.8</v>
      </c>
      <c r="D206">
        <v>2.0499999999999998</v>
      </c>
      <c r="E206" s="5">
        <v>2.4700000000000002</v>
      </c>
      <c r="F206">
        <v>2.7</v>
      </c>
      <c r="G206" s="6">
        <v>2.0499999999999998</v>
      </c>
      <c r="H206" s="5">
        <v>2.36</v>
      </c>
      <c r="I206" s="10">
        <f t="shared" si="12"/>
        <v>137535.34351144134</v>
      </c>
      <c r="J206" s="10">
        <f t="shared" si="13"/>
        <v>307045.19083969679</v>
      </c>
      <c r="K206" s="10">
        <f t="shared" si="14"/>
        <v>2400000.0000000009</v>
      </c>
      <c r="L206" s="11">
        <f t="shared" si="15"/>
        <v>2.0861935114503791</v>
      </c>
      <c r="M206" s="10">
        <f>I206+J206+K206</f>
        <v>2844580.5343511393</v>
      </c>
    </row>
    <row r="207" spans="1:13" x14ac:dyDescent="0.25">
      <c r="A207" s="7">
        <v>45215</v>
      </c>
      <c r="B207">
        <f>(E207-G207)*100</f>
        <v>42.000000000000036</v>
      </c>
      <c r="C207">
        <v>1.8</v>
      </c>
      <c r="D207">
        <v>2.0499999999999998</v>
      </c>
      <c r="E207" s="5">
        <v>2.4900000000000002</v>
      </c>
      <c r="F207">
        <v>2.69</v>
      </c>
      <c r="G207" s="6">
        <v>2.0699999999999998</v>
      </c>
      <c r="H207" s="5">
        <v>2.38</v>
      </c>
      <c r="I207" s="10">
        <f t="shared" si="12"/>
        <v>59069.694656479754</v>
      </c>
      <c r="J207" s="10">
        <f t="shared" si="13"/>
        <v>323564.27480916242</v>
      </c>
      <c r="K207" s="10">
        <f t="shared" si="14"/>
        <v>2560000.0000000009</v>
      </c>
      <c r="L207" s="11">
        <f t="shared" si="15"/>
        <v>2.0855446564885471</v>
      </c>
      <c r="M207" s="10">
        <f>I207+J207+K207</f>
        <v>2942633.9694656432</v>
      </c>
    </row>
    <row r="208" spans="1:13" x14ac:dyDescent="0.25">
      <c r="A208" s="7">
        <v>45216</v>
      </c>
      <c r="B208">
        <f>(E208-G208)*100</f>
        <v>41.000000000000014</v>
      </c>
      <c r="C208">
        <v>1.8</v>
      </c>
      <c r="D208">
        <v>2</v>
      </c>
      <c r="E208" s="5">
        <v>2.5</v>
      </c>
      <c r="F208">
        <v>2.7</v>
      </c>
      <c r="G208" s="6">
        <v>2.09</v>
      </c>
      <c r="H208" s="5">
        <v>2.39</v>
      </c>
      <c r="I208" s="10">
        <f t="shared" si="12"/>
        <v>-19105.877862603116</v>
      </c>
      <c r="J208" s="10">
        <f t="shared" si="13"/>
        <v>332022.29007633764</v>
      </c>
      <c r="K208" s="10">
        <f t="shared" si="14"/>
        <v>2528000.0000000005</v>
      </c>
      <c r="L208" s="11">
        <f t="shared" si="15"/>
        <v>2.084972137404578</v>
      </c>
      <c r="M208" s="10">
        <f>I208+J208+K208</f>
        <v>2840916.4122137348</v>
      </c>
    </row>
    <row r="209" spans="1:13" x14ac:dyDescent="0.25">
      <c r="A209" s="7">
        <v>45217</v>
      </c>
      <c r="B209">
        <f>(E209-G209)*100</f>
        <v>40.999999999999972</v>
      </c>
      <c r="C209">
        <v>1.8</v>
      </c>
      <c r="D209">
        <v>2.0499999999999998</v>
      </c>
      <c r="E209" s="5">
        <v>2.5099999999999998</v>
      </c>
      <c r="F209">
        <v>2.71</v>
      </c>
      <c r="G209" s="6">
        <v>2.1</v>
      </c>
      <c r="H209" s="5">
        <v>2.4</v>
      </c>
      <c r="I209" s="10">
        <f t="shared" si="12"/>
        <v>-58846.33587787125</v>
      </c>
      <c r="J209" s="10">
        <f t="shared" si="13"/>
        <v>340388.70229007793</v>
      </c>
      <c r="K209" s="10">
        <f t="shared" si="14"/>
        <v>2655999.9999999995</v>
      </c>
      <c r="L209" s="11">
        <f t="shared" si="15"/>
        <v>2.0845141221374024</v>
      </c>
      <c r="M209" s="10">
        <f>I209+J209+K209</f>
        <v>2937542.3664122061</v>
      </c>
    </row>
    <row r="210" spans="1:13" x14ac:dyDescent="0.25">
      <c r="A210" s="7">
        <v>45218</v>
      </c>
      <c r="B210">
        <f>(E210-G210)*100</f>
        <v>39.999999999999993</v>
      </c>
      <c r="C210">
        <v>1.8</v>
      </c>
      <c r="D210">
        <v>2.2999999999999998</v>
      </c>
      <c r="E210" s="5">
        <v>2.54</v>
      </c>
      <c r="F210">
        <v>2.73</v>
      </c>
      <c r="G210" s="6">
        <v>2.14</v>
      </c>
      <c r="H210" s="5">
        <v>2.4300000000000002</v>
      </c>
      <c r="I210" s="10">
        <f t="shared" si="12"/>
        <v>-213747.09923664844</v>
      </c>
      <c r="J210" s="10">
        <f t="shared" si="13"/>
        <v>364999.38931297854</v>
      </c>
      <c r="K210" s="10">
        <f t="shared" si="14"/>
        <v>2692800.0000000009</v>
      </c>
      <c r="L210" s="11">
        <f t="shared" si="15"/>
        <v>2.0837507633587768</v>
      </c>
      <c r="M210" s="10">
        <f>I210+J210+K210</f>
        <v>2844052.2900763312</v>
      </c>
    </row>
    <row r="211" spans="1:13" x14ac:dyDescent="0.25">
      <c r="A211" s="7">
        <v>45219</v>
      </c>
      <c r="B211">
        <f>(E211-G211)*100</f>
        <v>37.999999999999986</v>
      </c>
      <c r="C211">
        <v>1.8</v>
      </c>
      <c r="D211">
        <v>2.8</v>
      </c>
      <c r="E211" s="5">
        <v>2.52</v>
      </c>
      <c r="F211">
        <v>2.72</v>
      </c>
      <c r="G211" s="6">
        <v>2.14</v>
      </c>
      <c r="H211" s="5">
        <v>2.42</v>
      </c>
      <c r="I211" s="10">
        <f t="shared" si="12"/>
        <v>-219258.54961832723</v>
      </c>
      <c r="J211" s="10">
        <f t="shared" si="13"/>
        <v>350159.69465648988</v>
      </c>
      <c r="K211" s="10">
        <f t="shared" si="14"/>
        <v>2560000</v>
      </c>
      <c r="L211" s="11">
        <f t="shared" si="15"/>
        <v>2.0823003816793877</v>
      </c>
      <c r="M211" s="10">
        <f>I211+J211+K211</f>
        <v>2690901.1450381628</v>
      </c>
    </row>
    <row r="212" spans="1:13" x14ac:dyDescent="0.25">
      <c r="A212" s="7">
        <v>45222</v>
      </c>
      <c r="B212">
        <f>(E212-G212)*100</f>
        <v>37.999999999999986</v>
      </c>
      <c r="C212">
        <v>1.8</v>
      </c>
      <c r="D212">
        <v>2.6</v>
      </c>
      <c r="E212" s="5">
        <v>2.5099999999999998</v>
      </c>
      <c r="F212">
        <v>2.72</v>
      </c>
      <c r="G212" s="6">
        <v>2.13</v>
      </c>
      <c r="H212" s="5">
        <v>2.4</v>
      </c>
      <c r="I212" s="10">
        <f t="shared" si="12"/>
        <v>-194021.9083969529</v>
      </c>
      <c r="J212" s="10">
        <f t="shared" si="13"/>
        <v>344846.7175572532</v>
      </c>
      <c r="K212" s="10">
        <f t="shared" si="14"/>
        <v>2431999.9999999991</v>
      </c>
      <c r="L212" s="11">
        <f t="shared" si="15"/>
        <v>2.0789416030534333</v>
      </c>
      <c r="M212" s="10">
        <f>I212+J212+K212</f>
        <v>2582824.8091602996</v>
      </c>
    </row>
    <row r="213" spans="1:13" x14ac:dyDescent="0.25">
      <c r="A213" s="7">
        <v>45223</v>
      </c>
      <c r="B213">
        <f>(E213-G213)*100</f>
        <v>37.999999999999986</v>
      </c>
      <c r="C213">
        <v>1.8</v>
      </c>
      <c r="D213">
        <v>2.7</v>
      </c>
      <c r="E213" s="5">
        <v>2.52</v>
      </c>
      <c r="F213">
        <v>2.73</v>
      </c>
      <c r="G213" s="6">
        <v>2.14</v>
      </c>
      <c r="H213" s="5">
        <v>2.42</v>
      </c>
      <c r="I213" s="10">
        <f t="shared" si="12"/>
        <v>-242174.58015268028</v>
      </c>
      <c r="J213" s="10">
        <f t="shared" si="13"/>
        <v>354984.12213740632</v>
      </c>
      <c r="K213" s="10">
        <f t="shared" si="14"/>
        <v>2432000</v>
      </c>
      <c r="L213" s="11">
        <f t="shared" si="15"/>
        <v>2.0762698473282422</v>
      </c>
      <c r="M213" s="10">
        <f>I213+J213+K213</f>
        <v>2544809.5419847262</v>
      </c>
    </row>
    <row r="214" spans="1:13" x14ac:dyDescent="0.25">
      <c r="A214" s="7">
        <v>45224</v>
      </c>
      <c r="B214">
        <f>(E214-G214)*100</f>
        <v>39.000000000000014</v>
      </c>
      <c r="C214">
        <v>1.8</v>
      </c>
      <c r="D214">
        <v>2.8</v>
      </c>
      <c r="E214" s="5">
        <v>2.48</v>
      </c>
      <c r="F214">
        <v>2.73</v>
      </c>
      <c r="G214" s="6">
        <v>2.09</v>
      </c>
      <c r="H214" s="5">
        <v>2.38</v>
      </c>
      <c r="I214" s="10">
        <f t="shared" si="12"/>
        <v>-63777.633587794291</v>
      </c>
      <c r="J214" s="10">
        <f t="shared" si="13"/>
        <v>325426.87022900936</v>
      </c>
      <c r="K214" s="10">
        <f t="shared" si="14"/>
        <v>2240000</v>
      </c>
      <c r="L214" s="11">
        <f t="shared" si="15"/>
        <v>2.0732164122137382</v>
      </c>
      <c r="M214" s="10">
        <f>I214+J214+K214</f>
        <v>2501649.2366412152</v>
      </c>
    </row>
    <row r="215" spans="1:13" x14ac:dyDescent="0.25">
      <c r="A215" s="7">
        <v>45225</v>
      </c>
      <c r="B215">
        <f>(E215-G215)*100</f>
        <v>39.999999999999993</v>
      </c>
      <c r="C215">
        <v>1.8</v>
      </c>
      <c r="D215">
        <v>2.5</v>
      </c>
      <c r="E215" s="5">
        <v>2.5099999999999998</v>
      </c>
      <c r="F215">
        <v>2.72</v>
      </c>
      <c r="G215" s="6">
        <v>2.11</v>
      </c>
      <c r="H215" s="5">
        <v>2.39</v>
      </c>
      <c r="I215" s="10">
        <f t="shared" si="12"/>
        <v>-151380.68702290772</v>
      </c>
      <c r="J215" s="10">
        <f t="shared" si="13"/>
        <v>351869.61832061206</v>
      </c>
      <c r="K215" s="10">
        <f t="shared" si="14"/>
        <v>2431999.9999999991</v>
      </c>
      <c r="L215" s="11">
        <f t="shared" si="15"/>
        <v>2.0701629770992347</v>
      </c>
      <c r="M215" s="10">
        <f>I215+J215+K215</f>
        <v>2632488.9312977036</v>
      </c>
    </row>
    <row r="216" spans="1:13" x14ac:dyDescent="0.25">
      <c r="A216" s="7">
        <v>45226</v>
      </c>
      <c r="B216">
        <f>(E216-G216)*100</f>
        <v>39.999999999999993</v>
      </c>
      <c r="C216">
        <v>1.8</v>
      </c>
      <c r="D216">
        <v>2.5</v>
      </c>
      <c r="E216" s="5">
        <v>2.48</v>
      </c>
      <c r="F216">
        <v>2.72</v>
      </c>
      <c r="G216" s="6">
        <v>2.08</v>
      </c>
      <c r="H216" s="5">
        <v>2.37</v>
      </c>
      <c r="I216" s="10">
        <f t="shared" si="12"/>
        <v>-45647.862595429171</v>
      </c>
      <c r="J216" s="10">
        <f t="shared" si="13"/>
        <v>329610.07633587974</v>
      </c>
      <c r="K216" s="10">
        <f t="shared" si="14"/>
        <v>2336000</v>
      </c>
      <c r="L216" s="11">
        <f t="shared" si="15"/>
        <v>2.0679874045801503</v>
      </c>
      <c r="M216" s="10">
        <f>I216+J216+K216</f>
        <v>2619962.2137404503</v>
      </c>
    </row>
    <row r="217" spans="1:13" x14ac:dyDescent="0.25">
      <c r="A217" s="7">
        <v>45229</v>
      </c>
      <c r="B217">
        <f>(E217-G217)*100</f>
        <v>41.000000000000014</v>
      </c>
      <c r="C217">
        <v>1.8</v>
      </c>
      <c r="D217">
        <v>2.5</v>
      </c>
      <c r="E217" s="5">
        <v>2.48</v>
      </c>
      <c r="F217">
        <v>2.71</v>
      </c>
      <c r="G217" s="6">
        <v>2.0699999999999998</v>
      </c>
      <c r="H217" s="5">
        <v>2.37</v>
      </c>
      <c r="I217" s="10">
        <f t="shared" si="12"/>
        <v>-16350.152671764563</v>
      </c>
      <c r="J217" s="10">
        <f t="shared" si="13"/>
        <v>331442.13740458217</v>
      </c>
      <c r="K217" s="10">
        <f t="shared" si="14"/>
        <v>2336000</v>
      </c>
      <c r="L217" s="11">
        <f t="shared" si="15"/>
        <v>2.0656973282442723</v>
      </c>
      <c r="M217" s="10">
        <f>I217+J217+K217</f>
        <v>2651091.9847328179</v>
      </c>
    </row>
    <row r="218" spans="1:13" x14ac:dyDescent="0.25">
      <c r="A218" s="7">
        <v>45230</v>
      </c>
      <c r="B218">
        <f>(E218-G218)*100</f>
        <v>39.000000000000014</v>
      </c>
      <c r="C218">
        <v>1.8</v>
      </c>
      <c r="D218">
        <v>2.5</v>
      </c>
      <c r="E218" s="5">
        <v>2.46</v>
      </c>
      <c r="F218">
        <v>2.7</v>
      </c>
      <c r="G218" s="6">
        <v>2.0699999999999998</v>
      </c>
      <c r="H218" s="5">
        <v>2.36</v>
      </c>
      <c r="I218" s="10">
        <f t="shared" si="12"/>
        <v>-25052.442748100835</v>
      </c>
      <c r="J218" s="10">
        <f t="shared" si="13"/>
        <v>317274.19847328449</v>
      </c>
      <c r="K218" s="10">
        <f t="shared" si="14"/>
        <v>2272000</v>
      </c>
      <c r="L218" s="11">
        <f t="shared" si="15"/>
        <v>2.0634072519083944</v>
      </c>
      <c r="M218" s="10">
        <f>I218+J218+K218</f>
        <v>2564221.7557251835</v>
      </c>
    </row>
    <row r="219" spans="1:13" x14ac:dyDescent="0.25">
      <c r="A219" s="7">
        <v>45231</v>
      </c>
      <c r="B219">
        <f>(E219-G219)*100</f>
        <v>37.999999999999986</v>
      </c>
      <c r="C219">
        <v>1.8</v>
      </c>
      <c r="D219">
        <v>2.4</v>
      </c>
      <c r="E219" s="5">
        <v>2.46</v>
      </c>
      <c r="F219">
        <v>2.69</v>
      </c>
      <c r="G219" s="6">
        <v>2.08</v>
      </c>
      <c r="H219" s="5">
        <v>2.36</v>
      </c>
      <c r="I219" s="10">
        <f t="shared" si="12"/>
        <v>-72189.847328251839</v>
      </c>
      <c r="J219" s="10">
        <f t="shared" si="13"/>
        <v>319197.86259542138</v>
      </c>
      <c r="K219" s="10">
        <f t="shared" si="14"/>
        <v>2336000</v>
      </c>
      <c r="L219" s="11">
        <f t="shared" si="15"/>
        <v>2.0610026717557233</v>
      </c>
      <c r="M219" s="10">
        <f>I219+J219+K219</f>
        <v>2583008.0152671696</v>
      </c>
    </row>
    <row r="220" spans="1:13" x14ac:dyDescent="0.25">
      <c r="A220" s="7">
        <v>45232</v>
      </c>
      <c r="B220">
        <f>(E220-G220)*100</f>
        <v>39.000000000000014</v>
      </c>
      <c r="C220">
        <v>1.8</v>
      </c>
      <c r="D220">
        <v>2</v>
      </c>
      <c r="E220" s="5">
        <v>2.4300000000000002</v>
      </c>
      <c r="F220">
        <v>2.67</v>
      </c>
      <c r="G220" s="6">
        <v>2.04</v>
      </c>
      <c r="H220" s="5">
        <v>2.3199999999999998</v>
      </c>
      <c r="I220" s="10">
        <f t="shared" si="12"/>
        <v>70962.824427473504</v>
      </c>
      <c r="J220" s="10">
        <f t="shared" si="13"/>
        <v>297060.45801526884</v>
      </c>
      <c r="K220" s="10">
        <f t="shared" si="14"/>
        <v>2272000.0000000005</v>
      </c>
      <c r="L220" s="11">
        <f t="shared" si="15"/>
        <v>2.0586744274809141</v>
      </c>
      <c r="M220" s="10">
        <f>I220+J220+K220</f>
        <v>2640023.282442743</v>
      </c>
    </row>
    <row r="221" spans="1:13" x14ac:dyDescent="0.25">
      <c r="A221" s="7">
        <v>45233</v>
      </c>
      <c r="B221">
        <f>(E221-G221)*100</f>
        <v>39.000000000000014</v>
      </c>
      <c r="C221">
        <v>1.8</v>
      </c>
      <c r="D221">
        <v>1.82</v>
      </c>
      <c r="E221" s="5">
        <v>2.44</v>
      </c>
      <c r="F221">
        <v>2.66</v>
      </c>
      <c r="G221" s="6">
        <v>2.0499999999999998</v>
      </c>
      <c r="H221" s="5">
        <v>2.34</v>
      </c>
      <c r="I221" s="10">
        <f t="shared" si="12"/>
        <v>29771.984732816836</v>
      </c>
      <c r="J221" s="10">
        <f t="shared" si="13"/>
        <v>305732.2137404597</v>
      </c>
      <c r="K221" s="10">
        <f t="shared" si="14"/>
        <v>2304000</v>
      </c>
      <c r="L221" s="11">
        <f t="shared" si="15"/>
        <v>2.0578347328244253</v>
      </c>
      <c r="M221" s="10">
        <f>I221+J221+K221</f>
        <v>2639504.1984732766</v>
      </c>
    </row>
    <row r="222" spans="1:13" x14ac:dyDescent="0.25">
      <c r="A222" s="7">
        <v>45236</v>
      </c>
      <c r="B222">
        <f>(E222-G222)*100</f>
        <v>39.000000000000014</v>
      </c>
      <c r="C222">
        <v>1.8</v>
      </c>
      <c r="D222">
        <v>2</v>
      </c>
      <c r="E222" s="5">
        <v>2.44</v>
      </c>
      <c r="F222">
        <v>2.66</v>
      </c>
      <c r="G222" s="6">
        <v>2.0499999999999998</v>
      </c>
      <c r="H222" s="5">
        <v>2.34</v>
      </c>
      <c r="I222" s="10">
        <f t="shared" si="12"/>
        <v>29336.870228999604</v>
      </c>
      <c r="J222" s="10">
        <f t="shared" si="13"/>
        <v>305823.81679389492</v>
      </c>
      <c r="K222" s="10">
        <f t="shared" si="14"/>
        <v>2336000</v>
      </c>
      <c r="L222" s="11">
        <f t="shared" si="15"/>
        <v>2.0577202290076313</v>
      </c>
      <c r="M222" s="10">
        <f>I222+J222+K222</f>
        <v>2671160.6870228946</v>
      </c>
    </row>
    <row r="223" spans="1:13" x14ac:dyDescent="0.25">
      <c r="A223" s="7">
        <v>45237</v>
      </c>
      <c r="B223">
        <f>(E223-G223)*100</f>
        <v>37.000000000000014</v>
      </c>
      <c r="C223">
        <v>1.8</v>
      </c>
      <c r="D223">
        <v>2.0299999999999998</v>
      </c>
      <c r="E223" s="5">
        <v>2.4500000000000002</v>
      </c>
      <c r="F223">
        <v>2.66</v>
      </c>
      <c r="G223" s="6">
        <v>2.08</v>
      </c>
      <c r="H223" s="5">
        <v>2.35</v>
      </c>
      <c r="I223" s="10">
        <f t="shared" si="12"/>
        <v>-87708.93129771862</v>
      </c>
      <c r="J223" s="10">
        <f t="shared" si="13"/>
        <v>314465.03816794086</v>
      </c>
      <c r="K223" s="10">
        <f t="shared" si="14"/>
        <v>2380800.0000000005</v>
      </c>
      <c r="L223" s="11">
        <f t="shared" si="15"/>
        <v>2.0569187022900741</v>
      </c>
      <c r="M223" s="10">
        <f>I223+J223+K223</f>
        <v>2607556.1068702228</v>
      </c>
    </row>
    <row r="224" spans="1:13" x14ac:dyDescent="0.25">
      <c r="A224" s="7">
        <v>45238</v>
      </c>
      <c r="B224">
        <f>(E224-G224)*100</f>
        <v>36.000000000000028</v>
      </c>
      <c r="C224">
        <v>1.8</v>
      </c>
      <c r="D224">
        <v>2.0499999999999998</v>
      </c>
      <c r="E224" s="5">
        <v>2.4300000000000002</v>
      </c>
      <c r="F224">
        <v>2.66</v>
      </c>
      <c r="G224" s="6">
        <v>2.0699999999999998</v>
      </c>
      <c r="H224" s="5">
        <v>2.3199999999999998</v>
      </c>
      <c r="I224" s="10">
        <f t="shared" si="12"/>
        <v>-53044.809160313729</v>
      </c>
      <c r="J224" s="10">
        <f t="shared" si="13"/>
        <v>299167.32824427687</v>
      </c>
      <c r="K224" s="10">
        <f t="shared" si="14"/>
        <v>2400000.0000000009</v>
      </c>
      <c r="L224" s="11">
        <f t="shared" si="15"/>
        <v>2.0560408396946541</v>
      </c>
      <c r="M224" s="10">
        <f>I224+J224+K224</f>
        <v>2646122.5190839642</v>
      </c>
    </row>
    <row r="225" spans="1:13" x14ac:dyDescent="0.25">
      <c r="A225" s="7">
        <v>45239</v>
      </c>
      <c r="B225">
        <f>(E225-G225)*100</f>
        <v>35.000000000000007</v>
      </c>
      <c r="C225">
        <v>1.8</v>
      </c>
      <c r="D225">
        <v>2.0499999999999998</v>
      </c>
      <c r="E225" s="5">
        <v>2.42</v>
      </c>
      <c r="F225">
        <v>2.65</v>
      </c>
      <c r="G225" s="6">
        <v>2.0699999999999998</v>
      </c>
      <c r="H225" s="5">
        <v>2.31</v>
      </c>
      <c r="I225" s="10">
        <f t="shared" si="12"/>
        <v>-56670.763358786753</v>
      </c>
      <c r="J225" s="10">
        <f t="shared" si="13"/>
        <v>291930.68702290254</v>
      </c>
      <c r="K225" s="10">
        <f t="shared" si="14"/>
        <v>2400000</v>
      </c>
      <c r="L225" s="11">
        <f t="shared" si="15"/>
        <v>2.0550866412213717</v>
      </c>
      <c r="M225" s="10">
        <f>I225+J225+K225</f>
        <v>2635259.9236641158</v>
      </c>
    </row>
    <row r="226" spans="1:13" x14ac:dyDescent="0.25">
      <c r="A226" s="7">
        <v>45240</v>
      </c>
      <c r="B226">
        <f>(E226-G226)*100</f>
        <v>36.000000000000028</v>
      </c>
      <c r="C226">
        <v>1.8</v>
      </c>
      <c r="D226">
        <v>2.0299999999999998</v>
      </c>
      <c r="E226" s="5">
        <v>2.41</v>
      </c>
      <c r="F226">
        <v>2.65</v>
      </c>
      <c r="G226" s="6">
        <v>2.0499999999999998</v>
      </c>
      <c r="H226" s="5">
        <v>2.2999999999999998</v>
      </c>
      <c r="I226" s="10">
        <f t="shared" si="12"/>
        <v>16863.587786251788</v>
      </c>
      <c r="J226" s="10">
        <f t="shared" si="13"/>
        <v>284449.77099236829</v>
      </c>
      <c r="K226" s="10">
        <f t="shared" si="14"/>
        <v>2400000.0000000009</v>
      </c>
      <c r="L226" s="11">
        <f t="shared" si="15"/>
        <v>2.0544377862595398</v>
      </c>
      <c r="M226" s="10">
        <f>I226+J226+K226</f>
        <v>2701313.3587786211</v>
      </c>
    </row>
    <row r="227" spans="1:13" x14ac:dyDescent="0.25">
      <c r="A227" s="7">
        <v>45243</v>
      </c>
      <c r="B227">
        <f>(E227-G227)*100</f>
        <v>35.000000000000007</v>
      </c>
      <c r="C227">
        <v>1.8</v>
      </c>
      <c r="D227">
        <v>2.0499999999999998</v>
      </c>
      <c r="E227" s="5">
        <v>2.4</v>
      </c>
      <c r="F227">
        <v>2.65</v>
      </c>
      <c r="G227" s="6">
        <v>2.0499999999999998</v>
      </c>
      <c r="H227" s="5">
        <v>2.29</v>
      </c>
      <c r="I227" s="10">
        <f t="shared" si="12"/>
        <v>14978.091603047704</v>
      </c>
      <c r="J227" s="10">
        <f t="shared" si="13"/>
        <v>276846.7175572532</v>
      </c>
      <c r="K227" s="10">
        <f t="shared" si="14"/>
        <v>2464000</v>
      </c>
      <c r="L227" s="11">
        <f t="shared" si="15"/>
        <v>2.0539416030534334</v>
      </c>
      <c r="M227" s="10">
        <f>I227+J227+K227</f>
        <v>2755824.809160301</v>
      </c>
    </row>
    <row r="228" spans="1:13" x14ac:dyDescent="0.25">
      <c r="A228" s="7">
        <v>45244</v>
      </c>
      <c r="B228">
        <f>(E228-G228)*100</f>
        <v>35.000000000000007</v>
      </c>
      <c r="C228">
        <v>1.8</v>
      </c>
      <c r="D228">
        <v>2.2000000000000002</v>
      </c>
      <c r="E228" s="5">
        <v>2.41</v>
      </c>
      <c r="F228">
        <v>2.66</v>
      </c>
      <c r="G228" s="6">
        <v>2.06</v>
      </c>
      <c r="H228" s="5">
        <v>2.2999999999999998</v>
      </c>
      <c r="I228" s="10">
        <f t="shared" si="12"/>
        <v>-25197.480916039349</v>
      </c>
      <c r="J228" s="10">
        <f t="shared" si="13"/>
        <v>285304.7328244294</v>
      </c>
      <c r="K228" s="10">
        <f t="shared" si="14"/>
        <v>2400000.0000000009</v>
      </c>
      <c r="L228" s="11">
        <f t="shared" si="15"/>
        <v>2.0533690839694634</v>
      </c>
      <c r="M228" s="10">
        <f>I228+J228+K228</f>
        <v>2660107.2519083908</v>
      </c>
    </row>
    <row r="229" spans="1:13" x14ac:dyDescent="0.25">
      <c r="A229" s="7">
        <v>45245</v>
      </c>
      <c r="B229">
        <f>(E229-G229)*100</f>
        <v>35.000000000000007</v>
      </c>
      <c r="C229">
        <v>1.8</v>
      </c>
      <c r="D229">
        <v>2.2200000000000002</v>
      </c>
      <c r="E229" s="5">
        <v>2.41</v>
      </c>
      <c r="F229">
        <v>2.66</v>
      </c>
      <c r="G229" s="6">
        <v>2.06</v>
      </c>
      <c r="H229" s="5">
        <v>2.31</v>
      </c>
      <c r="I229" s="10">
        <f t="shared" si="12"/>
        <v>-29693.664122145161</v>
      </c>
      <c r="J229" s="10">
        <f t="shared" si="13"/>
        <v>286251.29770992539</v>
      </c>
      <c r="K229" s="10">
        <f t="shared" si="14"/>
        <v>2464000.0000000009</v>
      </c>
      <c r="L229" s="11">
        <f t="shared" si="15"/>
        <v>2.0521858778625934</v>
      </c>
      <c r="M229" s="10">
        <f>I229+J229+K229</f>
        <v>2720557.6335877813</v>
      </c>
    </row>
    <row r="230" spans="1:13" x14ac:dyDescent="0.25">
      <c r="A230" s="7">
        <v>45246</v>
      </c>
      <c r="B230">
        <f>(E230-G230)*100</f>
        <v>35.000000000000007</v>
      </c>
      <c r="C230">
        <v>1.8</v>
      </c>
      <c r="D230">
        <v>2.2000000000000002</v>
      </c>
      <c r="E230" s="5">
        <v>2.41</v>
      </c>
      <c r="F230">
        <v>2.66</v>
      </c>
      <c r="G230" s="6">
        <v>2.06</v>
      </c>
      <c r="H230" s="5">
        <v>2.2999999999999998</v>
      </c>
      <c r="I230" s="10">
        <f t="shared" si="12"/>
        <v>-35060.07633588375</v>
      </c>
      <c r="J230" s="10">
        <f t="shared" si="13"/>
        <v>287381.06870229141</v>
      </c>
      <c r="K230" s="10">
        <f t="shared" si="14"/>
        <v>2432000.0000000009</v>
      </c>
      <c r="L230" s="11">
        <f t="shared" si="15"/>
        <v>2.0507736641221359</v>
      </c>
      <c r="M230" s="10">
        <f>I230+J230+K230</f>
        <v>2684320.9923664085</v>
      </c>
    </row>
    <row r="231" spans="1:13" x14ac:dyDescent="0.25">
      <c r="A231" s="7">
        <v>45247</v>
      </c>
      <c r="B231">
        <f>(E231-G231)*100</f>
        <v>35.000000000000007</v>
      </c>
      <c r="C231">
        <v>1.8</v>
      </c>
      <c r="D231">
        <v>2.25</v>
      </c>
      <c r="E231" s="5">
        <v>2.41</v>
      </c>
      <c r="F231">
        <v>2.65</v>
      </c>
      <c r="G231" s="6">
        <v>2.06</v>
      </c>
      <c r="H231" s="5">
        <v>2.2999999999999998</v>
      </c>
      <c r="I231" s="10">
        <f t="shared" si="12"/>
        <v>-40136.412213746997</v>
      </c>
      <c r="J231" s="10">
        <f t="shared" si="13"/>
        <v>288449.77099236788</v>
      </c>
      <c r="K231" s="10">
        <f t="shared" si="14"/>
        <v>2347200.0000000005</v>
      </c>
      <c r="L231" s="11">
        <f t="shared" si="15"/>
        <v>2.0494377862595403</v>
      </c>
      <c r="M231" s="10">
        <f>I231+J231+K231</f>
        <v>2595513.3587786215</v>
      </c>
    </row>
    <row r="232" spans="1:13" x14ac:dyDescent="0.25">
      <c r="A232" s="7">
        <v>45250</v>
      </c>
      <c r="B232">
        <f>(E232-G232)*100</f>
        <v>33.999999999999986</v>
      </c>
      <c r="C232">
        <v>1.8</v>
      </c>
      <c r="D232">
        <v>2.25</v>
      </c>
      <c r="E232" s="5">
        <v>2.42</v>
      </c>
      <c r="F232">
        <v>2.66</v>
      </c>
      <c r="G232" s="6">
        <v>2.08</v>
      </c>
      <c r="H232" s="5">
        <v>2.31</v>
      </c>
      <c r="I232" s="10">
        <f t="shared" si="12"/>
        <v>-122082.97709924309</v>
      </c>
      <c r="J232" s="10">
        <f t="shared" si="13"/>
        <v>297701.6793893142</v>
      </c>
      <c r="K232" s="10">
        <f t="shared" si="14"/>
        <v>2464000</v>
      </c>
      <c r="L232" s="11">
        <f t="shared" si="15"/>
        <v>2.0478729007633572</v>
      </c>
      <c r="M232" s="10">
        <f>I232+J232+K232</f>
        <v>2639618.7022900712</v>
      </c>
    </row>
    <row r="233" spans="1:13" x14ac:dyDescent="0.25">
      <c r="A233" s="7">
        <v>45251</v>
      </c>
      <c r="B233">
        <f>(E233-G233)*100</f>
        <v>33.000000000000007</v>
      </c>
      <c r="C233">
        <v>1.8</v>
      </c>
      <c r="D233">
        <v>2.2000000000000002</v>
      </c>
      <c r="E233" s="5">
        <v>2.4300000000000002</v>
      </c>
      <c r="F233">
        <v>2.66</v>
      </c>
      <c r="G233" s="6">
        <v>2.1</v>
      </c>
      <c r="H233" s="5">
        <v>2.33</v>
      </c>
      <c r="I233" s="10">
        <f t="shared" si="12"/>
        <v>-204029.5419847375</v>
      </c>
      <c r="J233" s="10">
        <f t="shared" si="13"/>
        <v>306953.58778626058</v>
      </c>
      <c r="K233" s="10">
        <f t="shared" si="14"/>
        <v>2496000.0000000009</v>
      </c>
      <c r="L233" s="11">
        <f t="shared" si="15"/>
        <v>2.0463080152671744</v>
      </c>
      <c r="M233" s="10">
        <f>I233+J233+K233</f>
        <v>2598924.0458015241</v>
      </c>
    </row>
    <row r="234" spans="1:13" x14ac:dyDescent="0.25">
      <c r="A234" s="7">
        <v>45252</v>
      </c>
      <c r="B234">
        <f>(E234-G234)*100</f>
        <v>31.999999999999986</v>
      </c>
      <c r="C234">
        <v>1.8</v>
      </c>
      <c r="D234">
        <v>2.2000000000000002</v>
      </c>
      <c r="E234" s="5">
        <v>2.44</v>
      </c>
      <c r="F234">
        <v>2.67</v>
      </c>
      <c r="G234" s="6">
        <v>2.12</v>
      </c>
      <c r="H234" s="5">
        <v>2.34</v>
      </c>
      <c r="I234" s="10">
        <f t="shared" si="12"/>
        <v>-285250.91603053763</v>
      </c>
      <c r="J234" s="10">
        <f t="shared" si="13"/>
        <v>316052.82442748151</v>
      </c>
      <c r="K234" s="10">
        <f t="shared" si="14"/>
        <v>2560000</v>
      </c>
      <c r="L234" s="11">
        <f t="shared" si="15"/>
        <v>2.0449339694656481</v>
      </c>
      <c r="M234" s="10">
        <f>I234+J234+K234</f>
        <v>2590801.9083969439</v>
      </c>
    </row>
    <row r="235" spans="1:13" x14ac:dyDescent="0.25">
      <c r="A235" s="7">
        <v>45253</v>
      </c>
      <c r="B235">
        <f>(E235-G235)*100</f>
        <v>35.000000000000007</v>
      </c>
      <c r="C235">
        <v>1.8</v>
      </c>
      <c r="D235">
        <v>2.25</v>
      </c>
      <c r="E235" s="5">
        <v>2.4900000000000002</v>
      </c>
      <c r="F235">
        <v>2.69</v>
      </c>
      <c r="G235" s="6">
        <v>2.14</v>
      </c>
      <c r="H235" s="5">
        <v>2.38</v>
      </c>
      <c r="I235" s="10">
        <f t="shared" si="12"/>
        <v>-366762.36641221819</v>
      </c>
      <c r="J235" s="10">
        <f t="shared" si="13"/>
        <v>357213.12977099337</v>
      </c>
      <c r="K235" s="10">
        <f t="shared" si="14"/>
        <v>2728000.0000000009</v>
      </c>
      <c r="L235" s="11">
        <f t="shared" si="15"/>
        <v>2.0434835877862585</v>
      </c>
      <c r="M235" s="10">
        <f>I235+J235+K235</f>
        <v>2718450.763358776</v>
      </c>
    </row>
    <row r="236" spans="1:13" x14ac:dyDescent="0.25">
      <c r="A236" s="7">
        <v>45254</v>
      </c>
      <c r="B236">
        <f>(E236-G236)*100</f>
        <v>33.000000000000007</v>
      </c>
      <c r="C236">
        <v>1.8</v>
      </c>
      <c r="D236">
        <v>2.96</v>
      </c>
      <c r="E236" s="5">
        <v>2.4900000000000002</v>
      </c>
      <c r="F236">
        <v>2.7</v>
      </c>
      <c r="G236" s="6">
        <v>2.16</v>
      </c>
      <c r="H236" s="5">
        <v>2.39</v>
      </c>
      <c r="I236" s="10">
        <f t="shared" si="12"/>
        <v>-447838.70229007985</v>
      </c>
      <c r="J236" s="10">
        <f t="shared" si="13"/>
        <v>358281.83206106949</v>
      </c>
      <c r="K236" s="10">
        <f t="shared" si="14"/>
        <v>2784000.0000000005</v>
      </c>
      <c r="L236" s="11">
        <f t="shared" si="15"/>
        <v>2.0421477099236633</v>
      </c>
      <c r="M236" s="10">
        <f>I236+J236+K236</f>
        <v>2694443.12977099</v>
      </c>
    </row>
    <row r="237" spans="1:13" x14ac:dyDescent="0.25">
      <c r="A237" s="7">
        <v>45257</v>
      </c>
      <c r="B237">
        <f>(E237-G237)*100</f>
        <v>31.000000000000007</v>
      </c>
      <c r="C237">
        <v>1.8</v>
      </c>
      <c r="D237">
        <v>3.3</v>
      </c>
      <c r="E237" s="5">
        <v>2.5</v>
      </c>
      <c r="F237">
        <v>2.71</v>
      </c>
      <c r="G237" s="6">
        <v>2.19</v>
      </c>
      <c r="H237" s="5">
        <v>2.4</v>
      </c>
      <c r="I237" s="10">
        <f t="shared" si="12"/>
        <v>-578228.01526717353</v>
      </c>
      <c r="J237" s="10">
        <f t="shared" si="13"/>
        <v>369732.21374045761</v>
      </c>
      <c r="K237" s="10">
        <f t="shared" si="14"/>
        <v>2815999.9999999995</v>
      </c>
      <c r="L237" s="11">
        <f t="shared" si="15"/>
        <v>2.037834732824428</v>
      </c>
      <c r="M237" s="10">
        <f>I237+J237+K237</f>
        <v>2607504.1984732836</v>
      </c>
    </row>
    <row r="238" spans="1:13" x14ac:dyDescent="0.25">
      <c r="A238" s="7">
        <v>45258</v>
      </c>
      <c r="B238">
        <f>(E238-G238)*100</f>
        <v>31.000000000000007</v>
      </c>
      <c r="C238">
        <v>1.8</v>
      </c>
      <c r="D238">
        <v>3.4</v>
      </c>
      <c r="E238" s="5">
        <v>2.4700000000000002</v>
      </c>
      <c r="F238">
        <v>2.69</v>
      </c>
      <c r="G238" s="6">
        <v>2.16</v>
      </c>
      <c r="H238" s="5">
        <v>2.37</v>
      </c>
      <c r="I238" s="10">
        <f t="shared" si="12"/>
        <v>-485983.74045801582</v>
      </c>
      <c r="J238" s="10">
        <f t="shared" si="13"/>
        <v>350312.36641221389</v>
      </c>
      <c r="K238" s="10">
        <f t="shared" si="14"/>
        <v>2688000.0000000009</v>
      </c>
      <c r="L238" s="11">
        <f t="shared" si="15"/>
        <v>2.0321095419847328</v>
      </c>
      <c r="M238" s="10">
        <f>I238+J238+K238</f>
        <v>2552328.6259541991</v>
      </c>
    </row>
    <row r="239" spans="1:13" x14ac:dyDescent="0.25">
      <c r="A239" s="7">
        <v>45259</v>
      </c>
      <c r="B239">
        <f>(E239-G239)*100</f>
        <v>29.999999999999982</v>
      </c>
      <c r="C239">
        <v>1.8</v>
      </c>
      <c r="D239">
        <v>3.6</v>
      </c>
      <c r="E239" s="5">
        <v>2.46</v>
      </c>
      <c r="F239">
        <v>2.69</v>
      </c>
      <c r="G239" s="6">
        <v>2.16</v>
      </c>
      <c r="H239" s="5">
        <v>2.36</v>
      </c>
      <c r="I239" s="10">
        <f t="shared" si="12"/>
        <v>-508899.77099236549</v>
      </c>
      <c r="J239" s="10">
        <f t="shared" si="13"/>
        <v>347136.79389312939</v>
      </c>
      <c r="K239" s="10">
        <f t="shared" si="14"/>
        <v>2751999.9999999995</v>
      </c>
      <c r="L239" s="11">
        <f t="shared" si="15"/>
        <v>2.0260790076335882</v>
      </c>
      <c r="M239" s="10">
        <f>I239+J239+K239</f>
        <v>2590237.0229007634</v>
      </c>
    </row>
    <row r="240" spans="1:13" x14ac:dyDescent="0.25">
      <c r="A240" s="7">
        <v>45260</v>
      </c>
      <c r="B240">
        <f>(E240-G240)*100</f>
        <v>33.000000000000007</v>
      </c>
      <c r="C240">
        <v>1.8</v>
      </c>
      <c r="D240">
        <v>2.75</v>
      </c>
      <c r="E240" s="5">
        <v>2.46</v>
      </c>
      <c r="F240">
        <v>2.68</v>
      </c>
      <c r="G240" s="6">
        <v>2.13</v>
      </c>
      <c r="H240" s="5">
        <v>2.35</v>
      </c>
      <c r="I240" s="10">
        <f t="shared" si="12"/>
        <v>-421006.6412213734</v>
      </c>
      <c r="J240" s="10">
        <f t="shared" si="13"/>
        <v>352632.97709923651</v>
      </c>
      <c r="K240" s="10">
        <f t="shared" si="14"/>
        <v>2784000</v>
      </c>
      <c r="L240" s="11">
        <f t="shared" si="15"/>
        <v>2.0192087786259543</v>
      </c>
      <c r="M240" s="10">
        <f>I240+J240+K240</f>
        <v>2715626.3358778632</v>
      </c>
    </row>
    <row r="241" spans="1:13" x14ac:dyDescent="0.25">
      <c r="A241" s="7">
        <v>45261</v>
      </c>
      <c r="B241">
        <f>(E241-G241)*100</f>
        <v>33.000000000000007</v>
      </c>
      <c r="C241">
        <v>1.8</v>
      </c>
      <c r="D241">
        <v>2.15</v>
      </c>
      <c r="E241" s="5">
        <v>2.4500000000000002</v>
      </c>
      <c r="F241">
        <v>2.68</v>
      </c>
      <c r="G241" s="6">
        <v>2.12</v>
      </c>
      <c r="H241" s="5">
        <v>2.35</v>
      </c>
      <c r="I241" s="10">
        <f t="shared" si="12"/>
        <v>-397800.53435114666</v>
      </c>
      <c r="J241" s="10">
        <f t="shared" si="13"/>
        <v>347747.48091603094</v>
      </c>
      <c r="K241" s="10">
        <f t="shared" si="14"/>
        <v>2912000.0000000009</v>
      </c>
      <c r="L241" s="11">
        <f t="shared" si="15"/>
        <v>2.0153156488549615</v>
      </c>
      <c r="M241" s="10">
        <f>I241+J241+K241</f>
        <v>2861946.9465648853</v>
      </c>
    </row>
    <row r="242" spans="1:13" x14ac:dyDescent="0.25">
      <c r="A242" s="7">
        <v>45264</v>
      </c>
      <c r="B242">
        <f>(E242-G242)*100</f>
        <v>30.000000000000028</v>
      </c>
      <c r="C242">
        <v>1.8</v>
      </c>
      <c r="D242">
        <v>2.1</v>
      </c>
      <c r="E242" s="5">
        <v>2.4700000000000002</v>
      </c>
      <c r="F242">
        <v>2.69</v>
      </c>
      <c r="G242" s="6">
        <v>2.17</v>
      </c>
      <c r="H242" s="5">
        <v>2.36</v>
      </c>
      <c r="I242" s="10">
        <f t="shared" si="12"/>
        <v>-593602.06106870517</v>
      </c>
      <c r="J242" s="10">
        <f t="shared" si="13"/>
        <v>364968.85496183287</v>
      </c>
      <c r="K242" s="10">
        <f t="shared" si="14"/>
        <v>2944000.0000000005</v>
      </c>
      <c r="L242" s="11">
        <f t="shared" si="15"/>
        <v>2.0137889312977091</v>
      </c>
      <c r="M242" s="10">
        <f>I242+J242+K242</f>
        <v>2715366.7938931282</v>
      </c>
    </row>
    <row r="243" spans="1:13" x14ac:dyDescent="0.25">
      <c r="A243" s="7">
        <v>45265</v>
      </c>
      <c r="B243">
        <f>(E243-G243)*100</f>
        <v>27.999999999999979</v>
      </c>
      <c r="C243">
        <v>1.8</v>
      </c>
      <c r="D243">
        <v>2.25</v>
      </c>
      <c r="E243" s="5">
        <v>2.46</v>
      </c>
      <c r="F243">
        <v>2.68</v>
      </c>
      <c r="G243" s="6">
        <v>2.1800000000000002</v>
      </c>
      <c r="H243" s="5">
        <v>2.36</v>
      </c>
      <c r="I243" s="10">
        <f t="shared" si="12"/>
        <v>-636098.24427481531</v>
      </c>
      <c r="J243" s="10">
        <f t="shared" si="13"/>
        <v>357915.41984732938</v>
      </c>
      <c r="K243" s="10">
        <f t="shared" si="14"/>
        <v>2944000</v>
      </c>
      <c r="L243" s="11">
        <f t="shared" si="15"/>
        <v>2.0126057251908382</v>
      </c>
      <c r="M243" s="10">
        <f>I243+J243+K243</f>
        <v>2665817.1755725141</v>
      </c>
    </row>
    <row r="244" spans="1:13" x14ac:dyDescent="0.25">
      <c r="A244" s="7">
        <v>45266</v>
      </c>
      <c r="B244">
        <f>(E244-G244)*100</f>
        <v>27</v>
      </c>
      <c r="C244">
        <v>1.8</v>
      </c>
      <c r="D244">
        <v>2.25</v>
      </c>
      <c r="E244" s="5">
        <v>2.48</v>
      </c>
      <c r="F244">
        <v>2.69</v>
      </c>
      <c r="G244" s="6">
        <v>2.21</v>
      </c>
      <c r="H244" s="5">
        <v>2.38</v>
      </c>
      <c r="I244" s="10">
        <f t="shared" si="12"/>
        <v>-756334.88549618586</v>
      </c>
      <c r="J244" s="10">
        <f t="shared" si="13"/>
        <v>375228.39694656542</v>
      </c>
      <c r="K244" s="10">
        <f t="shared" si="14"/>
        <v>2975999.9999999995</v>
      </c>
      <c r="L244" s="11">
        <f t="shared" si="15"/>
        <v>2.0109645038167931</v>
      </c>
      <c r="M244" s="10">
        <f>I244+J244+K244</f>
        <v>2594893.5114503792</v>
      </c>
    </row>
    <row r="245" spans="1:13" x14ac:dyDescent="0.25">
      <c r="A245" s="7">
        <v>45267</v>
      </c>
      <c r="B245">
        <f>(E245-G245)*100</f>
        <v>27</v>
      </c>
      <c r="C245">
        <v>1.8</v>
      </c>
      <c r="D245">
        <v>2.25</v>
      </c>
      <c r="E245" s="5">
        <v>2.4500000000000002</v>
      </c>
      <c r="F245">
        <v>2.68</v>
      </c>
      <c r="G245" s="6">
        <v>2.1800000000000002</v>
      </c>
      <c r="H245" s="5">
        <v>2.35</v>
      </c>
      <c r="I245" s="10">
        <f t="shared" si="12"/>
        <v>-648136.41221374588</v>
      </c>
      <c r="J245" s="10">
        <f t="shared" si="13"/>
        <v>352449.77099236753</v>
      </c>
      <c r="K245" s="10">
        <f t="shared" si="14"/>
        <v>2848000.0000000005</v>
      </c>
      <c r="L245" s="11">
        <f t="shared" si="15"/>
        <v>2.0094377862595407</v>
      </c>
      <c r="M245" s="10">
        <f>I245+J245+K245</f>
        <v>2552313.358778622</v>
      </c>
    </row>
    <row r="246" spans="1:13" x14ac:dyDescent="0.25">
      <c r="A246" s="7">
        <v>45268</v>
      </c>
      <c r="B246">
        <f>(E246-G246)*100</f>
        <v>27.999999999999979</v>
      </c>
      <c r="C246">
        <v>1.8</v>
      </c>
      <c r="D246">
        <v>2.2999999999999998</v>
      </c>
      <c r="E246" s="5">
        <v>2.46</v>
      </c>
      <c r="F246">
        <v>2.68</v>
      </c>
      <c r="G246" s="6">
        <v>2.1800000000000002</v>
      </c>
      <c r="H246" s="5">
        <v>2.36</v>
      </c>
      <c r="I246" s="10">
        <f t="shared" si="12"/>
        <v>-653502.82442748605</v>
      </c>
      <c r="J246" s="10">
        <f t="shared" si="13"/>
        <v>361579.54198473378</v>
      </c>
      <c r="K246" s="10">
        <f t="shared" si="14"/>
        <v>2975999.9999999995</v>
      </c>
      <c r="L246" s="11">
        <f t="shared" si="15"/>
        <v>2.0080255725190828</v>
      </c>
      <c r="M246" s="10">
        <f>I246+J246+K246</f>
        <v>2684076.7175572473</v>
      </c>
    </row>
    <row r="247" spans="1:13" x14ac:dyDescent="0.25">
      <c r="A247" s="7">
        <v>45271</v>
      </c>
      <c r="B247">
        <f>(E247-G247)*100</f>
        <v>25</v>
      </c>
      <c r="C247">
        <v>1.8</v>
      </c>
      <c r="D247">
        <v>2.35</v>
      </c>
      <c r="E247" s="5">
        <v>2.4300000000000002</v>
      </c>
      <c r="F247">
        <v>2.66</v>
      </c>
      <c r="G247" s="6">
        <v>2.1800000000000002</v>
      </c>
      <c r="H247" s="5">
        <v>2.33</v>
      </c>
      <c r="I247" s="10">
        <f t="shared" si="12"/>
        <v>-658869.23664122645</v>
      </c>
      <c r="J247" s="10">
        <f t="shared" si="13"/>
        <v>338709.31297710032</v>
      </c>
      <c r="K247" s="10">
        <f t="shared" si="14"/>
        <v>3008000.0000000005</v>
      </c>
      <c r="L247" s="11">
        <f t="shared" si="15"/>
        <v>2.0066133587786248</v>
      </c>
      <c r="M247" s="10">
        <f>I247+J247+K247</f>
        <v>2687840.0763358744</v>
      </c>
    </row>
    <row r="248" spans="1:13" x14ac:dyDescent="0.25">
      <c r="A248" s="7">
        <v>45272</v>
      </c>
      <c r="B248">
        <f>(E248-G248)*100</f>
        <v>26.000000000000021</v>
      </c>
      <c r="C248">
        <v>1.8</v>
      </c>
      <c r="D248">
        <v>2.4</v>
      </c>
      <c r="E248" s="5">
        <v>2.41</v>
      </c>
      <c r="F248">
        <v>2.66</v>
      </c>
      <c r="G248" s="6">
        <v>2.15</v>
      </c>
      <c r="H248" s="5">
        <v>2.31</v>
      </c>
      <c r="I248" s="10">
        <f t="shared" si="12"/>
        <v>-551976.10687023296</v>
      </c>
      <c r="J248" s="10">
        <f t="shared" si="13"/>
        <v>324205.49618320714</v>
      </c>
      <c r="K248" s="10">
        <f t="shared" si="14"/>
        <v>2976000.0000000005</v>
      </c>
      <c r="L248" s="11">
        <f t="shared" si="15"/>
        <v>2.0047431297709912</v>
      </c>
      <c r="M248" s="10">
        <f>I248+J248+K248</f>
        <v>2748229.3893129746</v>
      </c>
    </row>
    <row r="249" spans="1:13" x14ac:dyDescent="0.25">
      <c r="A249" s="7">
        <v>45273</v>
      </c>
      <c r="B249">
        <f>(E249-G249)*100</f>
        <v>27</v>
      </c>
      <c r="C249">
        <v>1.8</v>
      </c>
      <c r="D249">
        <v>2.25</v>
      </c>
      <c r="E249" s="5">
        <v>2.39</v>
      </c>
      <c r="F249">
        <v>2.65</v>
      </c>
      <c r="G249" s="6">
        <v>2.12</v>
      </c>
      <c r="H249" s="5">
        <v>2.29</v>
      </c>
      <c r="I249" s="10">
        <f t="shared" si="12"/>
        <v>-444502.82442748552</v>
      </c>
      <c r="J249" s="10">
        <f t="shared" si="13"/>
        <v>309579.54198473378</v>
      </c>
      <c r="K249" s="10">
        <f t="shared" si="14"/>
        <v>2944000.0000000005</v>
      </c>
      <c r="L249" s="11">
        <f t="shared" si="15"/>
        <v>2.0030255725190829</v>
      </c>
      <c r="M249" s="10">
        <f>I249+J249+K249</f>
        <v>2809076.7175572487</v>
      </c>
    </row>
    <row r="250" spans="1:13" x14ac:dyDescent="0.25">
      <c r="A250" s="7">
        <v>45274</v>
      </c>
      <c r="B250">
        <f>(E250-G250)*100</f>
        <v>27.999999999999979</v>
      </c>
      <c r="C250">
        <v>1.8</v>
      </c>
      <c r="D250">
        <v>2.25</v>
      </c>
      <c r="E250" s="5">
        <v>2.38</v>
      </c>
      <c r="F250">
        <v>2.65</v>
      </c>
      <c r="G250" s="6">
        <v>2.1</v>
      </c>
      <c r="H250" s="5">
        <v>2.2799999999999998</v>
      </c>
      <c r="I250" s="10">
        <f t="shared" si="12"/>
        <v>-373144.04580153147</v>
      </c>
      <c r="J250" s="10">
        <f t="shared" si="13"/>
        <v>302556.64122137491</v>
      </c>
      <c r="K250" s="10">
        <f t="shared" si="14"/>
        <v>2975999.9999999995</v>
      </c>
      <c r="L250" s="11">
        <f t="shared" si="15"/>
        <v>2.0018041984732813</v>
      </c>
      <c r="M250" s="10">
        <f>I250+J250+K250</f>
        <v>2905412.5954198427</v>
      </c>
    </row>
    <row r="251" spans="1:13" x14ac:dyDescent="0.25">
      <c r="A251" s="7">
        <v>45275</v>
      </c>
      <c r="B251">
        <f>(E251-G251)*100</f>
        <v>29.000000000000004</v>
      </c>
      <c r="C251">
        <v>1.8</v>
      </c>
      <c r="D251">
        <v>2.2000000000000002</v>
      </c>
      <c r="E251" s="5">
        <v>2.36</v>
      </c>
      <c r="F251">
        <v>2.63</v>
      </c>
      <c r="G251" s="6">
        <v>2.0699999999999998</v>
      </c>
      <c r="H251" s="5">
        <v>2.2599999999999998</v>
      </c>
      <c r="I251" s="10">
        <f t="shared" si="12"/>
        <v>-263495.19083969784</v>
      </c>
      <c r="J251" s="10">
        <f t="shared" si="13"/>
        <v>287472.67175572587</v>
      </c>
      <c r="K251" s="10">
        <f t="shared" si="14"/>
        <v>2944000</v>
      </c>
      <c r="L251" s="11">
        <f t="shared" si="15"/>
        <v>2.0006591603053425</v>
      </c>
      <c r="M251" s="10">
        <f>I251+J251+K251</f>
        <v>2967977.4809160279</v>
      </c>
    </row>
    <row r="252" spans="1:13" x14ac:dyDescent="0.25">
      <c r="A252" s="7">
        <v>45278</v>
      </c>
      <c r="B252">
        <f>(E252-G252)*100</f>
        <v>27</v>
      </c>
      <c r="C252">
        <v>1.8</v>
      </c>
      <c r="D252">
        <v>2.2000000000000002</v>
      </c>
      <c r="E252" s="5">
        <v>2.36</v>
      </c>
      <c r="F252">
        <v>2.63</v>
      </c>
      <c r="G252" s="6">
        <v>2.09</v>
      </c>
      <c r="H252" s="5">
        <v>2.2599999999999998</v>
      </c>
      <c r="I252" s="10">
        <f t="shared" si="12"/>
        <v>-341670.76335878239</v>
      </c>
      <c r="J252" s="10">
        <f t="shared" si="13"/>
        <v>287930.68702290161</v>
      </c>
      <c r="K252" s="10">
        <f t="shared" si="14"/>
        <v>2944000</v>
      </c>
      <c r="L252" s="11">
        <f t="shared" si="15"/>
        <v>2.0000866412213729</v>
      </c>
      <c r="M252" s="10">
        <f>I252+J252+K252</f>
        <v>2890259.9236641191</v>
      </c>
    </row>
    <row r="253" spans="1:13" x14ac:dyDescent="0.25">
      <c r="A253" s="7">
        <v>45279</v>
      </c>
      <c r="B253">
        <f>(E253-G253)*100</f>
        <v>25.999999999999979</v>
      </c>
      <c r="C253">
        <v>1.8</v>
      </c>
      <c r="D253">
        <v>2.2000000000000002</v>
      </c>
      <c r="E253" s="5">
        <v>2.36</v>
      </c>
      <c r="F253">
        <v>2.63</v>
      </c>
      <c r="G253" s="6">
        <v>2.1</v>
      </c>
      <c r="H253" s="5">
        <v>2.27</v>
      </c>
      <c r="I253" s="10">
        <f t="shared" si="12"/>
        <v>-383586.79389313329</v>
      </c>
      <c r="J253" s="10">
        <f t="shared" si="13"/>
        <v>288755.1145038174</v>
      </c>
      <c r="K253" s="10">
        <f t="shared" si="14"/>
        <v>2911999.9999999995</v>
      </c>
      <c r="L253" s="11">
        <f t="shared" si="15"/>
        <v>1.9990561068702282</v>
      </c>
      <c r="M253" s="10">
        <f>I253+J253+K253</f>
        <v>2817168.3206106834</v>
      </c>
    </row>
    <row r="254" spans="1:13" x14ac:dyDescent="0.25">
      <c r="A254" s="7">
        <v>45280</v>
      </c>
      <c r="B254">
        <f>(E254-G254)*100</f>
        <v>27</v>
      </c>
      <c r="C254">
        <v>1.8</v>
      </c>
      <c r="D254">
        <v>2.2000000000000002</v>
      </c>
      <c r="E254" s="5">
        <v>2.37</v>
      </c>
      <c r="F254">
        <v>2.64</v>
      </c>
      <c r="G254" s="6">
        <v>2.1</v>
      </c>
      <c r="H254" s="5">
        <v>2.27</v>
      </c>
      <c r="I254" s="10">
        <f t="shared" si="12"/>
        <v>-388808.16793893505</v>
      </c>
      <c r="J254" s="10">
        <f t="shared" si="13"/>
        <v>297854.35114503902</v>
      </c>
      <c r="K254" s="10">
        <f t="shared" si="14"/>
        <v>3008000.0000000005</v>
      </c>
      <c r="L254" s="11">
        <f t="shared" si="15"/>
        <v>1.9976820610687014</v>
      </c>
      <c r="M254" s="10">
        <f>I254+J254+K254</f>
        <v>2917046.1832061047</v>
      </c>
    </row>
    <row r="255" spans="1:13" x14ac:dyDescent="0.25">
      <c r="A255" s="7">
        <v>45281</v>
      </c>
      <c r="B255">
        <f>(E255-G255)*100</f>
        <v>27</v>
      </c>
      <c r="C255">
        <v>1.8</v>
      </c>
      <c r="D255">
        <v>2.02</v>
      </c>
      <c r="E255" s="5">
        <v>2.35</v>
      </c>
      <c r="F255">
        <v>2.61</v>
      </c>
      <c r="G255" s="6">
        <v>2.08</v>
      </c>
      <c r="H255" s="5">
        <v>2.25</v>
      </c>
      <c r="I255" s="10">
        <f t="shared" ref="I255:I318" si="16">(L255-G255)*100/10000*$I$1</f>
        <v>-318609.69465649332</v>
      </c>
      <c r="J255" s="10">
        <f t="shared" ref="J255:J318" si="17">(E255-L255)*100/10000*$J$1</f>
        <v>283075.72519084072</v>
      </c>
      <c r="K255" s="10">
        <f t="shared" ref="K255:K318" si="18">(E255-H516)*100/10000*$J$1*4</f>
        <v>3104000.0000000005</v>
      </c>
      <c r="L255" s="11">
        <f t="shared" ref="L255:L318" si="19">AVERAGE(D255:D516)</f>
        <v>1.9961553435114492</v>
      </c>
      <c r="M255" s="10">
        <f>I255+J255+K255</f>
        <v>3068466.030534348</v>
      </c>
    </row>
    <row r="256" spans="1:13" x14ac:dyDescent="0.25">
      <c r="A256" s="7">
        <v>45282</v>
      </c>
      <c r="B256">
        <f>(E256-G256)*100</f>
        <v>29.000000000000004</v>
      </c>
      <c r="C256">
        <v>1.8</v>
      </c>
      <c r="D256">
        <v>2.0499999999999998</v>
      </c>
      <c r="E256" s="5">
        <v>2.34</v>
      </c>
      <c r="F256">
        <v>2.61</v>
      </c>
      <c r="G256" s="6">
        <v>2.0499999999999998</v>
      </c>
      <c r="H256" s="5">
        <v>2.2400000000000002</v>
      </c>
      <c r="I256" s="10">
        <f t="shared" si="16"/>
        <v>-208815.80152672119</v>
      </c>
      <c r="J256" s="10">
        <f t="shared" si="17"/>
        <v>275961.22137404664</v>
      </c>
      <c r="K256" s="10">
        <f t="shared" si="18"/>
        <v>3040000</v>
      </c>
      <c r="L256" s="11">
        <f t="shared" si="19"/>
        <v>1.9950484732824416</v>
      </c>
      <c r="M256" s="10">
        <f>I256+J256+K256</f>
        <v>3107145.4198473254</v>
      </c>
    </row>
    <row r="257" spans="1:13" x14ac:dyDescent="0.25">
      <c r="A257" s="7">
        <v>45285</v>
      </c>
      <c r="B257">
        <f>(E257-G257)*100</f>
        <v>29.000000000000004</v>
      </c>
      <c r="C257">
        <v>1.8</v>
      </c>
      <c r="D257">
        <v>1.8117000000000001</v>
      </c>
      <c r="E257" s="5">
        <v>2.31</v>
      </c>
      <c r="F257">
        <v>2.59</v>
      </c>
      <c r="G257" s="6">
        <v>2.02</v>
      </c>
      <c r="H257" s="5">
        <v>2.2200000000000002</v>
      </c>
      <c r="I257" s="10">
        <f t="shared" si="16"/>
        <v>-99457.022900767101</v>
      </c>
      <c r="J257" s="10">
        <f t="shared" si="17"/>
        <v>252938.32061068784</v>
      </c>
      <c r="K257" s="10">
        <f t="shared" si="18"/>
        <v>2880000.0000000005</v>
      </c>
      <c r="L257" s="11">
        <f t="shared" si="19"/>
        <v>1.9938270992366403</v>
      </c>
      <c r="M257" s="10">
        <f>I257+J257+K257</f>
        <v>3033481.2977099214</v>
      </c>
    </row>
    <row r="258" spans="1:13" x14ac:dyDescent="0.25">
      <c r="A258" s="7">
        <v>45286</v>
      </c>
      <c r="B258">
        <f>(E258-G258)*100</f>
        <v>27.999999999999979</v>
      </c>
      <c r="C258">
        <v>1.8</v>
      </c>
      <c r="D258">
        <v>4.3499999999999996</v>
      </c>
      <c r="E258" s="5">
        <v>2.3199999999999998</v>
      </c>
      <c r="F258">
        <v>2.59</v>
      </c>
      <c r="G258" s="6">
        <v>2.04</v>
      </c>
      <c r="H258" s="5">
        <v>2.23</v>
      </c>
      <c r="I258" s="10">
        <f t="shared" si="16"/>
        <v>-172000.76335878039</v>
      </c>
      <c r="J258" s="10">
        <f t="shared" si="17"/>
        <v>260210.68702290097</v>
      </c>
      <c r="K258" s="10">
        <f t="shared" si="18"/>
        <v>2847999.9999999995</v>
      </c>
      <c r="L258" s="11">
        <f t="shared" si="19"/>
        <v>1.9947366412213736</v>
      </c>
      <c r="M258" s="10">
        <f>I258+J258+K258</f>
        <v>2936209.92366412</v>
      </c>
    </row>
    <row r="259" spans="1:13" x14ac:dyDescent="0.25">
      <c r="A259" s="7">
        <v>45287</v>
      </c>
      <c r="B259">
        <f>(E259-G259)*100</f>
        <v>31.000000000000007</v>
      </c>
      <c r="C259">
        <v>1.8</v>
      </c>
      <c r="D259">
        <v>4</v>
      </c>
      <c r="E259" s="5">
        <v>2.3199999999999998</v>
      </c>
      <c r="F259">
        <v>2.58</v>
      </c>
      <c r="G259" s="6">
        <v>2.0099999999999998</v>
      </c>
      <c r="H259" s="5">
        <v>2.2200000000000002</v>
      </c>
      <c r="I259" s="10">
        <f t="shared" si="16"/>
        <v>-88603.816793895749</v>
      </c>
      <c r="J259" s="10">
        <f t="shared" si="17"/>
        <v>266653.43511450442</v>
      </c>
      <c r="K259" s="10">
        <f t="shared" si="18"/>
        <v>2880000</v>
      </c>
      <c r="L259" s="11">
        <f t="shared" si="19"/>
        <v>1.9866832061068693</v>
      </c>
      <c r="M259" s="10">
        <f>I259+J259+K259</f>
        <v>3058049.6183206085</v>
      </c>
    </row>
    <row r="260" spans="1:13" x14ac:dyDescent="0.25">
      <c r="A260" s="7">
        <v>45288</v>
      </c>
      <c r="B260">
        <f>(E260-G260)*100</f>
        <v>34.000000000000007</v>
      </c>
      <c r="C260">
        <v>1.8</v>
      </c>
      <c r="D260">
        <v>3.2</v>
      </c>
      <c r="E260" s="5">
        <v>2.33</v>
      </c>
      <c r="F260">
        <v>2.58</v>
      </c>
      <c r="G260" s="6">
        <v>1.99</v>
      </c>
      <c r="H260" s="5">
        <v>2.23</v>
      </c>
      <c r="I260" s="10">
        <f t="shared" si="16"/>
        <v>-37260.305343514279</v>
      </c>
      <c r="J260" s="10">
        <f t="shared" si="17"/>
        <v>279844.27480916097</v>
      </c>
      <c r="K260" s="10">
        <f t="shared" si="18"/>
        <v>2944000.0000000005</v>
      </c>
      <c r="L260" s="11">
        <f t="shared" si="19"/>
        <v>1.9801946564885489</v>
      </c>
      <c r="M260" s="10">
        <f>I260+J260+K260</f>
        <v>3186583.9694656474</v>
      </c>
    </row>
    <row r="261" spans="1:13" x14ac:dyDescent="0.25">
      <c r="A261" s="7">
        <v>45289</v>
      </c>
      <c r="B261">
        <f>(E261-G261)*100</f>
        <v>34.000000000000007</v>
      </c>
      <c r="C261">
        <v>1.8</v>
      </c>
      <c r="D261">
        <v>2.4</v>
      </c>
      <c r="E261" s="5">
        <v>2.33</v>
      </c>
      <c r="F261">
        <v>2.57</v>
      </c>
      <c r="G261" s="6">
        <v>1.99</v>
      </c>
      <c r="H261" s="5">
        <v>2.23</v>
      </c>
      <c r="I261" s="10">
        <f t="shared" si="16"/>
        <v>-51764.122137405531</v>
      </c>
      <c r="J261" s="10">
        <f t="shared" si="17"/>
        <v>282897.7099236644</v>
      </c>
      <c r="K261" s="10">
        <f t="shared" si="18"/>
        <v>2880000.0000000005</v>
      </c>
      <c r="L261" s="11">
        <f t="shared" si="19"/>
        <v>1.9763778625954196</v>
      </c>
      <c r="M261" s="10">
        <f>I261+J261+K261</f>
        <v>3111133.5877862591</v>
      </c>
    </row>
    <row r="262" spans="1:13" x14ac:dyDescent="0.25">
      <c r="A262" s="7">
        <v>45292</v>
      </c>
      <c r="B262">
        <f>(E262-G262)*100</f>
        <v>32.999999999999986</v>
      </c>
      <c r="C262">
        <v>1.8</v>
      </c>
      <c r="D262">
        <v>2.4</v>
      </c>
      <c r="E262" s="5">
        <v>2.3199999999999998</v>
      </c>
      <c r="F262">
        <v>2.57</v>
      </c>
      <c r="G262" s="6">
        <v>1.99</v>
      </c>
      <c r="H262" s="5">
        <v>2.23</v>
      </c>
      <c r="I262" s="10">
        <f t="shared" si="16"/>
        <v>-54664.885496183451</v>
      </c>
      <c r="J262" s="10">
        <f t="shared" si="17"/>
        <v>275508.39694656478</v>
      </c>
      <c r="K262" s="10">
        <f t="shared" si="18"/>
        <v>2911999.9999999995</v>
      </c>
      <c r="L262" s="11">
        <f t="shared" si="19"/>
        <v>1.9756145038167938</v>
      </c>
      <c r="M262" s="10">
        <f>I262+J262+K262</f>
        <v>3132843.511450381</v>
      </c>
    </row>
    <row r="263" spans="1:13" x14ac:dyDescent="0.25">
      <c r="A263" s="7">
        <v>45293</v>
      </c>
      <c r="B263">
        <f>(E263-G263)*100</f>
        <v>30.000000000000028</v>
      </c>
      <c r="C263">
        <v>1.8</v>
      </c>
      <c r="D263">
        <v>2.1</v>
      </c>
      <c r="E263" s="5">
        <v>2.35</v>
      </c>
      <c r="F263">
        <v>2.58</v>
      </c>
      <c r="G263" s="6">
        <v>2.0499999999999998</v>
      </c>
      <c r="H263" s="5">
        <v>2.25</v>
      </c>
      <c r="I263" s="10">
        <f t="shared" si="16"/>
        <v>-285565.64885496075</v>
      </c>
      <c r="J263" s="10">
        <f t="shared" si="17"/>
        <v>300119.08396946563</v>
      </c>
      <c r="K263" s="10">
        <f t="shared" si="18"/>
        <v>3008000.0000000005</v>
      </c>
      <c r="L263" s="11">
        <f t="shared" si="19"/>
        <v>1.9748511450381681</v>
      </c>
      <c r="M263" s="10">
        <f>I263+J263+K263</f>
        <v>3022553.4351145052</v>
      </c>
    </row>
    <row r="264" spans="1:13" x14ac:dyDescent="0.25">
      <c r="A264" s="7">
        <v>45294</v>
      </c>
      <c r="B264">
        <f>(E264-G264)*100</f>
        <v>27.999999999999979</v>
      </c>
      <c r="C264">
        <v>1.8</v>
      </c>
      <c r="D264">
        <v>2.15</v>
      </c>
      <c r="E264" s="5">
        <v>2.34</v>
      </c>
      <c r="F264">
        <v>2.57</v>
      </c>
      <c r="G264" s="6">
        <v>2.06</v>
      </c>
      <c r="H264" s="5">
        <v>2.2400000000000002</v>
      </c>
      <c r="I264" s="10">
        <f t="shared" si="16"/>
        <v>-327916.79389313143</v>
      </c>
      <c r="J264" s="10">
        <f t="shared" si="17"/>
        <v>293035.11450381699</v>
      </c>
      <c r="K264" s="10">
        <f t="shared" si="18"/>
        <v>3071999.9999999995</v>
      </c>
      <c r="L264" s="11">
        <f t="shared" si="19"/>
        <v>1.9737061068702286</v>
      </c>
      <c r="M264" s="10">
        <f>I264+J264+K264</f>
        <v>3037118.3206106853</v>
      </c>
    </row>
    <row r="265" spans="1:13" x14ac:dyDescent="0.25">
      <c r="A265" s="7">
        <v>45295</v>
      </c>
      <c r="B265">
        <f>(E265-G265)*100</f>
        <v>27</v>
      </c>
      <c r="C265">
        <v>1.8</v>
      </c>
      <c r="D265">
        <v>2.25</v>
      </c>
      <c r="E265" s="5">
        <v>2.34</v>
      </c>
      <c r="F265">
        <v>2.56</v>
      </c>
      <c r="G265" s="6">
        <v>2.0699999999999998</v>
      </c>
      <c r="H265" s="5">
        <v>2.25</v>
      </c>
      <c r="I265" s="10">
        <f t="shared" si="16"/>
        <v>-370558.0152671758</v>
      </c>
      <c r="J265" s="10">
        <f t="shared" si="17"/>
        <v>294012.21374045807</v>
      </c>
      <c r="K265" s="10">
        <f t="shared" si="18"/>
        <v>3103999.9999999991</v>
      </c>
      <c r="L265" s="11">
        <f t="shared" si="19"/>
        <v>1.9724847328244273</v>
      </c>
      <c r="M265" s="10">
        <f>I265+J265+K265</f>
        <v>3027454.1984732812</v>
      </c>
    </row>
    <row r="266" spans="1:13" x14ac:dyDescent="0.25">
      <c r="A266" s="7">
        <v>45296</v>
      </c>
      <c r="B266">
        <f>(E266-G266)*100</f>
        <v>26.000000000000021</v>
      </c>
      <c r="C266">
        <v>1.8</v>
      </c>
      <c r="D266">
        <v>2.15</v>
      </c>
      <c r="E266" s="5">
        <v>2.31</v>
      </c>
      <c r="F266">
        <v>2.56</v>
      </c>
      <c r="G266" s="6">
        <v>2.0499999999999998</v>
      </c>
      <c r="H266" s="5">
        <v>2.2200000000000002</v>
      </c>
      <c r="I266" s="10">
        <f t="shared" si="16"/>
        <v>-302970.2290076341</v>
      </c>
      <c r="J266" s="10">
        <f t="shared" si="17"/>
        <v>271783.20610687049</v>
      </c>
      <c r="K266" s="10">
        <f t="shared" si="18"/>
        <v>2976000.0000000005</v>
      </c>
      <c r="L266" s="11">
        <f t="shared" si="19"/>
        <v>1.9702709923664119</v>
      </c>
      <c r="M266" s="10">
        <f>I266+J266+K266</f>
        <v>2944812.977099237</v>
      </c>
    </row>
    <row r="267" spans="1:13" x14ac:dyDescent="0.25">
      <c r="A267" s="7">
        <v>45299</v>
      </c>
      <c r="B267">
        <f>(E267-G267)*100</f>
        <v>25.999999999999979</v>
      </c>
      <c r="C267">
        <v>1.8</v>
      </c>
      <c r="D267">
        <v>2.2000000000000002</v>
      </c>
      <c r="E267" s="5">
        <v>2.3199999999999998</v>
      </c>
      <c r="F267">
        <v>2.5499999999999998</v>
      </c>
      <c r="G267" s="6">
        <v>2.06</v>
      </c>
      <c r="H267" s="5">
        <v>2.2200000000000002</v>
      </c>
      <c r="I267" s="10">
        <f t="shared" si="16"/>
        <v>-348947.3282442778</v>
      </c>
      <c r="J267" s="10">
        <f t="shared" si="17"/>
        <v>281462.59541984781</v>
      </c>
      <c r="K267" s="10">
        <f t="shared" si="18"/>
        <v>2847999.9999999995</v>
      </c>
      <c r="L267" s="11">
        <f t="shared" si="19"/>
        <v>1.9681717557251901</v>
      </c>
      <c r="M267" s="10">
        <f>I267+J267+K267</f>
        <v>2780515.2671755697</v>
      </c>
    </row>
    <row r="268" spans="1:13" x14ac:dyDescent="0.25">
      <c r="A268" s="7">
        <v>45300</v>
      </c>
      <c r="B268">
        <f>(E268-G268)*100</f>
        <v>23.999999999999979</v>
      </c>
      <c r="C268">
        <v>1.8</v>
      </c>
      <c r="D268">
        <v>2.29</v>
      </c>
      <c r="E268" s="5">
        <v>2.2799999999999998</v>
      </c>
      <c r="F268">
        <v>2.5299999999999998</v>
      </c>
      <c r="G268" s="6">
        <v>2.04</v>
      </c>
      <c r="H268" s="5">
        <v>2.19</v>
      </c>
      <c r="I268" s="10">
        <f t="shared" si="16"/>
        <v>-281214.50381679682</v>
      </c>
      <c r="J268" s="10">
        <f t="shared" si="17"/>
        <v>251203.05343511494</v>
      </c>
      <c r="K268" s="10">
        <f t="shared" si="18"/>
        <v>2719999.9999999995</v>
      </c>
      <c r="L268" s="11">
        <f t="shared" si="19"/>
        <v>1.9659961832061061</v>
      </c>
      <c r="M268" s="10">
        <f>I268+J268+K268</f>
        <v>2689988.5496183177</v>
      </c>
    </row>
    <row r="269" spans="1:13" x14ac:dyDescent="0.25">
      <c r="A269" s="7">
        <v>45301</v>
      </c>
      <c r="B269">
        <f>(E269-G269)*100</f>
        <v>23.999999999999979</v>
      </c>
      <c r="C269">
        <v>1.8</v>
      </c>
      <c r="D269">
        <v>2.2000000000000002</v>
      </c>
      <c r="E269" s="5">
        <v>2.2999999999999998</v>
      </c>
      <c r="F269">
        <v>2.54</v>
      </c>
      <c r="G269" s="6">
        <v>2.06</v>
      </c>
      <c r="H269" s="5">
        <v>2.21</v>
      </c>
      <c r="I269" s="10">
        <f t="shared" si="16"/>
        <v>-366061.83206107083</v>
      </c>
      <c r="J269" s="10">
        <f t="shared" si="17"/>
        <v>269065.64885496208</v>
      </c>
      <c r="K269" s="10">
        <f t="shared" si="18"/>
        <v>2687999.9999999991</v>
      </c>
      <c r="L269" s="11">
        <f t="shared" si="19"/>
        <v>1.9636679389312972</v>
      </c>
      <c r="M269" s="10">
        <f>I269+J269+K269</f>
        <v>2591003.8167938902</v>
      </c>
    </row>
    <row r="270" spans="1:13" x14ac:dyDescent="0.25">
      <c r="A270" s="7">
        <v>45302</v>
      </c>
      <c r="B270">
        <f>(E270-G270)*100</f>
        <v>24.000000000000021</v>
      </c>
      <c r="C270">
        <v>1.8</v>
      </c>
      <c r="D270">
        <v>2.2000000000000002</v>
      </c>
      <c r="E270" s="5">
        <v>2.29</v>
      </c>
      <c r="F270">
        <v>2.5</v>
      </c>
      <c r="G270" s="6">
        <v>2.0499999999999998</v>
      </c>
      <c r="H270" s="5">
        <v>2.2000000000000002</v>
      </c>
      <c r="I270" s="10">
        <f t="shared" si="16"/>
        <v>-334153.43511450617</v>
      </c>
      <c r="J270" s="10">
        <f t="shared" si="17"/>
        <v>262348.09160305414</v>
      </c>
      <c r="K270" s="10">
        <f t="shared" si="18"/>
        <v>2688000.0000000005</v>
      </c>
      <c r="L270" s="11">
        <f t="shared" si="19"/>
        <v>1.9620648854961824</v>
      </c>
      <c r="M270" s="10">
        <f>I270+J270+K270</f>
        <v>2616194.6564885485</v>
      </c>
    </row>
    <row r="271" spans="1:13" x14ac:dyDescent="0.25">
      <c r="A271" s="7">
        <v>45303</v>
      </c>
      <c r="B271">
        <f>(E271-G271)*100</f>
        <v>25</v>
      </c>
      <c r="C271">
        <v>1.8</v>
      </c>
      <c r="D271">
        <v>2.2000000000000002</v>
      </c>
      <c r="E271" s="5">
        <v>2.29</v>
      </c>
      <c r="F271">
        <v>2.5099999999999998</v>
      </c>
      <c r="G271" s="6">
        <v>2.04</v>
      </c>
      <c r="H271" s="5">
        <v>2.2000000000000002</v>
      </c>
      <c r="I271" s="10">
        <f t="shared" si="16"/>
        <v>-297603.81679389632</v>
      </c>
      <c r="J271" s="10">
        <f t="shared" si="17"/>
        <v>262653.43511450448</v>
      </c>
      <c r="K271" s="10">
        <f t="shared" si="18"/>
        <v>2528000.0000000005</v>
      </c>
      <c r="L271" s="11">
        <f t="shared" si="19"/>
        <v>1.9616832061068694</v>
      </c>
      <c r="M271" s="10">
        <f>I271+J271+K271</f>
        <v>2493049.6183206085</v>
      </c>
    </row>
    <row r="272" spans="1:13" x14ac:dyDescent="0.25">
      <c r="A272" s="7">
        <v>45306</v>
      </c>
      <c r="B272">
        <f>(E272-G272)*100</f>
        <v>21.999999999999975</v>
      </c>
      <c r="C272">
        <v>1.8</v>
      </c>
      <c r="D272">
        <v>2.25</v>
      </c>
      <c r="E272" s="5">
        <v>2.2999999999999998</v>
      </c>
      <c r="F272">
        <v>2.52</v>
      </c>
      <c r="G272" s="6">
        <v>2.08</v>
      </c>
      <c r="H272" s="5">
        <v>2.2200000000000002</v>
      </c>
      <c r="I272" s="10">
        <f t="shared" si="16"/>
        <v>-446703.05343511689</v>
      </c>
      <c r="J272" s="10">
        <f t="shared" si="17"/>
        <v>270042.74809160334</v>
      </c>
      <c r="K272" s="10">
        <f t="shared" si="18"/>
        <v>2719999.9999999995</v>
      </c>
      <c r="L272" s="11">
        <f t="shared" si="19"/>
        <v>1.9624465648854956</v>
      </c>
      <c r="M272" s="10">
        <f>I272+J272+K272</f>
        <v>2543339.6946564862</v>
      </c>
    </row>
    <row r="273" spans="1:13" x14ac:dyDescent="0.25">
      <c r="A273" s="7">
        <v>45307</v>
      </c>
      <c r="B273">
        <f>(E273-G273)*100</f>
        <v>20.999999999999996</v>
      </c>
      <c r="C273">
        <v>1.8</v>
      </c>
      <c r="D273">
        <v>2.25</v>
      </c>
      <c r="E273" s="5">
        <v>2.3199999999999998</v>
      </c>
      <c r="F273">
        <v>2.5299999999999998</v>
      </c>
      <c r="G273" s="6">
        <v>2.11</v>
      </c>
      <c r="H273" s="5">
        <v>2.23</v>
      </c>
      <c r="I273" s="10">
        <f t="shared" si="16"/>
        <v>-557802.29007633741</v>
      </c>
      <c r="J273" s="10">
        <f t="shared" si="17"/>
        <v>285432.06106870255</v>
      </c>
      <c r="K273" s="10">
        <f t="shared" si="18"/>
        <v>2687999.9999999991</v>
      </c>
      <c r="L273" s="11">
        <f t="shared" si="19"/>
        <v>1.9632099236641216</v>
      </c>
      <c r="M273" s="10">
        <f>I273+J273+K273</f>
        <v>2415629.7709923643</v>
      </c>
    </row>
    <row r="274" spans="1:13" x14ac:dyDescent="0.25">
      <c r="A274" s="7">
        <v>45308</v>
      </c>
      <c r="B274">
        <f>(E274-G274)*100</f>
        <v>20.999999999999996</v>
      </c>
      <c r="C274">
        <v>1.8</v>
      </c>
      <c r="D274">
        <v>2.2999999999999998</v>
      </c>
      <c r="E274" s="5">
        <v>2.2999999999999998</v>
      </c>
      <c r="F274">
        <v>2.5099999999999998</v>
      </c>
      <c r="G274" s="6">
        <v>2.09</v>
      </c>
      <c r="H274" s="5">
        <v>2.21</v>
      </c>
      <c r="I274" s="10">
        <f t="shared" si="16"/>
        <v>-466573.28244275018</v>
      </c>
      <c r="J274" s="10">
        <f t="shared" si="17"/>
        <v>266225.95419847366</v>
      </c>
      <c r="K274" s="10">
        <f t="shared" si="18"/>
        <v>2544000</v>
      </c>
      <c r="L274" s="11">
        <f t="shared" si="19"/>
        <v>1.9672175572519077</v>
      </c>
      <c r="M274" s="10">
        <f>I274+J274+K274</f>
        <v>2343652.6717557237</v>
      </c>
    </row>
    <row r="275" spans="1:13" x14ac:dyDescent="0.25">
      <c r="A275" s="7">
        <v>45309</v>
      </c>
      <c r="B275">
        <f>(E275-G275)*100</f>
        <v>22.000000000000021</v>
      </c>
      <c r="C275">
        <v>1.8</v>
      </c>
      <c r="D275">
        <v>2.2000000000000002</v>
      </c>
      <c r="E275" s="5">
        <v>2.31</v>
      </c>
      <c r="F275">
        <v>2.5099999999999998</v>
      </c>
      <c r="G275" s="6">
        <v>2.09</v>
      </c>
      <c r="H275" s="5">
        <v>2.2200000000000002</v>
      </c>
      <c r="I275" s="10">
        <f t="shared" si="16"/>
        <v>-463672.51908397221</v>
      </c>
      <c r="J275" s="10">
        <f t="shared" si="17"/>
        <v>273615.26717557327</v>
      </c>
      <c r="K275" s="10">
        <f t="shared" si="18"/>
        <v>2624000</v>
      </c>
      <c r="L275" s="11">
        <f t="shared" si="19"/>
        <v>1.9679809160305335</v>
      </c>
      <c r="M275" s="10">
        <f>I275+J275+K275</f>
        <v>2433942.7480916008</v>
      </c>
    </row>
    <row r="276" spans="1:13" x14ac:dyDescent="0.25">
      <c r="A276" s="7">
        <v>45310</v>
      </c>
      <c r="B276">
        <f>(E276-G276)*100</f>
        <v>22.000000000000021</v>
      </c>
      <c r="C276">
        <v>1.8</v>
      </c>
      <c r="D276">
        <v>2.15</v>
      </c>
      <c r="E276" s="5">
        <v>2.29</v>
      </c>
      <c r="F276">
        <v>2.5</v>
      </c>
      <c r="G276" s="6">
        <v>2.0699999999999998</v>
      </c>
      <c r="H276" s="5">
        <v>2.2000000000000002</v>
      </c>
      <c r="I276" s="10">
        <f t="shared" si="16"/>
        <v>-384771.75572519342</v>
      </c>
      <c r="J276" s="10">
        <f t="shared" si="17"/>
        <v>257004.58015267248</v>
      </c>
      <c r="K276" s="10">
        <f t="shared" si="18"/>
        <v>2496000</v>
      </c>
      <c r="L276" s="11">
        <f t="shared" si="19"/>
        <v>1.9687442748091595</v>
      </c>
      <c r="M276" s="10">
        <f>I276+J276+K276</f>
        <v>2368232.8244274789</v>
      </c>
    </row>
    <row r="277" spans="1:13" x14ac:dyDescent="0.25">
      <c r="A277" s="7">
        <v>45313</v>
      </c>
      <c r="B277">
        <f>(E277-G277)*100</f>
        <v>20.999999999999996</v>
      </c>
      <c r="C277">
        <v>1.8</v>
      </c>
      <c r="D277">
        <v>2.1</v>
      </c>
      <c r="E277" s="5">
        <v>2.29</v>
      </c>
      <c r="F277">
        <v>2.4900000000000002</v>
      </c>
      <c r="G277" s="6">
        <v>2.08</v>
      </c>
      <c r="H277" s="5">
        <v>2.2000000000000002</v>
      </c>
      <c r="I277" s="10">
        <f t="shared" si="16"/>
        <v>-419145.8015267204</v>
      </c>
      <c r="J277" s="10">
        <f t="shared" si="17"/>
        <v>256241.22137404635</v>
      </c>
      <c r="K277" s="10">
        <f t="shared" si="18"/>
        <v>2624000</v>
      </c>
      <c r="L277" s="11">
        <f t="shared" si="19"/>
        <v>1.9696984732824421</v>
      </c>
      <c r="M277" s="10">
        <f>I277+J277+K277</f>
        <v>2461095.4198473259</v>
      </c>
    </row>
    <row r="278" spans="1:13" x14ac:dyDescent="0.25">
      <c r="A278" s="7">
        <v>45314</v>
      </c>
      <c r="B278">
        <f>(E278-G278)*100</f>
        <v>23</v>
      </c>
      <c r="C278">
        <v>1.8</v>
      </c>
      <c r="D278">
        <v>2.15</v>
      </c>
      <c r="E278" s="5">
        <v>2.31</v>
      </c>
      <c r="F278">
        <v>2.5099999999999998</v>
      </c>
      <c r="G278" s="6">
        <v>2.08</v>
      </c>
      <c r="H278" s="5">
        <v>2.2200000000000002</v>
      </c>
      <c r="I278" s="10">
        <f t="shared" si="16"/>
        <v>-418420.6106870253</v>
      </c>
      <c r="J278" s="10">
        <f t="shared" si="17"/>
        <v>272088.54961832112</v>
      </c>
      <c r="K278" s="10">
        <f t="shared" si="18"/>
        <v>2624000</v>
      </c>
      <c r="L278" s="11">
        <f t="shared" si="19"/>
        <v>1.9698893129770987</v>
      </c>
      <c r="M278" s="10">
        <f>I278+J278+K278</f>
        <v>2477667.9389312956</v>
      </c>
    </row>
    <row r="279" spans="1:13" x14ac:dyDescent="0.25">
      <c r="A279" s="7">
        <v>45315</v>
      </c>
      <c r="B279">
        <f>(E279-G279)*100</f>
        <v>25</v>
      </c>
      <c r="C279">
        <v>1.8</v>
      </c>
      <c r="D279">
        <v>2.12</v>
      </c>
      <c r="E279" s="5">
        <v>2.2799999999999998</v>
      </c>
      <c r="F279">
        <v>2.5</v>
      </c>
      <c r="G279" s="6">
        <v>2.0299999999999998</v>
      </c>
      <c r="H279" s="5">
        <v>2.19</v>
      </c>
      <c r="I279" s="10">
        <f t="shared" si="16"/>
        <v>-226245.03816794232</v>
      </c>
      <c r="J279" s="10">
        <f t="shared" si="17"/>
        <v>247630.53435114573</v>
      </c>
      <c r="K279" s="10">
        <f t="shared" si="18"/>
        <v>2399999.9999999991</v>
      </c>
      <c r="L279" s="11">
        <f t="shared" si="19"/>
        <v>1.9704618320610676</v>
      </c>
      <c r="M279" s="10">
        <f>I279+J279+K279</f>
        <v>2421385.4961832026</v>
      </c>
    </row>
    <row r="280" spans="1:13" x14ac:dyDescent="0.25">
      <c r="A280" s="7">
        <v>45316</v>
      </c>
      <c r="B280">
        <f>(E280-G280)*100</f>
        <v>23.999999999999979</v>
      </c>
      <c r="C280">
        <v>1.8</v>
      </c>
      <c r="D280">
        <v>2.35</v>
      </c>
      <c r="E280" s="5">
        <v>2.2599999999999998</v>
      </c>
      <c r="F280">
        <v>2.5</v>
      </c>
      <c r="G280" s="6">
        <v>2.02</v>
      </c>
      <c r="H280" s="5">
        <v>2.17</v>
      </c>
      <c r="I280" s="10">
        <f t="shared" si="16"/>
        <v>-182733.58778626347</v>
      </c>
      <c r="J280" s="10">
        <f t="shared" si="17"/>
        <v>230470.22900763422</v>
      </c>
      <c r="K280" s="10">
        <f t="shared" si="18"/>
        <v>2399999.9999999991</v>
      </c>
      <c r="L280" s="11">
        <f t="shared" si="19"/>
        <v>1.971912213740457</v>
      </c>
      <c r="M280" s="10">
        <f>I280+J280+K280</f>
        <v>2447736.6412213696</v>
      </c>
    </row>
    <row r="281" spans="1:13" x14ac:dyDescent="0.25">
      <c r="A281" s="7">
        <v>45317</v>
      </c>
      <c r="B281">
        <f>(E281-G281)*100</f>
        <v>25.999999999999979</v>
      </c>
      <c r="C281">
        <v>1.8</v>
      </c>
      <c r="D281">
        <v>2.4</v>
      </c>
      <c r="E281" s="5">
        <v>2.2599999999999998</v>
      </c>
      <c r="F281">
        <v>2.5</v>
      </c>
      <c r="G281" s="6">
        <v>2</v>
      </c>
      <c r="H281" s="5">
        <v>2.16</v>
      </c>
      <c r="I281" s="10">
        <f t="shared" si="16"/>
        <v>-113260.30534351603</v>
      </c>
      <c r="J281" s="10">
        <f t="shared" si="17"/>
        <v>231844.27480916108</v>
      </c>
      <c r="K281" s="10">
        <f t="shared" si="18"/>
        <v>2463999.9999999995</v>
      </c>
      <c r="L281" s="11">
        <f t="shared" si="19"/>
        <v>1.9701946564885484</v>
      </c>
      <c r="M281" s="10">
        <f>I281+J281+K281</f>
        <v>2582583.9694656446</v>
      </c>
    </row>
    <row r="282" spans="1:13" x14ac:dyDescent="0.25">
      <c r="A282" s="7">
        <v>45320</v>
      </c>
      <c r="B282">
        <f>(E282-G282)*100</f>
        <v>24.000000000000021</v>
      </c>
      <c r="C282">
        <v>1.8</v>
      </c>
      <c r="D282">
        <v>2.5</v>
      </c>
      <c r="E282" s="5">
        <v>2.2200000000000002</v>
      </c>
      <c r="F282">
        <v>2.4900000000000002</v>
      </c>
      <c r="G282" s="6">
        <v>1.98</v>
      </c>
      <c r="H282" s="5">
        <v>2.13</v>
      </c>
      <c r="I282" s="10">
        <f t="shared" si="16"/>
        <v>-44512.213740462859</v>
      </c>
      <c r="J282" s="10">
        <f t="shared" si="17"/>
        <v>201370.99236641341</v>
      </c>
      <c r="K282" s="10">
        <f t="shared" si="18"/>
        <v>2336000.0000000005</v>
      </c>
      <c r="L282" s="11">
        <f t="shared" si="19"/>
        <v>1.9682862595419834</v>
      </c>
      <c r="M282" s="10">
        <f>I282+J282+K282</f>
        <v>2492858.7786259511</v>
      </c>
    </row>
    <row r="283" spans="1:13" x14ac:dyDescent="0.25">
      <c r="A283" s="7">
        <v>45321</v>
      </c>
      <c r="B283">
        <f>(E283-G283)*100</f>
        <v>24.000000000000021</v>
      </c>
      <c r="C283">
        <v>1.8</v>
      </c>
      <c r="D283">
        <v>2.35</v>
      </c>
      <c r="E283" s="5">
        <v>2.1800000000000002</v>
      </c>
      <c r="F283">
        <v>2.46</v>
      </c>
      <c r="G283" s="6">
        <v>1.94</v>
      </c>
      <c r="H283" s="5">
        <v>2.08</v>
      </c>
      <c r="I283" s="10">
        <f t="shared" si="16"/>
        <v>98785.496183203533</v>
      </c>
      <c r="J283" s="10">
        <f t="shared" si="17"/>
        <v>171203.0534351152</v>
      </c>
      <c r="K283" s="10">
        <f t="shared" si="18"/>
        <v>2208000.0000000005</v>
      </c>
      <c r="L283" s="11">
        <f t="shared" si="19"/>
        <v>1.9659961832061061</v>
      </c>
      <c r="M283" s="10">
        <f>I283+J283+K283</f>
        <v>2477988.5496183191</v>
      </c>
    </row>
    <row r="284" spans="1:13" x14ac:dyDescent="0.25">
      <c r="A284" s="7">
        <v>45322</v>
      </c>
      <c r="B284">
        <f>(E284-G284)*100</f>
        <v>22.000000000000021</v>
      </c>
      <c r="C284">
        <v>1.8</v>
      </c>
      <c r="D284">
        <v>2.35</v>
      </c>
      <c r="E284" s="5">
        <v>2.1800000000000002</v>
      </c>
      <c r="F284">
        <v>2.4300000000000002</v>
      </c>
      <c r="G284" s="6">
        <v>1.96</v>
      </c>
      <c r="H284" s="5">
        <v>2.09</v>
      </c>
      <c r="I284" s="10">
        <f t="shared" si="16"/>
        <v>16258.778625950843</v>
      </c>
      <c r="J284" s="10">
        <f t="shared" si="17"/>
        <v>172577.09923664207</v>
      </c>
      <c r="K284" s="10">
        <f t="shared" si="18"/>
        <v>2208000.0000000005</v>
      </c>
      <c r="L284" s="11">
        <f t="shared" si="19"/>
        <v>1.9642786259541976</v>
      </c>
      <c r="M284" s="10">
        <f>I284+J284+K284</f>
        <v>2396835.8778625932</v>
      </c>
    </row>
    <row r="285" spans="1:13" x14ac:dyDescent="0.25">
      <c r="A285" s="7">
        <v>45323</v>
      </c>
      <c r="B285">
        <f>(E285-G285)*100</f>
        <v>21.999999999999996</v>
      </c>
      <c r="C285">
        <v>1.8</v>
      </c>
      <c r="D285">
        <v>1.95</v>
      </c>
      <c r="E285" s="5">
        <v>2.19</v>
      </c>
      <c r="F285">
        <v>2.4300000000000002</v>
      </c>
      <c r="G285" s="6">
        <v>1.97</v>
      </c>
      <c r="H285" s="5">
        <v>2.1</v>
      </c>
      <c r="I285" s="10">
        <f t="shared" si="16"/>
        <v>-28267.938931301818</v>
      </c>
      <c r="J285" s="10">
        <f t="shared" si="17"/>
        <v>181951.14503816879</v>
      </c>
      <c r="K285" s="10">
        <f t="shared" si="18"/>
        <v>2240000</v>
      </c>
      <c r="L285" s="11">
        <f t="shared" si="19"/>
        <v>1.962561068702289</v>
      </c>
      <c r="M285" s="10">
        <f>I285+J285+K285</f>
        <v>2393683.2061068672</v>
      </c>
    </row>
    <row r="286" spans="1:13" x14ac:dyDescent="0.25">
      <c r="A286" s="7">
        <v>45324</v>
      </c>
      <c r="B286">
        <f>(E286-G286)*100</f>
        <v>22.000000000000021</v>
      </c>
      <c r="C286">
        <v>1.8</v>
      </c>
      <c r="D286">
        <v>2.21</v>
      </c>
      <c r="E286" s="5">
        <v>2.1800000000000002</v>
      </c>
      <c r="F286">
        <v>2.4300000000000002</v>
      </c>
      <c r="G286" s="6">
        <v>1.96</v>
      </c>
      <c r="H286" s="5">
        <v>2.09</v>
      </c>
      <c r="I286" s="10">
        <f t="shared" si="16"/>
        <v>9006.8702290039491</v>
      </c>
      <c r="J286" s="10">
        <f t="shared" si="17"/>
        <v>174103.81679389405</v>
      </c>
      <c r="K286" s="10">
        <f t="shared" si="18"/>
        <v>2208000.0000000005</v>
      </c>
      <c r="L286" s="11">
        <f t="shared" si="19"/>
        <v>1.9623702290076326</v>
      </c>
      <c r="M286" s="10">
        <f>I286+J286+K286</f>
        <v>2391110.6870228983</v>
      </c>
    </row>
    <row r="287" spans="1:13" x14ac:dyDescent="0.25">
      <c r="A287" s="7">
        <v>45327</v>
      </c>
      <c r="B287">
        <f>(E287-G287)*100</f>
        <v>20.999999999999996</v>
      </c>
      <c r="C287">
        <v>1.8</v>
      </c>
      <c r="D287">
        <v>1.931</v>
      </c>
      <c r="E287" s="5">
        <v>2.17</v>
      </c>
      <c r="F287">
        <v>2.4</v>
      </c>
      <c r="G287" s="6">
        <v>1.96</v>
      </c>
      <c r="H287" s="5">
        <v>2.08</v>
      </c>
      <c r="I287" s="10">
        <f t="shared" si="16"/>
        <v>4510.6870228964535</v>
      </c>
      <c r="J287" s="10">
        <f t="shared" si="17"/>
        <v>167050.38167939018</v>
      </c>
      <c r="K287" s="10">
        <f t="shared" si="18"/>
        <v>2176000</v>
      </c>
      <c r="L287" s="11">
        <f t="shared" si="19"/>
        <v>1.9611870229007622</v>
      </c>
      <c r="M287" s="10">
        <f>I287+J287+K287</f>
        <v>2347561.0687022866</v>
      </c>
    </row>
    <row r="288" spans="1:13" x14ac:dyDescent="0.25">
      <c r="A288" s="7">
        <v>45328</v>
      </c>
      <c r="B288">
        <f>(E288-G288)*100</f>
        <v>24</v>
      </c>
      <c r="C288">
        <v>1.8</v>
      </c>
      <c r="D288">
        <v>1.95</v>
      </c>
      <c r="E288" s="5">
        <v>2.23</v>
      </c>
      <c r="F288">
        <v>2.46</v>
      </c>
      <c r="G288" s="6">
        <v>1.99</v>
      </c>
      <c r="H288" s="5">
        <v>2.14</v>
      </c>
      <c r="I288" s="10">
        <f t="shared" si="16"/>
        <v>-107763.35877863211</v>
      </c>
      <c r="J288" s="10">
        <f t="shared" si="17"/>
        <v>214687.02290076466</v>
      </c>
      <c r="K288" s="10">
        <f t="shared" si="18"/>
        <v>2368000</v>
      </c>
      <c r="L288" s="11">
        <f t="shared" si="19"/>
        <v>1.9616412213740442</v>
      </c>
      <c r="M288" s="10">
        <f>I288+J288+K288</f>
        <v>2474923.6641221326</v>
      </c>
    </row>
    <row r="289" spans="1:13" x14ac:dyDescent="0.25">
      <c r="A289" s="7">
        <v>45329</v>
      </c>
      <c r="B289">
        <f>(E289-G289)*100</f>
        <v>24</v>
      </c>
      <c r="C289">
        <v>1.8</v>
      </c>
      <c r="D289">
        <v>1.95</v>
      </c>
      <c r="E289" s="5">
        <v>2.19</v>
      </c>
      <c r="F289">
        <v>2.4300000000000002</v>
      </c>
      <c r="G289" s="6">
        <v>1.95</v>
      </c>
      <c r="H289" s="5">
        <v>2.1</v>
      </c>
      <c r="I289" s="10">
        <f t="shared" si="16"/>
        <v>42786.25954198034</v>
      </c>
      <c r="J289" s="10">
        <f t="shared" si="17"/>
        <v>182992.36641221464</v>
      </c>
      <c r="K289" s="10">
        <f t="shared" si="18"/>
        <v>2336000</v>
      </c>
      <c r="L289" s="11">
        <f t="shared" si="19"/>
        <v>1.9612595419847316</v>
      </c>
      <c r="M289" s="10">
        <f>I289+J289+K289</f>
        <v>2561778.6259541949</v>
      </c>
    </row>
    <row r="290" spans="1:13" x14ac:dyDescent="0.25">
      <c r="A290" s="7">
        <v>45330</v>
      </c>
      <c r="B290">
        <f>(E290-G290)*100</f>
        <v>25.000000000000021</v>
      </c>
      <c r="C290">
        <v>1.8</v>
      </c>
      <c r="D290">
        <v>1.8</v>
      </c>
      <c r="E290" s="5">
        <v>2.2000000000000002</v>
      </c>
      <c r="F290">
        <v>2.4300000000000002</v>
      </c>
      <c r="G290" s="6">
        <v>1.95</v>
      </c>
      <c r="H290" s="5">
        <v>2.11</v>
      </c>
      <c r="I290" s="10">
        <f t="shared" si="16"/>
        <v>40610.687022896695</v>
      </c>
      <c r="J290" s="10">
        <f t="shared" si="17"/>
        <v>191450.38167939032</v>
      </c>
      <c r="K290" s="10">
        <f t="shared" si="18"/>
        <v>2304000.0000000005</v>
      </c>
      <c r="L290" s="11">
        <f t="shared" si="19"/>
        <v>1.9606870229007622</v>
      </c>
      <c r="M290" s="10">
        <f>I290+J290+K290</f>
        <v>2536061.0687022875</v>
      </c>
    </row>
    <row r="291" spans="1:13" x14ac:dyDescent="0.25">
      <c r="A291" s="7">
        <v>45331</v>
      </c>
      <c r="B291">
        <f>(E291-G291)*100</f>
        <v>25.000000000000021</v>
      </c>
      <c r="C291">
        <v>1.8</v>
      </c>
      <c r="D291">
        <v>1.85</v>
      </c>
      <c r="E291" s="5">
        <v>2.2000000000000002</v>
      </c>
      <c r="F291">
        <v>2.4300000000000002</v>
      </c>
      <c r="G291" s="6">
        <v>1.95</v>
      </c>
      <c r="H291" s="5">
        <v>2.11</v>
      </c>
      <c r="I291" s="10">
        <f t="shared" si="16"/>
        <v>40610.687022896695</v>
      </c>
      <c r="J291" s="10">
        <f t="shared" si="17"/>
        <v>191450.38167939032</v>
      </c>
      <c r="K291" s="10">
        <f t="shared" si="18"/>
        <v>2112000.0000000005</v>
      </c>
      <c r="L291" s="11">
        <f t="shared" si="19"/>
        <v>1.9606870229007622</v>
      </c>
      <c r="M291" s="10">
        <f>I291+J291+K291</f>
        <v>2344061.0687022875</v>
      </c>
    </row>
    <row r="292" spans="1:13" x14ac:dyDescent="0.25">
      <c r="A292" s="7">
        <v>45334</v>
      </c>
      <c r="B292">
        <f>(E292-G292)*100</f>
        <v>25.000000000000021</v>
      </c>
      <c r="C292">
        <v>1.8</v>
      </c>
      <c r="D292">
        <v>1.85</v>
      </c>
      <c r="E292" s="5">
        <v>2.2000000000000002</v>
      </c>
      <c r="F292">
        <v>2.4300000000000002</v>
      </c>
      <c r="G292" s="6">
        <v>1.95</v>
      </c>
      <c r="H292" s="5">
        <v>2.11</v>
      </c>
      <c r="I292" s="10">
        <f t="shared" si="16"/>
        <v>42496.183206102469</v>
      </c>
      <c r="J292" s="10">
        <f t="shared" si="17"/>
        <v>191053.43511450489</v>
      </c>
      <c r="K292" s="10">
        <f t="shared" si="18"/>
        <v>2176000.0000000005</v>
      </c>
      <c r="L292" s="11">
        <f t="shared" si="19"/>
        <v>1.961183206106869</v>
      </c>
      <c r="M292" s="10">
        <f>I292+J292+K292</f>
        <v>2409549.6183206076</v>
      </c>
    </row>
    <row r="293" spans="1:13" x14ac:dyDescent="0.25">
      <c r="A293" s="7">
        <v>45335</v>
      </c>
      <c r="B293">
        <f>(E293-G293)*100</f>
        <v>25.000000000000021</v>
      </c>
      <c r="C293">
        <v>1.8</v>
      </c>
      <c r="D293">
        <v>1.85</v>
      </c>
      <c r="E293" s="5">
        <v>2.2000000000000002</v>
      </c>
      <c r="F293">
        <v>2.4300000000000002</v>
      </c>
      <c r="G293" s="6">
        <v>1.95</v>
      </c>
      <c r="H293" s="5">
        <v>2.11</v>
      </c>
      <c r="I293" s="10">
        <f t="shared" si="16"/>
        <v>43221.374045796736</v>
      </c>
      <c r="J293" s="10">
        <f t="shared" si="17"/>
        <v>190900.76335877983</v>
      </c>
      <c r="K293" s="10">
        <f t="shared" si="18"/>
        <v>2080000.0000000005</v>
      </c>
      <c r="L293" s="11">
        <f t="shared" si="19"/>
        <v>1.9613740458015254</v>
      </c>
      <c r="M293" s="10">
        <f>I293+J293+K293</f>
        <v>2314122.1374045769</v>
      </c>
    </row>
    <row r="294" spans="1:13" x14ac:dyDescent="0.25">
      <c r="A294" s="7">
        <v>45336</v>
      </c>
      <c r="B294">
        <f>(E294-G294)*100</f>
        <v>25.000000000000021</v>
      </c>
      <c r="C294">
        <v>1.8</v>
      </c>
      <c r="D294">
        <v>1.85</v>
      </c>
      <c r="E294" s="5">
        <v>2.2000000000000002</v>
      </c>
      <c r="F294">
        <v>2.4300000000000002</v>
      </c>
      <c r="G294" s="6">
        <v>1.95</v>
      </c>
      <c r="H294" s="5">
        <v>2.11</v>
      </c>
      <c r="I294" s="10">
        <f t="shared" si="16"/>
        <v>42496.183206102469</v>
      </c>
      <c r="J294" s="10">
        <f t="shared" si="17"/>
        <v>191053.43511450489</v>
      </c>
      <c r="K294" s="10">
        <f t="shared" si="18"/>
        <v>2080000.0000000005</v>
      </c>
      <c r="L294" s="11">
        <f t="shared" si="19"/>
        <v>1.961183206106869</v>
      </c>
      <c r="M294" s="10">
        <f>I294+J294+K294</f>
        <v>2313549.6183206076</v>
      </c>
    </row>
    <row r="295" spans="1:13" x14ac:dyDescent="0.25">
      <c r="A295" s="7">
        <v>45337</v>
      </c>
      <c r="B295">
        <f>(E295-G295)*100</f>
        <v>25.000000000000021</v>
      </c>
      <c r="C295">
        <v>1.8</v>
      </c>
      <c r="D295">
        <v>1.85</v>
      </c>
      <c r="E295" s="5">
        <v>2.2000000000000002</v>
      </c>
      <c r="F295">
        <v>2.4300000000000002</v>
      </c>
      <c r="G295" s="6">
        <v>1.95</v>
      </c>
      <c r="H295" s="5">
        <v>2.11</v>
      </c>
      <c r="I295" s="10">
        <f t="shared" si="16"/>
        <v>44671.755725186114</v>
      </c>
      <c r="J295" s="10">
        <f t="shared" si="17"/>
        <v>190595.41984732944</v>
      </c>
      <c r="K295" s="10">
        <f t="shared" si="18"/>
        <v>1952000.0000000002</v>
      </c>
      <c r="L295" s="11">
        <f t="shared" si="19"/>
        <v>1.9617557251908384</v>
      </c>
      <c r="M295" s="10">
        <f>I295+J295+K295</f>
        <v>2187267.1755725159</v>
      </c>
    </row>
    <row r="296" spans="1:13" x14ac:dyDescent="0.25">
      <c r="A296" s="7">
        <v>45338</v>
      </c>
      <c r="B296">
        <f>(E296-G296)*100</f>
        <v>25.000000000000021</v>
      </c>
      <c r="C296">
        <v>1.8</v>
      </c>
      <c r="D296">
        <v>1.85</v>
      </c>
      <c r="E296" s="5">
        <v>2.2000000000000002</v>
      </c>
      <c r="F296">
        <v>2.4300000000000002</v>
      </c>
      <c r="G296" s="6">
        <v>1.95</v>
      </c>
      <c r="H296" s="5">
        <v>2.11</v>
      </c>
      <c r="I296" s="10">
        <f t="shared" si="16"/>
        <v>48007.633587782104</v>
      </c>
      <c r="J296" s="10">
        <f t="shared" si="17"/>
        <v>189893.12977099343</v>
      </c>
      <c r="K296" s="10">
        <f t="shared" si="18"/>
        <v>1840000.0000000005</v>
      </c>
      <c r="L296" s="11">
        <f t="shared" si="19"/>
        <v>1.9626335877862584</v>
      </c>
      <c r="M296" s="10">
        <f>I296+J296+K296</f>
        <v>2077900.763358776</v>
      </c>
    </row>
    <row r="297" spans="1:13" x14ac:dyDescent="0.25">
      <c r="A297" s="7">
        <v>45341</v>
      </c>
      <c r="B297">
        <f>(E297-G297)*100</f>
        <v>24</v>
      </c>
      <c r="C297">
        <v>1.8</v>
      </c>
      <c r="D297">
        <v>2.0499999999999998</v>
      </c>
      <c r="E297" s="5">
        <v>2.21</v>
      </c>
      <c r="F297">
        <v>2.44</v>
      </c>
      <c r="G297" s="6">
        <v>1.97</v>
      </c>
      <c r="H297" s="5">
        <v>2.11</v>
      </c>
      <c r="I297" s="10">
        <f t="shared" si="16"/>
        <v>-18564.885496188268</v>
      </c>
      <c r="J297" s="10">
        <f t="shared" si="17"/>
        <v>195908.39694656595</v>
      </c>
      <c r="K297" s="10">
        <f t="shared" si="18"/>
        <v>1872000</v>
      </c>
      <c r="L297" s="11">
        <f t="shared" si="19"/>
        <v>1.9651145038167925</v>
      </c>
      <c r="M297" s="10">
        <f>I297+J297+K297</f>
        <v>2049343.5114503778</v>
      </c>
    </row>
    <row r="298" spans="1:13" x14ac:dyDescent="0.25">
      <c r="A298" s="7">
        <v>45342</v>
      </c>
      <c r="B298">
        <f>(E298-G298)*100</f>
        <v>23.000000000000021</v>
      </c>
      <c r="C298">
        <v>1.8</v>
      </c>
      <c r="D298">
        <v>1.95</v>
      </c>
      <c r="E298" s="5">
        <v>2.1800000000000002</v>
      </c>
      <c r="F298">
        <v>2.42</v>
      </c>
      <c r="G298" s="6">
        <v>1.95</v>
      </c>
      <c r="H298" s="5">
        <v>2.09</v>
      </c>
      <c r="I298" s="10">
        <f t="shared" si="16"/>
        <v>58160.305343506072</v>
      </c>
      <c r="J298" s="10">
        <f t="shared" si="17"/>
        <v>171755.72519084098</v>
      </c>
      <c r="K298" s="10">
        <f t="shared" si="18"/>
        <v>1856000.0000000002</v>
      </c>
      <c r="L298" s="11">
        <f t="shared" si="19"/>
        <v>1.9653053435114489</v>
      </c>
      <c r="M298" s="10">
        <f>I298+J298+K298</f>
        <v>2085916.0305343473</v>
      </c>
    </row>
    <row r="299" spans="1:13" x14ac:dyDescent="0.25">
      <c r="A299" s="7">
        <v>45343</v>
      </c>
      <c r="B299">
        <f>(E299-G299)*100</f>
        <v>23.000000000000021</v>
      </c>
      <c r="C299">
        <v>1.8</v>
      </c>
      <c r="D299">
        <v>2</v>
      </c>
      <c r="E299" s="5">
        <v>2.1800000000000002</v>
      </c>
      <c r="F299">
        <v>2.41</v>
      </c>
      <c r="G299" s="6">
        <v>1.95</v>
      </c>
      <c r="H299" s="5">
        <v>2.09</v>
      </c>
      <c r="I299" s="10">
        <f t="shared" si="16"/>
        <v>61061.068702283977</v>
      </c>
      <c r="J299" s="10">
        <f t="shared" si="17"/>
        <v>171145.03816794039</v>
      </c>
      <c r="K299" s="10">
        <f t="shared" si="18"/>
        <v>1664000.0000000007</v>
      </c>
      <c r="L299" s="11">
        <f t="shared" si="19"/>
        <v>1.9660687022900747</v>
      </c>
      <c r="M299" s="10">
        <f>I299+J299+K299</f>
        <v>1896206.1068702252</v>
      </c>
    </row>
    <row r="300" spans="1:13" x14ac:dyDescent="0.25">
      <c r="A300" s="7">
        <v>45344</v>
      </c>
      <c r="B300">
        <f>(E300-G300)*100</f>
        <v>21.999999999999996</v>
      </c>
      <c r="C300">
        <v>1.8</v>
      </c>
      <c r="D300">
        <v>2</v>
      </c>
      <c r="E300" s="5">
        <v>2.15</v>
      </c>
      <c r="F300">
        <v>2.4</v>
      </c>
      <c r="G300" s="6">
        <v>1.93</v>
      </c>
      <c r="H300" s="5">
        <v>2.06</v>
      </c>
      <c r="I300" s="10">
        <f t="shared" si="16"/>
        <v>142137.40458014814</v>
      </c>
      <c r="J300" s="10">
        <f t="shared" si="17"/>
        <v>146076.33587786352</v>
      </c>
      <c r="K300" s="10">
        <f t="shared" si="18"/>
        <v>1504000</v>
      </c>
      <c r="L300" s="11">
        <f t="shared" si="19"/>
        <v>1.9674045801526705</v>
      </c>
      <c r="M300" s="10">
        <f>I300+J300+K300</f>
        <v>1792213.7404580116</v>
      </c>
    </row>
    <row r="301" spans="1:13" x14ac:dyDescent="0.25">
      <c r="A301" s="7">
        <v>45345</v>
      </c>
      <c r="B301">
        <f>(E301-G301)*100</f>
        <v>23.000000000000021</v>
      </c>
      <c r="C301">
        <v>1.8</v>
      </c>
      <c r="D301">
        <v>2.2000000000000002</v>
      </c>
      <c r="E301" s="5">
        <v>2.16</v>
      </c>
      <c r="F301">
        <v>2.4</v>
      </c>
      <c r="G301" s="6">
        <v>1.93</v>
      </c>
      <c r="H301" s="5">
        <v>2.0699999999999998</v>
      </c>
      <c r="I301" s="10">
        <f t="shared" si="16"/>
        <v>148664.12213739907</v>
      </c>
      <c r="J301" s="10">
        <f t="shared" si="17"/>
        <v>152702.2900763372</v>
      </c>
      <c r="K301" s="10">
        <f t="shared" si="18"/>
        <v>1504000.0000000007</v>
      </c>
      <c r="L301" s="11">
        <f t="shared" si="19"/>
        <v>1.9691221374045786</v>
      </c>
      <c r="M301" s="10">
        <f>I301+J301+K301</f>
        <v>1805366.4122137369</v>
      </c>
    </row>
    <row r="302" spans="1:13" x14ac:dyDescent="0.25">
      <c r="A302" s="7">
        <v>45348</v>
      </c>
      <c r="B302">
        <f>(E302-G302)*100</f>
        <v>21.000000000000018</v>
      </c>
      <c r="C302">
        <v>1.8</v>
      </c>
      <c r="D302">
        <v>2.15</v>
      </c>
      <c r="E302" s="5">
        <v>2.14</v>
      </c>
      <c r="F302">
        <v>2.38</v>
      </c>
      <c r="G302" s="6">
        <v>1.93</v>
      </c>
      <c r="H302" s="5">
        <v>2.0499999999999998</v>
      </c>
      <c r="I302" s="10">
        <f t="shared" si="16"/>
        <v>150549.61832060569</v>
      </c>
      <c r="J302" s="10">
        <f t="shared" si="17"/>
        <v>136305.34351145159</v>
      </c>
      <c r="K302" s="10">
        <f t="shared" si="18"/>
        <v>1568000.0000000007</v>
      </c>
      <c r="L302" s="11">
        <f t="shared" si="19"/>
        <v>1.9696183206106856</v>
      </c>
      <c r="M302" s="10">
        <f>I302+J302+K302</f>
        <v>1854854.9618320579</v>
      </c>
    </row>
    <row r="303" spans="1:13" x14ac:dyDescent="0.25">
      <c r="A303" s="7">
        <v>45349</v>
      </c>
      <c r="B303">
        <f>(E303-G303)*100</f>
        <v>21.000000000000018</v>
      </c>
      <c r="C303">
        <v>1.8</v>
      </c>
      <c r="D303">
        <v>2.15</v>
      </c>
      <c r="E303" s="5">
        <v>2.16</v>
      </c>
      <c r="F303">
        <v>2.38</v>
      </c>
      <c r="G303" s="6">
        <v>1.95</v>
      </c>
      <c r="H303" s="5">
        <v>2.0699999999999998</v>
      </c>
      <c r="I303" s="10">
        <f t="shared" si="16"/>
        <v>76725.190839689269</v>
      </c>
      <c r="J303" s="10">
        <f t="shared" si="17"/>
        <v>151847.32824427611</v>
      </c>
      <c r="K303" s="10">
        <f t="shared" si="18"/>
        <v>1664000.0000000007</v>
      </c>
      <c r="L303" s="11">
        <f t="shared" si="19"/>
        <v>1.970190839694655</v>
      </c>
      <c r="M303" s="10">
        <f>I303+J303+K303</f>
        <v>1892572.519083966</v>
      </c>
    </row>
    <row r="304" spans="1:13" x14ac:dyDescent="0.25">
      <c r="A304" s="7">
        <v>45350</v>
      </c>
      <c r="B304">
        <f>(E304-G304)*100</f>
        <v>18.999999999999993</v>
      </c>
      <c r="C304">
        <v>1.8</v>
      </c>
      <c r="D304">
        <v>2.1</v>
      </c>
      <c r="E304" s="5">
        <v>2.13</v>
      </c>
      <c r="F304">
        <v>2.37</v>
      </c>
      <c r="G304" s="6">
        <v>1.94</v>
      </c>
      <c r="H304" s="5">
        <v>2.0499999999999998</v>
      </c>
      <c r="I304" s="10">
        <f t="shared" si="16"/>
        <v>119076.33587785829</v>
      </c>
      <c r="J304" s="10">
        <f t="shared" si="17"/>
        <v>126931.29770992453</v>
      </c>
      <c r="K304" s="10">
        <f t="shared" si="18"/>
        <v>1440000</v>
      </c>
      <c r="L304" s="11">
        <f t="shared" si="19"/>
        <v>1.9713358778625942</v>
      </c>
      <c r="M304" s="10">
        <f>I304+J304+K304</f>
        <v>1686007.6335877827</v>
      </c>
    </row>
    <row r="305" spans="1:13" x14ac:dyDescent="0.25">
      <c r="A305" s="7">
        <v>45351</v>
      </c>
      <c r="B305">
        <f>(E305-G305)*100</f>
        <v>21.999999999999996</v>
      </c>
      <c r="C305">
        <v>1.8</v>
      </c>
      <c r="D305">
        <v>2.0499999999999998</v>
      </c>
      <c r="E305" s="5">
        <v>2.15</v>
      </c>
      <c r="F305">
        <v>2.35</v>
      </c>
      <c r="G305" s="6">
        <v>1.93</v>
      </c>
      <c r="H305" s="5">
        <v>2.06</v>
      </c>
      <c r="I305" s="10">
        <f t="shared" si="16"/>
        <v>158526.7175572477</v>
      </c>
      <c r="J305" s="10">
        <f t="shared" si="17"/>
        <v>142625.95419847415</v>
      </c>
      <c r="K305" s="10">
        <f t="shared" si="18"/>
        <v>1600000</v>
      </c>
      <c r="L305" s="11">
        <f t="shared" si="19"/>
        <v>1.9717175572519072</v>
      </c>
      <c r="M305" s="10">
        <f>I305+J305+K305</f>
        <v>1901152.6717557218</v>
      </c>
    </row>
    <row r="306" spans="1:13" x14ac:dyDescent="0.25">
      <c r="A306" s="7">
        <v>45352</v>
      </c>
      <c r="B306">
        <f>(E306-G306)*100</f>
        <v>24</v>
      </c>
      <c r="C306">
        <v>1.8</v>
      </c>
      <c r="D306">
        <v>2</v>
      </c>
      <c r="E306" s="5">
        <v>2.19</v>
      </c>
      <c r="F306">
        <v>2.37</v>
      </c>
      <c r="G306" s="6">
        <v>1.95</v>
      </c>
      <c r="H306" s="5">
        <v>2.1</v>
      </c>
      <c r="I306" s="10">
        <f t="shared" si="16"/>
        <v>81076.335877859936</v>
      </c>
      <c r="J306" s="10">
        <f t="shared" si="17"/>
        <v>174931.29770992423</v>
      </c>
      <c r="K306" s="10">
        <f t="shared" si="18"/>
        <v>1855999.9999999995</v>
      </c>
      <c r="L306" s="11">
        <f t="shared" si="19"/>
        <v>1.9713358778625947</v>
      </c>
      <c r="M306" s="10">
        <f>I306+J306+K306</f>
        <v>2112007.6335877837</v>
      </c>
    </row>
    <row r="307" spans="1:13" x14ac:dyDescent="0.25">
      <c r="A307" s="7">
        <v>45355</v>
      </c>
      <c r="B307">
        <f>(E307-G307)*100</f>
        <v>21.999999999999996</v>
      </c>
      <c r="C307">
        <v>1.8</v>
      </c>
      <c r="D307">
        <v>2</v>
      </c>
      <c r="E307" s="5">
        <v>2.17</v>
      </c>
      <c r="F307">
        <v>2.36</v>
      </c>
      <c r="G307" s="6">
        <v>1.95</v>
      </c>
      <c r="H307" s="5">
        <v>2.08</v>
      </c>
      <c r="I307" s="10">
        <f t="shared" si="16"/>
        <v>77885.496183200768</v>
      </c>
      <c r="J307" s="10">
        <f t="shared" si="17"/>
        <v>159603.05343511561</v>
      </c>
      <c r="K307" s="10">
        <f t="shared" si="18"/>
        <v>1759999.9999999995</v>
      </c>
      <c r="L307" s="11">
        <f t="shared" si="19"/>
        <v>1.9704961832061054</v>
      </c>
      <c r="M307" s="10">
        <f>I307+J307+K307</f>
        <v>1997488.5496183159</v>
      </c>
    </row>
    <row r="308" spans="1:13" x14ac:dyDescent="0.25">
      <c r="A308" s="7">
        <v>45356</v>
      </c>
      <c r="B308">
        <f>(E308-G308)*100</f>
        <v>21.000000000000018</v>
      </c>
      <c r="C308">
        <v>1.8</v>
      </c>
      <c r="D308">
        <v>2.04</v>
      </c>
      <c r="E308" s="5">
        <v>2.16</v>
      </c>
      <c r="F308">
        <v>2.33</v>
      </c>
      <c r="G308" s="6">
        <v>1.95</v>
      </c>
      <c r="H308" s="5">
        <v>2.0699999999999998</v>
      </c>
      <c r="I308" s="10">
        <f t="shared" si="16"/>
        <v>74984.732824422026</v>
      </c>
      <c r="J308" s="10">
        <f t="shared" si="17"/>
        <v>152213.74045801655</v>
      </c>
      <c r="K308" s="10">
        <f t="shared" si="18"/>
        <v>1760000.0000000002</v>
      </c>
      <c r="L308" s="11">
        <f t="shared" si="19"/>
        <v>1.9697328244274794</v>
      </c>
      <c r="M308" s="10">
        <f>I308+J308+K308</f>
        <v>1987198.4732824387</v>
      </c>
    </row>
    <row r="309" spans="1:13" x14ac:dyDescent="0.25">
      <c r="A309" s="7">
        <v>45357</v>
      </c>
      <c r="B309">
        <f>(E309-G309)*100</f>
        <v>18.999999999999993</v>
      </c>
      <c r="C309">
        <v>1.8</v>
      </c>
      <c r="D309">
        <v>2.0499999999999998</v>
      </c>
      <c r="E309" s="5">
        <v>2.11</v>
      </c>
      <c r="F309">
        <v>2.2799999999999998</v>
      </c>
      <c r="G309" s="6">
        <v>1.92</v>
      </c>
      <c r="H309" s="5">
        <v>2.02</v>
      </c>
      <c r="I309" s="10">
        <f t="shared" si="16"/>
        <v>185503.81679388761</v>
      </c>
      <c r="J309" s="10">
        <f t="shared" si="17"/>
        <v>112946.5648854973</v>
      </c>
      <c r="K309" s="10">
        <f t="shared" si="18"/>
        <v>1472000</v>
      </c>
      <c r="L309" s="11">
        <f t="shared" si="19"/>
        <v>1.9688167938931282</v>
      </c>
      <c r="M309" s="10">
        <f>I309+J309+K309</f>
        <v>1770450.381679385</v>
      </c>
    </row>
    <row r="310" spans="1:13" x14ac:dyDescent="0.25">
      <c r="A310" s="7">
        <v>45358</v>
      </c>
      <c r="B310">
        <f>(E310-G310)*100</f>
        <v>18.000000000000014</v>
      </c>
      <c r="C310">
        <v>1.8</v>
      </c>
      <c r="D310">
        <v>2</v>
      </c>
      <c r="E310" s="5">
        <v>2.12</v>
      </c>
      <c r="F310">
        <v>2.29</v>
      </c>
      <c r="G310" s="6">
        <v>1.94</v>
      </c>
      <c r="H310" s="5">
        <v>2.04</v>
      </c>
      <c r="I310" s="10">
        <f t="shared" si="16"/>
        <v>106167.93893129154</v>
      </c>
      <c r="J310" s="10">
        <f t="shared" si="17"/>
        <v>121648.85496183348</v>
      </c>
      <c r="K310" s="10">
        <f t="shared" si="18"/>
        <v>1376000.0000000005</v>
      </c>
      <c r="L310" s="11">
        <f t="shared" si="19"/>
        <v>1.9679389312977082</v>
      </c>
      <c r="M310" s="10">
        <f>I310+J310+K310</f>
        <v>1603816.7938931254</v>
      </c>
    </row>
    <row r="311" spans="1:13" x14ac:dyDescent="0.25">
      <c r="A311" s="7">
        <v>45359</v>
      </c>
      <c r="B311">
        <f>(E311-G311)*100</f>
        <v>19.000000000000018</v>
      </c>
      <c r="C311">
        <v>1.8</v>
      </c>
      <c r="D311">
        <v>2</v>
      </c>
      <c r="E311" s="5">
        <v>2.14</v>
      </c>
      <c r="F311">
        <v>2.29</v>
      </c>
      <c r="G311" s="6">
        <v>1.95</v>
      </c>
      <c r="H311" s="5">
        <v>2.0699999999999998</v>
      </c>
      <c r="I311" s="10">
        <f t="shared" si="16"/>
        <v>65702.290076329999</v>
      </c>
      <c r="J311" s="10">
        <f t="shared" si="17"/>
        <v>138167.93893129908</v>
      </c>
      <c r="K311" s="10">
        <f t="shared" si="18"/>
        <v>1408000.0000000005</v>
      </c>
      <c r="L311" s="11">
        <f t="shared" si="19"/>
        <v>1.9672900763358763</v>
      </c>
      <c r="M311" s="10">
        <f>I311+J311+K311</f>
        <v>1611870.2290076297</v>
      </c>
    </row>
    <row r="312" spans="1:13" x14ac:dyDescent="0.25">
      <c r="A312" s="7">
        <v>45362</v>
      </c>
      <c r="B312">
        <f>(E312-G312)*100</f>
        <v>19.999999999999996</v>
      </c>
      <c r="C312">
        <v>1.8</v>
      </c>
      <c r="D312">
        <v>2</v>
      </c>
      <c r="E312" s="5">
        <v>2.15</v>
      </c>
      <c r="F312">
        <v>2.2999999999999998</v>
      </c>
      <c r="G312" s="6">
        <v>1.95</v>
      </c>
      <c r="H312" s="5">
        <v>2.0699999999999998</v>
      </c>
      <c r="I312" s="10">
        <f t="shared" si="16"/>
        <v>63236.641221369318</v>
      </c>
      <c r="J312" s="10">
        <f t="shared" si="17"/>
        <v>146687.02290076431</v>
      </c>
      <c r="K312" s="10">
        <f t="shared" si="18"/>
        <v>1343999.9999999995</v>
      </c>
      <c r="L312" s="11">
        <f t="shared" si="19"/>
        <v>1.9666412213740445</v>
      </c>
      <c r="M312" s="10">
        <f>I312+J312+K312</f>
        <v>1553923.6641221331</v>
      </c>
    </row>
    <row r="313" spans="1:13" x14ac:dyDescent="0.25">
      <c r="A313" s="7">
        <v>45363</v>
      </c>
      <c r="B313">
        <f>(E313-G313)*100</f>
        <v>20.399999999999974</v>
      </c>
      <c r="C313">
        <v>1.8</v>
      </c>
      <c r="D313">
        <v>2</v>
      </c>
      <c r="E313" s="5">
        <v>2.1749999999999998</v>
      </c>
      <c r="F313">
        <v>2.35</v>
      </c>
      <c r="G313" s="6">
        <v>1.9710000000000001</v>
      </c>
      <c r="H313" s="5">
        <v>2.1025</v>
      </c>
      <c r="I313" s="10">
        <f t="shared" si="16"/>
        <v>-19029.007633592697</v>
      </c>
      <c r="J313" s="10">
        <f t="shared" si="17"/>
        <v>167206.10687022985</v>
      </c>
      <c r="K313" s="10">
        <f t="shared" si="18"/>
        <v>1647999.9999999998</v>
      </c>
      <c r="L313" s="11">
        <f t="shared" si="19"/>
        <v>1.9659923664122125</v>
      </c>
      <c r="M313" s="10">
        <f>I313+J313+K313</f>
        <v>1796177.0992366369</v>
      </c>
    </row>
    <row r="314" spans="1:13" x14ac:dyDescent="0.25">
      <c r="A314" s="7">
        <v>45364</v>
      </c>
      <c r="B314">
        <f>(E314-G314)*100</f>
        <v>19.000000000000018</v>
      </c>
      <c r="C314">
        <v>1.8</v>
      </c>
      <c r="D314">
        <v>2</v>
      </c>
      <c r="E314" s="5">
        <v>2.16</v>
      </c>
      <c r="F314">
        <v>2.33</v>
      </c>
      <c r="G314" s="6">
        <v>1.97</v>
      </c>
      <c r="H314" s="5">
        <v>2.09</v>
      </c>
      <c r="I314" s="10">
        <f t="shared" si="16"/>
        <v>-17839.694656493997</v>
      </c>
      <c r="J314" s="10">
        <f t="shared" si="17"/>
        <v>155755.72519084095</v>
      </c>
      <c r="K314" s="10">
        <f t="shared" si="18"/>
        <v>1568000.0000000007</v>
      </c>
      <c r="L314" s="11">
        <f t="shared" si="19"/>
        <v>1.9653053435114489</v>
      </c>
      <c r="M314" s="10">
        <f>I314+J314+K314</f>
        <v>1705916.0305343478</v>
      </c>
    </row>
    <row r="315" spans="1:13" x14ac:dyDescent="0.25">
      <c r="A315" s="7">
        <v>45365</v>
      </c>
      <c r="B315">
        <f>(E315-G315)*100</f>
        <v>19.999999999999996</v>
      </c>
      <c r="C315">
        <v>1.8</v>
      </c>
      <c r="D315">
        <v>2</v>
      </c>
      <c r="E315" s="5">
        <v>2.17</v>
      </c>
      <c r="F315">
        <v>2.34</v>
      </c>
      <c r="G315" s="6">
        <v>1.97</v>
      </c>
      <c r="H315" s="5">
        <v>2.09</v>
      </c>
      <c r="I315" s="10">
        <f t="shared" si="16"/>
        <v>-20305.343511456362</v>
      </c>
      <c r="J315" s="10">
        <f t="shared" si="17"/>
        <v>164274.80916030658</v>
      </c>
      <c r="K315" s="10">
        <f t="shared" si="18"/>
        <v>1664000</v>
      </c>
      <c r="L315" s="11">
        <f t="shared" si="19"/>
        <v>1.9646564885496167</v>
      </c>
      <c r="M315" s="10">
        <f>I315+J315+K315</f>
        <v>1807969.4656488502</v>
      </c>
    </row>
    <row r="316" spans="1:13" x14ac:dyDescent="0.25">
      <c r="A316" s="7">
        <v>45366</v>
      </c>
      <c r="B316">
        <f>(E316-G316)*100</f>
        <v>19.000000000000018</v>
      </c>
      <c r="C316">
        <v>1.8</v>
      </c>
      <c r="D316">
        <v>2</v>
      </c>
      <c r="E316" s="5">
        <v>2.16</v>
      </c>
      <c r="F316">
        <v>2.33</v>
      </c>
      <c r="G316" s="6">
        <v>1.97</v>
      </c>
      <c r="H316" s="5">
        <v>2.08</v>
      </c>
      <c r="I316" s="10">
        <f t="shared" si="16"/>
        <v>-21465.648854968713</v>
      </c>
      <c r="J316" s="10">
        <f t="shared" si="17"/>
        <v>156519.08396946723</v>
      </c>
      <c r="K316" s="10">
        <f t="shared" si="18"/>
        <v>1472000.0000000007</v>
      </c>
      <c r="L316" s="11">
        <f t="shared" si="19"/>
        <v>1.9643511450381661</v>
      </c>
      <c r="M316" s="10">
        <f>I316+J316+K316</f>
        <v>1607053.4351144992</v>
      </c>
    </row>
    <row r="317" spans="1:13" x14ac:dyDescent="0.25">
      <c r="A317" s="7">
        <v>45369</v>
      </c>
      <c r="B317">
        <f>(E317-G317)*100</f>
        <v>18.000000000000014</v>
      </c>
      <c r="C317">
        <v>1.8</v>
      </c>
      <c r="D317">
        <v>2</v>
      </c>
      <c r="E317" s="5">
        <v>2.14</v>
      </c>
      <c r="F317">
        <v>2.29</v>
      </c>
      <c r="G317" s="6">
        <v>1.96</v>
      </c>
      <c r="H317" s="5">
        <v>2.0699999999999998</v>
      </c>
      <c r="I317" s="10">
        <f t="shared" si="16"/>
        <v>16389.312977092806</v>
      </c>
      <c r="J317" s="10">
        <f t="shared" si="17"/>
        <v>140549.61832061218</v>
      </c>
      <c r="K317" s="10">
        <f t="shared" si="18"/>
        <v>1504000.0000000007</v>
      </c>
      <c r="L317" s="11">
        <f t="shared" si="19"/>
        <v>1.9643129770992349</v>
      </c>
      <c r="M317" s="10">
        <f>I317+J317+K317</f>
        <v>1660938.9312977057</v>
      </c>
    </row>
    <row r="318" spans="1:13" x14ac:dyDescent="0.25">
      <c r="A318" s="7">
        <v>45370</v>
      </c>
      <c r="B318">
        <f>(E318-G318)*100</f>
        <v>17.999999999999993</v>
      </c>
      <c r="C318">
        <v>1.8</v>
      </c>
      <c r="D318">
        <v>2</v>
      </c>
      <c r="E318" s="5">
        <v>2.15</v>
      </c>
      <c r="F318">
        <v>2.2799999999999998</v>
      </c>
      <c r="G318" s="6">
        <v>1.97</v>
      </c>
      <c r="H318" s="5">
        <v>2.0699999999999998</v>
      </c>
      <c r="I318" s="10">
        <f t="shared" si="16"/>
        <v>-20160.305343517848</v>
      </c>
      <c r="J318" s="10">
        <f t="shared" si="17"/>
        <v>148244.27480916158</v>
      </c>
      <c r="K318" s="10">
        <f t="shared" si="18"/>
        <v>1535999.9999999998</v>
      </c>
      <c r="L318" s="11">
        <f t="shared" si="19"/>
        <v>1.9646946564885479</v>
      </c>
      <c r="M318" s="10">
        <f>I318+J318+K318</f>
        <v>1664083.9694656434</v>
      </c>
    </row>
    <row r="319" spans="1:13" x14ac:dyDescent="0.25">
      <c r="A319" s="7">
        <v>45371</v>
      </c>
      <c r="B319">
        <f>(E319-G319)*100</f>
        <v>18.399999999999995</v>
      </c>
      <c r="C319">
        <v>1.8</v>
      </c>
      <c r="D319">
        <v>2</v>
      </c>
      <c r="E319" s="5">
        <v>2.165</v>
      </c>
      <c r="F319">
        <v>2.2999999999999998</v>
      </c>
      <c r="G319" s="6">
        <v>1.9810000000000001</v>
      </c>
      <c r="H319" s="5">
        <v>2.1</v>
      </c>
      <c r="I319" s="10">
        <f t="shared" ref="I319:I382" si="20">(L319-G319)*100/10000*$I$1</f>
        <v>-61960.305343518303</v>
      </c>
      <c r="J319" s="10">
        <f t="shared" ref="J319:J382" si="21">(E319-L319)*100/10000*$J$1</f>
        <v>160244.27480916172</v>
      </c>
      <c r="K319" s="10">
        <f t="shared" ref="K319:K382" si="22">(E319-H580)*100/10000*$J$1*4</f>
        <v>1712000.0000000005</v>
      </c>
      <c r="L319" s="11">
        <f t="shared" ref="L319:L382" si="23">AVERAGE(D319:D580)</f>
        <v>1.9646946564885479</v>
      </c>
      <c r="M319" s="10">
        <f>I319+J319+K319</f>
        <v>1810283.9694656439</v>
      </c>
    </row>
    <row r="320" spans="1:13" x14ac:dyDescent="0.25">
      <c r="A320" s="7">
        <v>45372</v>
      </c>
      <c r="B320">
        <f>(E320-G320)*100</f>
        <v>17.999999999999993</v>
      </c>
      <c r="C320">
        <v>1.8</v>
      </c>
      <c r="D320">
        <v>2</v>
      </c>
      <c r="E320" s="5">
        <v>2.15</v>
      </c>
      <c r="F320">
        <v>2.2799999999999998</v>
      </c>
      <c r="G320" s="6">
        <v>1.97</v>
      </c>
      <c r="H320" s="5">
        <v>2.08</v>
      </c>
      <c r="I320" s="10">
        <f t="shared" si="20"/>
        <v>-22480.916030540011</v>
      </c>
      <c r="J320" s="10">
        <f t="shared" si="21"/>
        <v>148732.82442748206</v>
      </c>
      <c r="K320" s="10">
        <f t="shared" si="22"/>
        <v>1615999.9999999998</v>
      </c>
      <c r="L320" s="11">
        <f t="shared" si="23"/>
        <v>1.9640839694656473</v>
      </c>
      <c r="M320" s="10">
        <f>I320+J320+K320</f>
        <v>1742251.9083969418</v>
      </c>
    </row>
    <row r="321" spans="1:13" x14ac:dyDescent="0.25">
      <c r="A321" s="7">
        <v>45373</v>
      </c>
      <c r="B321">
        <f>(E321-G321)*100</f>
        <v>18.999999999999993</v>
      </c>
      <c r="C321">
        <v>1.8</v>
      </c>
      <c r="D321">
        <v>2.0499999999999998</v>
      </c>
      <c r="E321" s="5">
        <v>2.17</v>
      </c>
      <c r="F321">
        <v>2.2999999999999998</v>
      </c>
      <c r="G321" s="6">
        <v>1.98</v>
      </c>
      <c r="H321" s="5">
        <v>2.09</v>
      </c>
      <c r="I321" s="10">
        <f t="shared" si="20"/>
        <v>-63091.603053440085</v>
      </c>
      <c r="J321" s="10">
        <f t="shared" si="21"/>
        <v>165282.44274809261</v>
      </c>
      <c r="K321" s="10">
        <f t="shared" si="22"/>
        <v>1775999.9999999998</v>
      </c>
      <c r="L321" s="11">
        <f t="shared" si="23"/>
        <v>1.9633969465648842</v>
      </c>
      <c r="M321" s="10">
        <f>I321+J321+K321</f>
        <v>1878190.8396946522</v>
      </c>
    </row>
    <row r="322" spans="1:13" x14ac:dyDescent="0.25">
      <c r="A322" s="7">
        <v>45376</v>
      </c>
      <c r="B322">
        <f>(E322-G322)*100</f>
        <v>18.000000000000014</v>
      </c>
      <c r="C322">
        <v>1.8</v>
      </c>
      <c r="D322">
        <v>2.4</v>
      </c>
      <c r="E322" s="5">
        <v>2.1800000000000002</v>
      </c>
      <c r="F322">
        <v>2.3199999999999998</v>
      </c>
      <c r="G322" s="6">
        <v>2</v>
      </c>
      <c r="H322" s="5">
        <v>2.11</v>
      </c>
      <c r="I322" s="10">
        <f t="shared" si="20"/>
        <v>-135465.64885496881</v>
      </c>
      <c r="J322" s="10">
        <f t="shared" si="21"/>
        <v>172519.08396946726</v>
      </c>
      <c r="K322" s="10">
        <f t="shared" si="22"/>
        <v>1760000.0000000009</v>
      </c>
      <c r="L322" s="11">
        <f t="shared" si="23"/>
        <v>1.9643511450381661</v>
      </c>
      <c r="M322" s="10">
        <f>I322+J322+K322</f>
        <v>1797053.4351144994</v>
      </c>
    </row>
    <row r="323" spans="1:13" x14ac:dyDescent="0.25">
      <c r="A323" s="7">
        <v>45377</v>
      </c>
      <c r="B323">
        <f>(E323-G323)*100</f>
        <v>18.000000000000014</v>
      </c>
      <c r="C323">
        <v>1.8</v>
      </c>
      <c r="D323">
        <v>2.4</v>
      </c>
      <c r="E323" s="5">
        <v>2.1850000000000001</v>
      </c>
      <c r="F323">
        <v>2.2999999999999998</v>
      </c>
      <c r="G323" s="6">
        <v>2.0049999999999999</v>
      </c>
      <c r="H323" s="5">
        <v>2.1150000000000002</v>
      </c>
      <c r="I323" s="10">
        <f t="shared" si="20"/>
        <v>-155916.03053435779</v>
      </c>
      <c r="J323" s="10">
        <f t="shared" si="21"/>
        <v>176824.42748091754</v>
      </c>
      <c r="K323" s="10">
        <f t="shared" si="22"/>
        <v>1872000</v>
      </c>
      <c r="L323" s="11">
        <f t="shared" si="23"/>
        <v>1.9639694656488531</v>
      </c>
      <c r="M323" s="10">
        <f>I323+J323+K323</f>
        <v>1892908.3969465597</v>
      </c>
    </row>
    <row r="324" spans="1:13" x14ac:dyDescent="0.25">
      <c r="A324" s="7">
        <v>45378</v>
      </c>
      <c r="B324">
        <f>(E324-G324)*100</f>
        <v>18.000000000000014</v>
      </c>
      <c r="C324">
        <v>1.8</v>
      </c>
      <c r="D324">
        <v>2.4500000000000002</v>
      </c>
      <c r="E324" s="5">
        <v>2.16</v>
      </c>
      <c r="F324">
        <v>2.2999999999999998</v>
      </c>
      <c r="G324" s="6">
        <v>1.98</v>
      </c>
      <c r="H324" s="5">
        <v>2.09</v>
      </c>
      <c r="I324" s="10">
        <f t="shared" si="20"/>
        <v>-62366.412213748343</v>
      </c>
      <c r="J324" s="10">
        <f t="shared" si="21"/>
        <v>157129.7709923682</v>
      </c>
      <c r="K324" s="10">
        <f t="shared" si="22"/>
        <v>1728000</v>
      </c>
      <c r="L324" s="11">
        <f t="shared" si="23"/>
        <v>1.9635877862595399</v>
      </c>
      <c r="M324" s="10">
        <f>I324+J324+K324</f>
        <v>1822763.3587786199</v>
      </c>
    </row>
    <row r="325" spans="1:13" x14ac:dyDescent="0.25">
      <c r="A325" s="7">
        <v>45379</v>
      </c>
      <c r="B325">
        <f>(E325-G325)*100</f>
        <v>18.999999999999993</v>
      </c>
      <c r="C325">
        <v>1.8</v>
      </c>
      <c r="D325">
        <v>2.35</v>
      </c>
      <c r="E325" s="5">
        <v>2.17</v>
      </c>
      <c r="F325">
        <v>2.23</v>
      </c>
      <c r="G325" s="6">
        <v>1.98</v>
      </c>
      <c r="H325" s="5">
        <v>2.09</v>
      </c>
      <c r="I325" s="10">
        <f t="shared" si="20"/>
        <v>-64106.870229013919</v>
      </c>
      <c r="J325" s="10">
        <f t="shared" si="21"/>
        <v>165496.18320610814</v>
      </c>
      <c r="K325" s="10">
        <f t="shared" si="22"/>
        <v>1728000</v>
      </c>
      <c r="L325" s="11">
        <f t="shared" si="23"/>
        <v>1.9631297709923647</v>
      </c>
      <c r="M325" s="10">
        <f>I325+J325+K325</f>
        <v>1829389.3129770942</v>
      </c>
    </row>
    <row r="326" spans="1:13" x14ac:dyDescent="0.25">
      <c r="A326" s="7">
        <v>45380</v>
      </c>
      <c r="B326">
        <f>(E326-G326)*100</f>
        <v>18.999999999999993</v>
      </c>
      <c r="C326">
        <v>1.8</v>
      </c>
      <c r="D326">
        <v>2.2999999999999998</v>
      </c>
      <c r="E326" s="5">
        <v>2.13</v>
      </c>
      <c r="F326">
        <v>2.2999999999999998</v>
      </c>
      <c r="G326" s="6">
        <v>1.94</v>
      </c>
      <c r="H326" s="5">
        <v>2.06</v>
      </c>
      <c r="I326" s="10">
        <f t="shared" si="20"/>
        <v>86442.748091596834</v>
      </c>
      <c r="J326" s="10">
        <f t="shared" si="21"/>
        <v>133801.5267175585</v>
      </c>
      <c r="K326" s="10">
        <f t="shared" si="22"/>
        <v>1631999.9999999993</v>
      </c>
      <c r="L326" s="11">
        <f t="shared" si="23"/>
        <v>1.9627480916030517</v>
      </c>
      <c r="M326" s="10">
        <f>I326+J326+K326</f>
        <v>1852244.2748091547</v>
      </c>
    </row>
    <row r="327" spans="1:13" x14ac:dyDescent="0.25">
      <c r="A327" s="7">
        <v>45383</v>
      </c>
      <c r="B327">
        <f>(E327-G327)*100</f>
        <v>19.000000000000018</v>
      </c>
      <c r="C327">
        <v>1.8</v>
      </c>
      <c r="D327">
        <v>2.0499999999999998</v>
      </c>
      <c r="E327" s="5">
        <v>2.16</v>
      </c>
      <c r="F327">
        <v>2.31</v>
      </c>
      <c r="G327" s="6">
        <v>1.97</v>
      </c>
      <c r="H327" s="5">
        <v>2.09</v>
      </c>
      <c r="I327" s="10">
        <f t="shared" si="20"/>
        <v>-32198.473282448424</v>
      </c>
      <c r="J327" s="10">
        <f t="shared" si="21"/>
        <v>158778.62595419982</v>
      </c>
      <c r="K327" s="10">
        <f t="shared" si="22"/>
        <v>1696000.0000000009</v>
      </c>
      <c r="L327" s="11">
        <f t="shared" si="23"/>
        <v>1.9615267175572504</v>
      </c>
      <c r="M327" s="10">
        <f>I327+J327+K327</f>
        <v>1822580.1526717523</v>
      </c>
    </row>
    <row r="328" spans="1:13" x14ac:dyDescent="0.25">
      <c r="A328" s="7">
        <v>45384</v>
      </c>
      <c r="B328">
        <f>(E328-G328)*100</f>
        <v>17.000000000000014</v>
      </c>
      <c r="C328">
        <v>1.8</v>
      </c>
      <c r="D328">
        <v>2.1</v>
      </c>
      <c r="E328" s="5">
        <v>2.14</v>
      </c>
      <c r="F328">
        <v>2.29</v>
      </c>
      <c r="G328" s="6">
        <v>1.97</v>
      </c>
      <c r="H328" s="5">
        <v>2.08</v>
      </c>
      <c r="I328" s="10">
        <f t="shared" si="20"/>
        <v>-33938.931297713993</v>
      </c>
      <c r="J328" s="10">
        <f t="shared" si="21"/>
        <v>143145.0381679399</v>
      </c>
      <c r="K328" s="10">
        <f t="shared" si="22"/>
        <v>1696000</v>
      </c>
      <c r="L328" s="11">
        <f t="shared" si="23"/>
        <v>1.9610687022900752</v>
      </c>
      <c r="M328" s="10">
        <f>I328+J328+K328</f>
        <v>1805206.1068702259</v>
      </c>
    </row>
    <row r="329" spans="1:13" x14ac:dyDescent="0.25">
      <c r="A329" s="7">
        <v>45385</v>
      </c>
      <c r="B329">
        <f>(E329-G329)*100</f>
        <v>17.000000000000014</v>
      </c>
      <c r="C329">
        <v>1.8</v>
      </c>
      <c r="D329">
        <v>2</v>
      </c>
      <c r="E329" s="5">
        <v>2.14</v>
      </c>
      <c r="F329">
        <v>2.29</v>
      </c>
      <c r="G329" s="6">
        <v>1.97</v>
      </c>
      <c r="H329" s="5">
        <v>2.0699999999999998</v>
      </c>
      <c r="I329" s="10">
        <f t="shared" si="20"/>
        <v>-39015.267175574707</v>
      </c>
      <c r="J329" s="10">
        <f t="shared" si="21"/>
        <v>144213.74045801585</v>
      </c>
      <c r="K329" s="10">
        <f t="shared" si="22"/>
        <v>1952000.0000000002</v>
      </c>
      <c r="L329" s="11">
        <f t="shared" si="23"/>
        <v>1.9597328244274803</v>
      </c>
      <c r="M329" s="10">
        <f>I329+J329+K329</f>
        <v>2057198.4732824415</v>
      </c>
    </row>
    <row r="330" spans="1:13" x14ac:dyDescent="0.25">
      <c r="A330" s="7">
        <v>45386</v>
      </c>
      <c r="B330">
        <f>(E330-G330)*100</f>
        <v>15.999999999999993</v>
      </c>
      <c r="C330">
        <v>1.8</v>
      </c>
      <c r="D330">
        <v>2</v>
      </c>
      <c r="E330" s="5">
        <v>2.13</v>
      </c>
      <c r="F330">
        <v>2.29</v>
      </c>
      <c r="G330" s="6">
        <v>1.97</v>
      </c>
      <c r="H330" s="5">
        <v>2.0699999999999998</v>
      </c>
      <c r="I330" s="10">
        <f t="shared" si="20"/>
        <v>-42641.221374048575</v>
      </c>
      <c r="J330" s="10">
        <f t="shared" si="21"/>
        <v>136977.09923664175</v>
      </c>
      <c r="K330" s="10">
        <f t="shared" si="22"/>
        <v>1919999.9999999995</v>
      </c>
      <c r="L330" s="11">
        <f t="shared" si="23"/>
        <v>1.9587786259541977</v>
      </c>
      <c r="M330" s="10">
        <f>I330+J330+K330</f>
        <v>2014335.8778625927</v>
      </c>
    </row>
    <row r="331" spans="1:13" x14ac:dyDescent="0.25">
      <c r="A331" s="7">
        <v>45387</v>
      </c>
      <c r="B331">
        <f>(E331-G331)*100</f>
        <v>15.999999999999993</v>
      </c>
      <c r="C331">
        <v>1.8</v>
      </c>
      <c r="D331">
        <v>2</v>
      </c>
      <c r="E331" s="5">
        <v>2.13</v>
      </c>
      <c r="F331">
        <v>2.29</v>
      </c>
      <c r="G331" s="6">
        <v>1.97</v>
      </c>
      <c r="H331" s="5">
        <v>2.0699999999999998</v>
      </c>
      <c r="I331" s="10">
        <f t="shared" si="20"/>
        <v>-46267.175572521599</v>
      </c>
      <c r="J331" s="10">
        <f t="shared" si="21"/>
        <v>137740.45801526765</v>
      </c>
      <c r="K331" s="10">
        <f t="shared" si="22"/>
        <v>2240000</v>
      </c>
      <c r="L331" s="11">
        <f t="shared" si="23"/>
        <v>1.9578244274809153</v>
      </c>
      <c r="M331" s="10">
        <f>I331+J331+K331</f>
        <v>2331473.2824427462</v>
      </c>
    </row>
    <row r="332" spans="1:13" x14ac:dyDescent="0.25">
      <c r="A332" s="7">
        <v>45390</v>
      </c>
      <c r="B332">
        <f>(E332-G332)*100</f>
        <v>17.999999999999993</v>
      </c>
      <c r="C332">
        <v>1.8</v>
      </c>
      <c r="D332">
        <v>2</v>
      </c>
      <c r="E332" s="5">
        <v>2.13</v>
      </c>
      <c r="F332">
        <v>2.2799999999999998</v>
      </c>
      <c r="G332" s="6">
        <v>1.95</v>
      </c>
      <c r="H332" s="5">
        <v>2.0699999999999998</v>
      </c>
      <c r="I332" s="10">
        <f t="shared" si="20"/>
        <v>27992.36641221121</v>
      </c>
      <c r="J332" s="10">
        <f t="shared" si="21"/>
        <v>138106.87022900811</v>
      </c>
      <c r="K332" s="10">
        <f t="shared" si="22"/>
        <v>2144000</v>
      </c>
      <c r="L332" s="11">
        <f t="shared" si="23"/>
        <v>1.9573664122137397</v>
      </c>
      <c r="M332" s="10">
        <f>I332+J332+K332</f>
        <v>2310099.2366412194</v>
      </c>
    </row>
    <row r="333" spans="1:13" x14ac:dyDescent="0.25">
      <c r="A333" s="7">
        <v>45391</v>
      </c>
      <c r="B333">
        <f>(E333-G333)*100</f>
        <v>17.999999999999993</v>
      </c>
      <c r="C333">
        <v>1.8</v>
      </c>
      <c r="D333">
        <v>1.95</v>
      </c>
      <c r="E333" s="5">
        <v>2.13</v>
      </c>
      <c r="F333">
        <v>2.29</v>
      </c>
      <c r="G333" s="6">
        <v>1.95</v>
      </c>
      <c r="H333" s="5">
        <v>2.0699999999999998</v>
      </c>
      <c r="I333" s="10">
        <f t="shared" si="20"/>
        <v>26106.870229005443</v>
      </c>
      <c r="J333" s="10">
        <f t="shared" si="21"/>
        <v>138503.81679389355</v>
      </c>
      <c r="K333" s="10">
        <f t="shared" si="22"/>
        <v>2208000</v>
      </c>
      <c r="L333" s="11">
        <f t="shared" si="23"/>
        <v>1.956870229007633</v>
      </c>
      <c r="M333" s="10">
        <f>I333+J333+K333</f>
        <v>2372610.6870228988</v>
      </c>
    </row>
    <row r="334" spans="1:13" x14ac:dyDescent="0.25">
      <c r="A334" s="7">
        <v>45392</v>
      </c>
      <c r="B334">
        <f>(E334-G334)*100</f>
        <v>19.000000000000018</v>
      </c>
      <c r="C334">
        <v>1.8</v>
      </c>
      <c r="D334">
        <v>1.9</v>
      </c>
      <c r="E334" s="5">
        <v>2.12</v>
      </c>
      <c r="F334">
        <v>2.2999999999999998</v>
      </c>
      <c r="G334" s="6">
        <v>1.93</v>
      </c>
      <c r="H334" s="5">
        <v>2.06</v>
      </c>
      <c r="I334" s="10">
        <f t="shared" si="20"/>
        <v>99351.145038166098</v>
      </c>
      <c r="J334" s="10">
        <f t="shared" si="21"/>
        <v>131083.96946564937</v>
      </c>
      <c r="K334" s="10">
        <f t="shared" si="22"/>
        <v>2240000.0000000005</v>
      </c>
      <c r="L334" s="11">
        <f t="shared" si="23"/>
        <v>1.9561450381679384</v>
      </c>
      <c r="M334" s="10">
        <f>I334+J334+K334</f>
        <v>2470435.1145038158</v>
      </c>
    </row>
    <row r="335" spans="1:13" x14ac:dyDescent="0.25">
      <c r="A335" s="7">
        <v>45393</v>
      </c>
      <c r="B335">
        <f>(E335-G335)*100</f>
        <v>19.000000000000018</v>
      </c>
      <c r="C335">
        <v>1.8</v>
      </c>
      <c r="D335">
        <v>1.92</v>
      </c>
      <c r="E335" s="5">
        <v>2.12</v>
      </c>
      <c r="F335">
        <v>2.2999999999999998</v>
      </c>
      <c r="G335" s="6">
        <v>1.93</v>
      </c>
      <c r="H335" s="5">
        <v>2.0499999999999998</v>
      </c>
      <c r="I335" s="10">
        <f t="shared" si="20"/>
        <v>96740.458015264376</v>
      </c>
      <c r="J335" s="10">
        <f t="shared" si="21"/>
        <v>131633.58778626024</v>
      </c>
      <c r="K335" s="10">
        <f t="shared" si="22"/>
        <v>2304000.0000000005</v>
      </c>
      <c r="L335" s="11">
        <f t="shared" si="23"/>
        <v>1.9554580152671748</v>
      </c>
      <c r="M335" s="10">
        <f>I335+J335+K335</f>
        <v>2532374.045801525</v>
      </c>
    </row>
    <row r="336" spans="1:13" x14ac:dyDescent="0.25">
      <c r="A336" s="7">
        <v>45394</v>
      </c>
      <c r="B336">
        <f>(E336-G336)*100</f>
        <v>19.000000000000018</v>
      </c>
      <c r="C336">
        <v>1.8</v>
      </c>
      <c r="D336">
        <v>1.9</v>
      </c>
      <c r="E336" s="5">
        <v>2.1</v>
      </c>
      <c r="F336">
        <v>2.2799999999999998</v>
      </c>
      <c r="G336" s="6">
        <v>1.91</v>
      </c>
      <c r="H336" s="5">
        <v>2.04</v>
      </c>
      <c r="I336" s="10">
        <f t="shared" si="20"/>
        <v>170274.80916030379</v>
      </c>
      <c r="J336" s="10">
        <f t="shared" si="21"/>
        <v>116152.67175572565</v>
      </c>
      <c r="K336" s="10">
        <f t="shared" si="22"/>
        <v>2176000.0000000005</v>
      </c>
      <c r="L336" s="11">
        <f t="shared" si="23"/>
        <v>1.954809160305343</v>
      </c>
      <c r="M336" s="10">
        <f>I336+J336+K336</f>
        <v>2462427.4809160298</v>
      </c>
    </row>
    <row r="337" spans="1:13" x14ac:dyDescent="0.25">
      <c r="A337" s="7">
        <v>45397</v>
      </c>
      <c r="B337">
        <f>(E337-G337)*100</f>
        <v>17.999999999999993</v>
      </c>
      <c r="C337">
        <v>1.8</v>
      </c>
      <c r="D337">
        <v>1.9</v>
      </c>
      <c r="E337" s="5">
        <v>2.11</v>
      </c>
      <c r="F337">
        <v>2.2799999999999998</v>
      </c>
      <c r="G337" s="6">
        <v>1.93</v>
      </c>
      <c r="H337" s="5">
        <v>2.0499999999999998</v>
      </c>
      <c r="I337" s="10">
        <f t="shared" si="20"/>
        <v>91809.160305341342</v>
      </c>
      <c r="J337" s="10">
        <f t="shared" si="21"/>
        <v>124671.75572519125</v>
      </c>
      <c r="K337" s="10">
        <f t="shared" si="22"/>
        <v>2144000</v>
      </c>
      <c r="L337" s="11">
        <f t="shared" si="23"/>
        <v>1.9541603053435108</v>
      </c>
      <c r="M337" s="10">
        <f>I337+J337+K337</f>
        <v>2360480.9160305327</v>
      </c>
    </row>
    <row r="338" spans="1:13" x14ac:dyDescent="0.25">
      <c r="A338" s="7">
        <v>45398</v>
      </c>
      <c r="B338">
        <f>(E338-G338)*100</f>
        <v>17.000000000000014</v>
      </c>
      <c r="C338">
        <v>1.8</v>
      </c>
      <c r="D338">
        <v>1.9</v>
      </c>
      <c r="E338" s="5">
        <v>2.1</v>
      </c>
      <c r="F338">
        <v>2.27</v>
      </c>
      <c r="G338" s="6">
        <v>1.93</v>
      </c>
      <c r="H338" s="5">
        <v>2.04</v>
      </c>
      <c r="I338" s="10">
        <f t="shared" si="20"/>
        <v>89488.549618319186</v>
      </c>
      <c r="J338" s="10">
        <f t="shared" si="21"/>
        <v>117160.30534351188</v>
      </c>
      <c r="K338" s="10">
        <f t="shared" si="22"/>
        <v>2112000.0000000005</v>
      </c>
      <c r="L338" s="11">
        <f t="shared" si="23"/>
        <v>1.9535496183206102</v>
      </c>
      <c r="M338" s="10">
        <f>I338+J338+K338</f>
        <v>2318648.8549618316</v>
      </c>
    </row>
    <row r="339" spans="1:13" x14ac:dyDescent="0.25">
      <c r="A339" s="7">
        <v>45399</v>
      </c>
      <c r="B339">
        <f>(E339-G339)*100</f>
        <v>17.000000000000014</v>
      </c>
      <c r="C339">
        <v>1.8</v>
      </c>
      <c r="D339">
        <v>1.95</v>
      </c>
      <c r="E339" s="5">
        <v>2.1</v>
      </c>
      <c r="F339">
        <v>2.2599999999999998</v>
      </c>
      <c r="G339" s="6">
        <v>1.93</v>
      </c>
      <c r="H339" s="5">
        <v>2.04</v>
      </c>
      <c r="I339" s="10">
        <f t="shared" si="20"/>
        <v>87022.900763357655</v>
      </c>
      <c r="J339" s="10">
        <f t="shared" si="21"/>
        <v>117679.38931297745</v>
      </c>
      <c r="K339" s="10">
        <f t="shared" si="22"/>
        <v>2048000.0000000005</v>
      </c>
      <c r="L339" s="11">
        <f t="shared" si="23"/>
        <v>1.9529007633587783</v>
      </c>
      <c r="M339" s="10">
        <f>I339+J339+K339</f>
        <v>2252702.2900763354</v>
      </c>
    </row>
    <row r="340" spans="1:13" x14ac:dyDescent="0.25">
      <c r="A340" s="7">
        <v>45400</v>
      </c>
      <c r="B340">
        <f>(E340-G340)*100</f>
        <v>15.999999999999993</v>
      </c>
      <c r="C340">
        <v>1.8</v>
      </c>
      <c r="D340">
        <v>1.9</v>
      </c>
      <c r="E340" s="5">
        <v>2.09</v>
      </c>
      <c r="F340">
        <v>2.2599999999999998</v>
      </c>
      <c r="G340" s="6">
        <v>1.93</v>
      </c>
      <c r="H340" s="5">
        <v>2.0299999999999998</v>
      </c>
      <c r="I340" s="10">
        <f t="shared" si="20"/>
        <v>83687.022900761673</v>
      </c>
      <c r="J340" s="10">
        <f t="shared" si="21"/>
        <v>110381.67938931327</v>
      </c>
      <c r="K340" s="10">
        <f t="shared" si="22"/>
        <v>2015999.9999999995</v>
      </c>
      <c r="L340" s="11">
        <f t="shared" si="23"/>
        <v>1.9520229007633583</v>
      </c>
      <c r="M340" s="10">
        <f>I340+J340+K340</f>
        <v>2210068.7022900744</v>
      </c>
    </row>
    <row r="341" spans="1:13" x14ac:dyDescent="0.25">
      <c r="A341" s="7">
        <v>45401</v>
      </c>
      <c r="B341">
        <f>(E341-G341)*100</f>
        <v>15.999999999999993</v>
      </c>
      <c r="C341">
        <v>1.8</v>
      </c>
      <c r="D341">
        <v>1.9</v>
      </c>
      <c r="E341" s="5">
        <v>2.09</v>
      </c>
      <c r="F341">
        <v>2.25</v>
      </c>
      <c r="G341" s="6">
        <v>1.93</v>
      </c>
      <c r="H341" s="5">
        <v>2.0299999999999998</v>
      </c>
      <c r="I341" s="10">
        <f t="shared" si="20"/>
        <v>81221.374045800141</v>
      </c>
      <c r="J341" s="10">
        <f t="shared" si="21"/>
        <v>110900.76335877886</v>
      </c>
      <c r="K341" s="10">
        <f t="shared" si="22"/>
        <v>1983999.9999999998</v>
      </c>
      <c r="L341" s="11">
        <f t="shared" si="23"/>
        <v>1.9513740458015263</v>
      </c>
      <c r="M341" s="10">
        <f>I341+J341+K341</f>
        <v>2176122.1374045787</v>
      </c>
    </row>
    <row r="342" spans="1:13" x14ac:dyDescent="0.25">
      <c r="A342" s="7">
        <v>45404</v>
      </c>
      <c r="B342">
        <f>(E342-G342)*100</f>
        <v>15.000000000000014</v>
      </c>
      <c r="C342">
        <v>1.8</v>
      </c>
      <c r="D342">
        <v>1.9</v>
      </c>
      <c r="E342" s="5">
        <v>2.08</v>
      </c>
      <c r="F342">
        <v>2.2400000000000002</v>
      </c>
      <c r="G342" s="6">
        <v>1.93</v>
      </c>
      <c r="H342" s="5">
        <v>2.0299999999999998</v>
      </c>
      <c r="I342" s="10">
        <f t="shared" si="20"/>
        <v>78755.72519083778</v>
      </c>
      <c r="J342" s="10">
        <f t="shared" si="21"/>
        <v>103419.84732824478</v>
      </c>
      <c r="K342" s="10">
        <f t="shared" si="22"/>
        <v>2016000.0000000005</v>
      </c>
      <c r="L342" s="11">
        <f t="shared" si="23"/>
        <v>1.9507251908396941</v>
      </c>
      <c r="M342" s="10">
        <f>I342+J342+K342</f>
        <v>2198175.572519083</v>
      </c>
    </row>
    <row r="343" spans="1:13" x14ac:dyDescent="0.25">
      <c r="A343" s="7">
        <v>45405</v>
      </c>
      <c r="B343">
        <f>(E343-G343)*100</f>
        <v>15.379999999999994</v>
      </c>
      <c r="C343">
        <v>1.8</v>
      </c>
      <c r="D343">
        <v>1.9</v>
      </c>
      <c r="E343" s="5">
        <v>2.0712999999999999</v>
      </c>
      <c r="F343">
        <v>2.23</v>
      </c>
      <c r="G343" s="6">
        <v>1.9175</v>
      </c>
      <c r="H343" s="5">
        <v>2.0137</v>
      </c>
      <c r="I343" s="10">
        <f t="shared" si="20"/>
        <v>123499.9999999982</v>
      </c>
      <c r="J343" s="10">
        <f t="shared" si="21"/>
        <v>97040.000000000335</v>
      </c>
      <c r="K343" s="10">
        <f t="shared" si="22"/>
        <v>1956159.9999999998</v>
      </c>
      <c r="L343" s="11">
        <f t="shared" si="23"/>
        <v>1.9499999999999995</v>
      </c>
      <c r="M343" s="10">
        <f>I343+J343+K343</f>
        <v>2176699.9999999981</v>
      </c>
    </row>
    <row r="344" spans="1:13" x14ac:dyDescent="0.25">
      <c r="A344" s="7">
        <v>45406</v>
      </c>
      <c r="B344">
        <f>(E344-G344)*100</f>
        <v>17.999999999999993</v>
      </c>
      <c r="C344">
        <v>1.8</v>
      </c>
      <c r="D344">
        <v>1.9</v>
      </c>
      <c r="E344" s="5">
        <v>2.11</v>
      </c>
      <c r="F344">
        <v>2.27</v>
      </c>
      <c r="G344" s="6">
        <v>1.93</v>
      </c>
      <c r="H344" s="5">
        <v>2.0499999999999998</v>
      </c>
      <c r="I344" s="10">
        <f t="shared" si="20"/>
        <v>74549.61832060985</v>
      </c>
      <c r="J344" s="10">
        <f t="shared" si="21"/>
        <v>128305.3435114505</v>
      </c>
      <c r="K344" s="10">
        <f t="shared" si="22"/>
        <v>2079999.9999999995</v>
      </c>
      <c r="L344" s="11">
        <f t="shared" si="23"/>
        <v>1.9496183206106867</v>
      </c>
      <c r="M344" s="10">
        <f>I344+J344+K344</f>
        <v>2282854.96183206</v>
      </c>
    </row>
    <row r="345" spans="1:13" x14ac:dyDescent="0.25">
      <c r="A345" s="7">
        <v>45407</v>
      </c>
      <c r="B345">
        <f>(E345-G345)*100</f>
        <v>15.999999999999993</v>
      </c>
      <c r="C345">
        <v>1.8</v>
      </c>
      <c r="D345">
        <v>1.98</v>
      </c>
      <c r="E345" s="5">
        <v>2.09</v>
      </c>
      <c r="F345">
        <v>2.2599999999999998</v>
      </c>
      <c r="G345" s="6">
        <v>1.93</v>
      </c>
      <c r="H345" s="5">
        <v>2.04</v>
      </c>
      <c r="I345" s="10">
        <f t="shared" si="20"/>
        <v>70923.664122135975</v>
      </c>
      <c r="J345" s="10">
        <f t="shared" si="21"/>
        <v>113068.70229007657</v>
      </c>
      <c r="K345" s="10">
        <f t="shared" si="22"/>
        <v>2047999.9999999998</v>
      </c>
      <c r="L345" s="11">
        <f t="shared" si="23"/>
        <v>1.9486641221374041</v>
      </c>
      <c r="M345" s="10">
        <f>I345+J345+K345</f>
        <v>2231992.3664122121</v>
      </c>
    </row>
    <row r="346" spans="1:13" x14ac:dyDescent="0.25">
      <c r="A346" s="7">
        <v>45408</v>
      </c>
      <c r="B346">
        <f>(E346-G346)*100</f>
        <v>17.999999999999993</v>
      </c>
      <c r="C346">
        <v>1.8</v>
      </c>
      <c r="D346">
        <v>1.95</v>
      </c>
      <c r="E346" s="5">
        <v>2.15</v>
      </c>
      <c r="F346">
        <v>2.19</v>
      </c>
      <c r="G346" s="6">
        <v>1.97</v>
      </c>
      <c r="H346" s="5">
        <v>2.09</v>
      </c>
      <c r="I346" s="10">
        <f t="shared" si="20"/>
        <v>-83977.099236642913</v>
      </c>
      <c r="J346" s="10">
        <f t="shared" si="21"/>
        <v>161679.38931297741</v>
      </c>
      <c r="K346" s="10">
        <f t="shared" si="22"/>
        <v>2240000</v>
      </c>
      <c r="L346" s="11">
        <f t="shared" si="23"/>
        <v>1.9479007633587782</v>
      </c>
      <c r="M346" s="10">
        <f>I346+J346+K346</f>
        <v>2317702.2900763345</v>
      </c>
    </row>
    <row r="347" spans="1:13" x14ac:dyDescent="0.25">
      <c r="A347" s="7">
        <v>45411</v>
      </c>
      <c r="B347">
        <f>(E347-G347)*100</f>
        <v>19.000000000000039</v>
      </c>
      <c r="C347">
        <v>1.8</v>
      </c>
      <c r="D347">
        <v>2.08</v>
      </c>
      <c r="E347" s="5">
        <v>2.2200000000000002</v>
      </c>
      <c r="F347">
        <v>2.35</v>
      </c>
      <c r="G347" s="6">
        <v>2.0299999999999998</v>
      </c>
      <c r="H347" s="5">
        <v>2.15</v>
      </c>
      <c r="I347" s="10">
        <f t="shared" si="20"/>
        <v>-314152.67175572598</v>
      </c>
      <c r="J347" s="10">
        <f t="shared" si="21"/>
        <v>218137.40458015315</v>
      </c>
      <c r="K347" s="10">
        <f t="shared" si="22"/>
        <v>2528000.0000000009</v>
      </c>
      <c r="L347" s="11">
        <f t="shared" si="23"/>
        <v>1.9473282442748088</v>
      </c>
      <c r="M347" s="10">
        <f>I347+J347+K347</f>
        <v>2431984.732824428</v>
      </c>
    </row>
    <row r="348" spans="1:13" x14ac:dyDescent="0.25">
      <c r="A348" s="7">
        <v>45412</v>
      </c>
      <c r="B348">
        <f>(E348-G348)*100</f>
        <v>19.000000000000018</v>
      </c>
      <c r="C348">
        <v>1.8</v>
      </c>
      <c r="D348">
        <v>2.1</v>
      </c>
      <c r="E348" s="5">
        <v>2.16</v>
      </c>
      <c r="F348">
        <v>2.29</v>
      </c>
      <c r="G348" s="6">
        <v>1.97</v>
      </c>
      <c r="H348" s="5">
        <v>2.1</v>
      </c>
      <c r="I348" s="10">
        <f t="shared" si="20"/>
        <v>-89778.625954199597</v>
      </c>
      <c r="J348" s="10">
        <f t="shared" si="21"/>
        <v>170900.76335877899</v>
      </c>
      <c r="K348" s="10">
        <f t="shared" si="22"/>
        <v>2336000.0000000005</v>
      </c>
      <c r="L348" s="11">
        <f t="shared" si="23"/>
        <v>1.9463740458015264</v>
      </c>
      <c r="M348" s="10">
        <f>I348+J348+K348</f>
        <v>2417122.1374045797</v>
      </c>
    </row>
    <row r="349" spans="1:13" x14ac:dyDescent="0.25">
      <c r="A349" s="7">
        <v>45413</v>
      </c>
      <c r="B349">
        <f>(E349-G349)*100</f>
        <v>19.000000000000018</v>
      </c>
      <c r="C349">
        <v>1.8</v>
      </c>
      <c r="D349">
        <v>2.1</v>
      </c>
      <c r="E349" s="5">
        <v>2.16</v>
      </c>
      <c r="F349">
        <v>2.29</v>
      </c>
      <c r="G349" s="6">
        <v>1.97</v>
      </c>
      <c r="H349" s="5">
        <v>2.1</v>
      </c>
      <c r="I349" s="10">
        <f t="shared" si="20"/>
        <v>-93694.656488551336</v>
      </c>
      <c r="J349" s="10">
        <f t="shared" si="21"/>
        <v>171725.19083969516</v>
      </c>
      <c r="K349" s="10">
        <f t="shared" si="22"/>
        <v>2336000.0000000005</v>
      </c>
      <c r="L349" s="11">
        <f t="shared" si="23"/>
        <v>1.9453435114503812</v>
      </c>
      <c r="M349" s="10">
        <f>I349+J349+K349</f>
        <v>2414030.5343511445</v>
      </c>
    </row>
    <row r="350" spans="1:13" x14ac:dyDescent="0.25">
      <c r="A350" s="7">
        <v>45414</v>
      </c>
      <c r="B350">
        <f>(E350-G350)*100</f>
        <v>19.000000000000018</v>
      </c>
      <c r="C350">
        <v>1.8</v>
      </c>
      <c r="D350">
        <v>2.1</v>
      </c>
      <c r="E350" s="5">
        <v>2.16</v>
      </c>
      <c r="F350">
        <v>2.29</v>
      </c>
      <c r="G350" s="6">
        <v>1.97</v>
      </c>
      <c r="H350" s="5">
        <v>2.1</v>
      </c>
      <c r="I350" s="10">
        <f t="shared" si="20"/>
        <v>-97610.687022902246</v>
      </c>
      <c r="J350" s="10">
        <f t="shared" si="21"/>
        <v>172549.61832061113</v>
      </c>
      <c r="K350" s="10">
        <f t="shared" si="22"/>
        <v>2336000.0000000005</v>
      </c>
      <c r="L350" s="11">
        <f t="shared" si="23"/>
        <v>1.9443129770992362</v>
      </c>
      <c r="M350" s="10">
        <f>I350+J350+K350</f>
        <v>2410938.9312977092</v>
      </c>
    </row>
    <row r="351" spans="1:13" x14ac:dyDescent="0.25">
      <c r="A351" s="7">
        <v>45415</v>
      </c>
      <c r="B351">
        <f>(E351-G351)*100</f>
        <v>19.000000000000018</v>
      </c>
      <c r="C351">
        <v>1.8</v>
      </c>
      <c r="D351">
        <v>2.1</v>
      </c>
      <c r="E351" s="5">
        <v>2.16</v>
      </c>
      <c r="F351">
        <v>2.29</v>
      </c>
      <c r="G351" s="6">
        <v>1.97</v>
      </c>
      <c r="H351" s="5">
        <v>2.1</v>
      </c>
      <c r="I351" s="10">
        <f t="shared" si="20"/>
        <v>-101526.71755725397</v>
      </c>
      <c r="J351" s="10">
        <f t="shared" si="21"/>
        <v>173374.04580152727</v>
      </c>
      <c r="K351" s="10">
        <f t="shared" si="22"/>
        <v>2336000.0000000005</v>
      </c>
      <c r="L351" s="11">
        <f t="shared" si="23"/>
        <v>1.943282442748091</v>
      </c>
      <c r="M351" s="10">
        <f>I351+J351+K351</f>
        <v>2407847.3282442736</v>
      </c>
    </row>
    <row r="352" spans="1:13" x14ac:dyDescent="0.25">
      <c r="A352" s="7">
        <v>45418</v>
      </c>
      <c r="B352">
        <f>(E352-G352)*100</f>
        <v>18.999999999999993</v>
      </c>
      <c r="C352">
        <v>1.8</v>
      </c>
      <c r="D352">
        <v>1.95</v>
      </c>
      <c r="E352" s="5">
        <v>2.15</v>
      </c>
      <c r="F352">
        <v>2.31</v>
      </c>
      <c r="G352" s="6">
        <v>1.96</v>
      </c>
      <c r="H352" s="5">
        <v>2.09</v>
      </c>
      <c r="I352" s="10">
        <f t="shared" si="20"/>
        <v>-68458.015267178678</v>
      </c>
      <c r="J352" s="10">
        <f t="shared" si="21"/>
        <v>166412.21374045865</v>
      </c>
      <c r="K352" s="10">
        <f t="shared" si="22"/>
        <v>2272000</v>
      </c>
      <c r="L352" s="11">
        <f t="shared" si="23"/>
        <v>1.9419847328244266</v>
      </c>
      <c r="M352" s="10">
        <f>I352+J352+K352</f>
        <v>2369954.1984732798</v>
      </c>
    </row>
    <row r="353" spans="1:13" x14ac:dyDescent="0.25">
      <c r="A353" s="7">
        <v>45419</v>
      </c>
      <c r="B353">
        <f>(E353-G353)*100</f>
        <v>19.999999999999996</v>
      </c>
      <c r="C353">
        <v>1.8</v>
      </c>
      <c r="D353">
        <v>1.9</v>
      </c>
      <c r="E353" s="5">
        <v>2.13</v>
      </c>
      <c r="F353">
        <v>2.2885</v>
      </c>
      <c r="G353" s="6">
        <v>1.93</v>
      </c>
      <c r="H353" s="5">
        <v>2.06</v>
      </c>
      <c r="I353" s="10">
        <f t="shared" si="20"/>
        <v>42206.106870226278</v>
      </c>
      <c r="J353" s="10">
        <f t="shared" si="21"/>
        <v>151114.50381679443</v>
      </c>
      <c r="K353" s="10">
        <f t="shared" si="22"/>
        <v>2176000</v>
      </c>
      <c r="L353" s="11">
        <f t="shared" si="23"/>
        <v>1.9411068702290069</v>
      </c>
      <c r="M353" s="10">
        <f>I353+J353+K353</f>
        <v>2369320.6106870207</v>
      </c>
    </row>
    <row r="354" spans="1:13" x14ac:dyDescent="0.25">
      <c r="A354" s="7">
        <v>45420</v>
      </c>
      <c r="B354">
        <f>(E354-G354)*100</f>
        <v>19.000000000000018</v>
      </c>
      <c r="C354">
        <v>1.8</v>
      </c>
      <c r="D354">
        <v>1.9</v>
      </c>
      <c r="E354" s="5">
        <v>2.12</v>
      </c>
      <c r="F354">
        <v>2.2999999999999998</v>
      </c>
      <c r="G354" s="6">
        <v>1.93</v>
      </c>
      <c r="H354" s="5">
        <v>2.06</v>
      </c>
      <c r="I354" s="10">
        <f t="shared" si="20"/>
        <v>38580.15267175241</v>
      </c>
      <c r="J354" s="10">
        <f t="shared" si="21"/>
        <v>143877.86259542068</v>
      </c>
      <c r="K354" s="10">
        <f t="shared" si="22"/>
        <v>2208000.0000000005</v>
      </c>
      <c r="L354" s="11">
        <f t="shared" si="23"/>
        <v>1.9401526717557243</v>
      </c>
      <c r="M354" s="10">
        <f>I354+J354+K354</f>
        <v>2390458.0152671738</v>
      </c>
    </row>
    <row r="355" spans="1:13" x14ac:dyDescent="0.25">
      <c r="A355" s="7">
        <v>45421</v>
      </c>
      <c r="B355">
        <f>(E355-G355)*100</f>
        <v>19.999999999999996</v>
      </c>
      <c r="C355">
        <v>1.8</v>
      </c>
      <c r="D355">
        <v>1.9</v>
      </c>
      <c r="E355" s="5">
        <v>2.15</v>
      </c>
      <c r="F355">
        <v>2.31</v>
      </c>
      <c r="G355" s="6">
        <v>1.95</v>
      </c>
      <c r="H355" s="5">
        <v>2.08</v>
      </c>
      <c r="I355" s="10">
        <f t="shared" si="20"/>
        <v>-41770.992366414946</v>
      </c>
      <c r="J355" s="10">
        <f t="shared" si="21"/>
        <v>168793.89312977152</v>
      </c>
      <c r="K355" s="10">
        <f t="shared" si="22"/>
        <v>2304000</v>
      </c>
      <c r="L355" s="11">
        <f t="shared" si="23"/>
        <v>1.9390076335877855</v>
      </c>
      <c r="M355" s="10">
        <f>I355+J355+K355</f>
        <v>2431022.9007633566</v>
      </c>
    </row>
    <row r="356" spans="1:13" x14ac:dyDescent="0.25">
      <c r="A356" s="7">
        <v>45422</v>
      </c>
      <c r="B356">
        <f>(E356-G356)*100</f>
        <v>21.999999999999996</v>
      </c>
      <c r="C356">
        <v>1.8</v>
      </c>
      <c r="D356">
        <v>1.87</v>
      </c>
      <c r="E356" s="5">
        <v>2.15</v>
      </c>
      <c r="F356">
        <v>2.3199999999999998</v>
      </c>
      <c r="G356" s="6">
        <v>1.93</v>
      </c>
      <c r="H356" s="5">
        <v>2.08</v>
      </c>
      <c r="I356" s="10">
        <f t="shared" si="20"/>
        <v>29297.709923662074</v>
      </c>
      <c r="J356" s="10">
        <f t="shared" si="21"/>
        <v>169832.06106870269</v>
      </c>
      <c r="K356" s="10">
        <f t="shared" si="22"/>
        <v>2144000</v>
      </c>
      <c r="L356" s="11">
        <f t="shared" si="23"/>
        <v>1.9377099236641215</v>
      </c>
      <c r="M356" s="10">
        <f>I356+J356+K356</f>
        <v>2343129.7709923647</v>
      </c>
    </row>
    <row r="357" spans="1:13" x14ac:dyDescent="0.25">
      <c r="A357" s="7">
        <v>45425</v>
      </c>
      <c r="B357">
        <f>(E357-G357)*100</f>
        <v>20.999999999999996</v>
      </c>
      <c r="C357">
        <v>1.8</v>
      </c>
      <c r="D357">
        <v>1.88</v>
      </c>
      <c r="E357" s="5">
        <v>2.09</v>
      </c>
      <c r="F357">
        <v>2.29</v>
      </c>
      <c r="G357" s="6">
        <v>1.88</v>
      </c>
      <c r="H357" s="5">
        <v>2.02</v>
      </c>
      <c r="I357" s="10">
        <f t="shared" si="20"/>
        <v>214366.41221373921</v>
      </c>
      <c r="J357" s="10">
        <f t="shared" si="21"/>
        <v>122870.22900763382</v>
      </c>
      <c r="K357" s="10">
        <f t="shared" si="22"/>
        <v>1983999.9999999998</v>
      </c>
      <c r="L357" s="11">
        <f t="shared" si="23"/>
        <v>1.9364122137404576</v>
      </c>
      <c r="M357" s="10">
        <f>I357+J357+K357</f>
        <v>2321236.6412213729</v>
      </c>
    </row>
    <row r="358" spans="1:13" x14ac:dyDescent="0.25">
      <c r="A358" s="7">
        <v>45426</v>
      </c>
      <c r="B358">
        <f>(E358-G358)*100</f>
        <v>20.999999999999996</v>
      </c>
      <c r="C358">
        <v>1.8</v>
      </c>
      <c r="D358">
        <v>1.85</v>
      </c>
      <c r="E358" s="5">
        <v>2.08</v>
      </c>
      <c r="F358">
        <v>2.29</v>
      </c>
      <c r="G358" s="6">
        <v>1.87</v>
      </c>
      <c r="H358" s="5">
        <v>2.0099999999999998</v>
      </c>
      <c r="I358" s="10">
        <f t="shared" si="20"/>
        <v>247580.15267175389</v>
      </c>
      <c r="J358" s="10">
        <f t="shared" si="21"/>
        <v>115877.86259542021</v>
      </c>
      <c r="K358" s="10">
        <f t="shared" si="22"/>
        <v>1888000.0000000002</v>
      </c>
      <c r="L358" s="11">
        <f t="shared" si="23"/>
        <v>1.9351526717557248</v>
      </c>
      <c r="M358" s="10">
        <f>I358+J358+K358</f>
        <v>2251458.0152671742</v>
      </c>
    </row>
    <row r="359" spans="1:13" x14ac:dyDescent="0.25">
      <c r="A359" s="7">
        <v>45427</v>
      </c>
      <c r="B359">
        <f>(E359-G359)*100</f>
        <v>20.999999999999996</v>
      </c>
      <c r="C359">
        <v>1.8</v>
      </c>
      <c r="D359">
        <v>1.82</v>
      </c>
      <c r="E359" s="5">
        <v>2.09</v>
      </c>
      <c r="F359">
        <v>2.29</v>
      </c>
      <c r="G359" s="6">
        <v>1.88</v>
      </c>
      <c r="H359" s="5">
        <v>2.0299999999999998</v>
      </c>
      <c r="I359" s="10">
        <f t="shared" si="20"/>
        <v>205229.00763358653</v>
      </c>
      <c r="J359" s="10">
        <f t="shared" si="21"/>
        <v>124793.89312977123</v>
      </c>
      <c r="K359" s="10">
        <f t="shared" si="22"/>
        <v>1855999.9999999995</v>
      </c>
      <c r="L359" s="11">
        <f t="shared" si="23"/>
        <v>1.9340076335877858</v>
      </c>
      <c r="M359" s="10">
        <f>I359+J359+K359</f>
        <v>2186022.9007633571</v>
      </c>
    </row>
    <row r="360" spans="1:13" x14ac:dyDescent="0.25">
      <c r="A360" s="7">
        <v>45428</v>
      </c>
      <c r="B360">
        <f>(E360-G360)*100</f>
        <v>23</v>
      </c>
      <c r="C360">
        <v>1.8</v>
      </c>
      <c r="D360">
        <v>1.82</v>
      </c>
      <c r="E360" s="5">
        <v>2.11</v>
      </c>
      <c r="F360">
        <v>2.31</v>
      </c>
      <c r="G360" s="6">
        <v>1.88</v>
      </c>
      <c r="H360" s="5">
        <v>2.04</v>
      </c>
      <c r="I360" s="10">
        <f t="shared" si="20"/>
        <v>202473.28244274631</v>
      </c>
      <c r="J360" s="10">
        <f t="shared" si="21"/>
        <v>141374.04580152707</v>
      </c>
      <c r="K360" s="10">
        <f t="shared" si="22"/>
        <v>1919999.9999999995</v>
      </c>
      <c r="L360" s="11">
        <f t="shared" si="23"/>
        <v>1.933282442748091</v>
      </c>
      <c r="M360" s="10">
        <f>I360+J360+K360</f>
        <v>2263847.3282442731</v>
      </c>
    </row>
    <row r="361" spans="1:13" x14ac:dyDescent="0.25">
      <c r="A361" s="7">
        <v>45429</v>
      </c>
      <c r="B361">
        <f>(E361-G361)*100</f>
        <v>23.4</v>
      </c>
      <c r="C361">
        <v>1.8</v>
      </c>
      <c r="D361">
        <v>1.8</v>
      </c>
      <c r="E361" s="5">
        <v>2.0825</v>
      </c>
      <c r="F361">
        <v>2.31</v>
      </c>
      <c r="G361" s="6">
        <v>1.8485</v>
      </c>
      <c r="H361" s="5">
        <v>2.008</v>
      </c>
      <c r="I361" s="10">
        <f t="shared" si="20"/>
        <v>319707.63358778338</v>
      </c>
      <c r="J361" s="10">
        <f t="shared" si="21"/>
        <v>119893.12977099296</v>
      </c>
      <c r="K361" s="10">
        <f t="shared" si="22"/>
        <v>1896000</v>
      </c>
      <c r="L361" s="11">
        <f t="shared" si="23"/>
        <v>1.9326335877862588</v>
      </c>
      <c r="M361" s="10">
        <f>I361+J361+K361</f>
        <v>2335600.7633587765</v>
      </c>
    </row>
    <row r="362" spans="1:13" x14ac:dyDescent="0.25">
      <c r="A362" s="7">
        <v>45432</v>
      </c>
      <c r="B362">
        <f>(E362-G362)*100</f>
        <v>21.999999999999996</v>
      </c>
      <c r="C362">
        <v>1.8</v>
      </c>
      <c r="D362">
        <v>1.81</v>
      </c>
      <c r="E362" s="5">
        <v>2.08</v>
      </c>
      <c r="F362">
        <v>2.31</v>
      </c>
      <c r="G362" s="6">
        <v>1.86</v>
      </c>
      <c r="H362" s="5">
        <v>2.0099999999999998</v>
      </c>
      <c r="I362" s="10">
        <f t="shared" si="20"/>
        <v>273106.87022900523</v>
      </c>
      <c r="J362" s="10">
        <f t="shared" si="21"/>
        <v>118503.81679389361</v>
      </c>
      <c r="K362" s="10">
        <f t="shared" si="22"/>
        <v>1856000.0000000002</v>
      </c>
      <c r="L362" s="11">
        <f t="shared" si="23"/>
        <v>1.9318702290076331</v>
      </c>
      <c r="M362" s="10">
        <f>I362+J362+K362</f>
        <v>2247610.6870228993</v>
      </c>
    </row>
    <row r="363" spans="1:13" x14ac:dyDescent="0.25">
      <c r="A363" s="7">
        <v>45433</v>
      </c>
      <c r="B363">
        <f>(E363-G363)*100</f>
        <v>21.999999999999996</v>
      </c>
      <c r="C363">
        <v>1.8</v>
      </c>
      <c r="D363">
        <v>1.85</v>
      </c>
      <c r="E363" s="5">
        <v>2.08</v>
      </c>
      <c r="F363">
        <v>2.31</v>
      </c>
      <c r="G363" s="6">
        <v>1.86</v>
      </c>
      <c r="H363" s="5">
        <v>2.0099999999999998</v>
      </c>
      <c r="I363" s="10">
        <f t="shared" si="20"/>
        <v>269916.03053434944</v>
      </c>
      <c r="J363" s="10">
        <f t="shared" si="21"/>
        <v>119175.57251908431</v>
      </c>
      <c r="K363" s="10">
        <f t="shared" si="22"/>
        <v>1856000.0000000002</v>
      </c>
      <c r="L363" s="11">
        <f t="shared" si="23"/>
        <v>1.9310305343511447</v>
      </c>
      <c r="M363" s="10">
        <f>I363+J363+K363</f>
        <v>2245091.6030534338</v>
      </c>
    </row>
    <row r="364" spans="1:13" x14ac:dyDescent="0.25">
      <c r="A364" s="7">
        <v>45434</v>
      </c>
      <c r="B364">
        <f>(E364-G364)*100</f>
        <v>20.999999999999975</v>
      </c>
      <c r="C364">
        <v>1.8</v>
      </c>
      <c r="D364">
        <v>1.85</v>
      </c>
      <c r="E364" s="5">
        <v>2.0699999999999998</v>
      </c>
      <c r="F364">
        <v>2.31</v>
      </c>
      <c r="G364" s="6">
        <v>1.86</v>
      </c>
      <c r="H364" s="5">
        <v>2.0099999999999998</v>
      </c>
      <c r="I364" s="10">
        <f t="shared" si="20"/>
        <v>265999.99999999854</v>
      </c>
      <c r="J364" s="10">
        <f t="shared" si="21"/>
        <v>112000.0000000001</v>
      </c>
      <c r="K364" s="10">
        <f t="shared" si="22"/>
        <v>1855999.9999999995</v>
      </c>
      <c r="L364" s="11">
        <f t="shared" si="23"/>
        <v>1.9299999999999997</v>
      </c>
      <c r="M364" s="10">
        <f>I364+J364+K364</f>
        <v>2233999.9999999981</v>
      </c>
    </row>
    <row r="365" spans="1:13" x14ac:dyDescent="0.25">
      <c r="A365" s="7">
        <v>45435</v>
      </c>
      <c r="B365">
        <f>(E365-G365)*100</f>
        <v>19.999999999999996</v>
      </c>
      <c r="C365">
        <v>1.8</v>
      </c>
      <c r="D365">
        <v>1.83</v>
      </c>
      <c r="E365" s="5">
        <v>2.06</v>
      </c>
      <c r="F365">
        <v>2.2999999999999998</v>
      </c>
      <c r="G365" s="6">
        <v>1.86</v>
      </c>
      <c r="H365" s="5">
        <v>2</v>
      </c>
      <c r="I365" s="10">
        <f t="shared" si="20"/>
        <v>262809.16030534107</v>
      </c>
      <c r="J365" s="10">
        <f t="shared" si="21"/>
        <v>104671.75572519131</v>
      </c>
      <c r="K365" s="10">
        <f t="shared" si="22"/>
        <v>1792000.0000000002</v>
      </c>
      <c r="L365" s="11">
        <f t="shared" si="23"/>
        <v>1.9291603053435109</v>
      </c>
      <c r="M365" s="10">
        <f>I365+J365+K365</f>
        <v>2159480.9160305327</v>
      </c>
    </row>
    <row r="366" spans="1:13" x14ac:dyDescent="0.25">
      <c r="A366" s="7">
        <v>45436</v>
      </c>
      <c r="B366">
        <f>(E366-G366)*100</f>
        <v>19.999999999999972</v>
      </c>
      <c r="C366">
        <v>1.8</v>
      </c>
      <c r="D366">
        <v>1.82</v>
      </c>
      <c r="E366" s="5">
        <v>2.0699999999999998</v>
      </c>
      <c r="F366">
        <v>2.31</v>
      </c>
      <c r="G366" s="6">
        <v>1.87</v>
      </c>
      <c r="H366" s="5">
        <v>2.0099999999999998</v>
      </c>
      <c r="I366" s="10">
        <f t="shared" si="20"/>
        <v>222923.66412213526</v>
      </c>
      <c r="J366" s="10">
        <f t="shared" si="21"/>
        <v>113068.70229007657</v>
      </c>
      <c r="K366" s="10">
        <f t="shared" si="22"/>
        <v>1855999.9999999995</v>
      </c>
      <c r="L366" s="11">
        <f t="shared" si="23"/>
        <v>1.9286641221374041</v>
      </c>
      <c r="M366" s="10">
        <f>I366+J366+K366</f>
        <v>2191992.3664122112</v>
      </c>
    </row>
    <row r="367" spans="1:13" x14ac:dyDescent="0.25">
      <c r="A367" s="7">
        <v>45439</v>
      </c>
      <c r="B367">
        <f>(E367-G367)*100</f>
        <v>19.999999999999972</v>
      </c>
      <c r="C367">
        <v>1.8</v>
      </c>
      <c r="D367">
        <v>1.95</v>
      </c>
      <c r="E367" s="5">
        <v>2.0699999999999998</v>
      </c>
      <c r="F367">
        <v>2.31</v>
      </c>
      <c r="G367" s="6">
        <v>1.87</v>
      </c>
      <c r="H367" s="5">
        <v>2.0099999999999998</v>
      </c>
      <c r="I367" s="10">
        <f t="shared" si="20"/>
        <v>221183.20610686802</v>
      </c>
      <c r="J367" s="10">
        <f t="shared" si="21"/>
        <v>113435.11450381705</v>
      </c>
      <c r="K367" s="10">
        <f t="shared" si="22"/>
        <v>1823999.9999999995</v>
      </c>
      <c r="L367" s="11">
        <f t="shared" si="23"/>
        <v>1.9282061068702285</v>
      </c>
      <c r="M367" s="10">
        <f>I367+J367+K367</f>
        <v>2158618.3206106843</v>
      </c>
    </row>
    <row r="368" spans="1:13" x14ac:dyDescent="0.25">
      <c r="A368" s="7">
        <v>45440</v>
      </c>
      <c r="B368">
        <f>(E368-G368)*100</f>
        <v>18.999999999999972</v>
      </c>
      <c r="C368">
        <v>1.8</v>
      </c>
      <c r="D368">
        <v>1.95</v>
      </c>
      <c r="E368" s="5">
        <v>2.0499999999999998</v>
      </c>
      <c r="F368">
        <v>2.2999999999999998</v>
      </c>
      <c r="G368" s="6">
        <v>1.86</v>
      </c>
      <c r="H368" s="5">
        <v>1.99</v>
      </c>
      <c r="I368" s="10">
        <f t="shared" si="20"/>
        <v>255557.25190839503</v>
      </c>
      <c r="J368" s="10">
        <f t="shared" si="21"/>
        <v>98198.473282442923</v>
      </c>
      <c r="K368" s="10">
        <f t="shared" si="22"/>
        <v>1759999.9999999995</v>
      </c>
      <c r="L368" s="11">
        <f t="shared" si="23"/>
        <v>1.9272519083969462</v>
      </c>
      <c r="M368" s="10">
        <f>I368+J368+K368</f>
        <v>2113755.7251908374</v>
      </c>
    </row>
    <row r="369" spans="1:13" x14ac:dyDescent="0.25">
      <c r="A369" s="7">
        <v>45441</v>
      </c>
      <c r="B369">
        <f>(E369-G369)*100</f>
        <v>17.999999999999993</v>
      </c>
      <c r="C369">
        <v>1.8</v>
      </c>
      <c r="D369">
        <v>1.98</v>
      </c>
      <c r="E369" s="5">
        <v>2.04</v>
      </c>
      <c r="F369">
        <v>2.29</v>
      </c>
      <c r="G369" s="6">
        <v>1.86</v>
      </c>
      <c r="H369" s="5">
        <v>1.98</v>
      </c>
      <c r="I369" s="10">
        <f t="shared" si="20"/>
        <v>252656.48854961543</v>
      </c>
      <c r="J369" s="10">
        <f t="shared" si="21"/>
        <v>90809.160305344078</v>
      </c>
      <c r="K369" s="10">
        <f t="shared" si="22"/>
        <v>1696000</v>
      </c>
      <c r="L369" s="11">
        <f t="shared" si="23"/>
        <v>1.9264885496183199</v>
      </c>
      <c r="M369" s="10">
        <f>I369+J369+K369</f>
        <v>2039465.6488549595</v>
      </c>
    </row>
    <row r="370" spans="1:13" x14ac:dyDescent="0.25">
      <c r="A370" s="7">
        <v>45442</v>
      </c>
      <c r="B370">
        <f>(E370-G370)*100</f>
        <v>19.75</v>
      </c>
      <c r="C370">
        <v>1.8</v>
      </c>
      <c r="D370">
        <v>1.95</v>
      </c>
      <c r="E370" s="5">
        <v>2.0449999999999999</v>
      </c>
      <c r="F370">
        <v>2.2999999999999998</v>
      </c>
      <c r="G370" s="6">
        <v>1.8474999999999999</v>
      </c>
      <c r="H370" s="5">
        <v>1.9770000000000001</v>
      </c>
      <c r="I370" s="10">
        <f t="shared" si="20"/>
        <v>296820.61068702181</v>
      </c>
      <c r="J370" s="10">
        <f t="shared" si="21"/>
        <v>95511.45038167962</v>
      </c>
      <c r="K370" s="10">
        <f t="shared" si="22"/>
        <v>1775999.9999999998</v>
      </c>
      <c r="L370" s="11">
        <f t="shared" si="23"/>
        <v>1.9256106870229004</v>
      </c>
      <c r="M370" s="10">
        <f>I370+J370+K370</f>
        <v>2168332.0610687011</v>
      </c>
    </row>
    <row r="371" spans="1:13" x14ac:dyDescent="0.25">
      <c r="A371" s="7">
        <v>45443</v>
      </c>
      <c r="B371">
        <f>(E371-G371)*100</f>
        <v>20.999999999999996</v>
      </c>
      <c r="C371">
        <v>1.8</v>
      </c>
      <c r="D371">
        <v>1.88</v>
      </c>
      <c r="E371" s="5">
        <v>2.06</v>
      </c>
      <c r="F371">
        <v>2.3199999999999998</v>
      </c>
      <c r="G371" s="6">
        <v>1.85</v>
      </c>
      <c r="H371" s="5">
        <v>1.99</v>
      </c>
      <c r="I371" s="10">
        <f t="shared" si="20"/>
        <v>284419.84732824157</v>
      </c>
      <c r="J371" s="10">
        <f t="shared" si="21"/>
        <v>108122.13740458069</v>
      </c>
      <c r="K371" s="10">
        <f t="shared" si="22"/>
        <v>1824000.0000000002</v>
      </c>
      <c r="L371" s="11">
        <f t="shared" si="23"/>
        <v>1.9248473282442742</v>
      </c>
      <c r="M371" s="10">
        <f>I371+J371+K371</f>
        <v>2216541.9847328225</v>
      </c>
    </row>
    <row r="372" spans="1:13" x14ac:dyDescent="0.25">
      <c r="A372" s="7">
        <v>45446</v>
      </c>
      <c r="B372">
        <f>(E372-G372)*100</f>
        <v>20.999999999999996</v>
      </c>
      <c r="C372">
        <v>1.8</v>
      </c>
      <c r="D372">
        <v>1.84</v>
      </c>
      <c r="E372" s="5">
        <v>2.04</v>
      </c>
      <c r="F372">
        <v>2.31</v>
      </c>
      <c r="G372" s="6">
        <v>1.83</v>
      </c>
      <c r="H372" s="5">
        <v>1.97</v>
      </c>
      <c r="I372" s="10">
        <f t="shared" si="20"/>
        <v>356213.74045801198</v>
      </c>
      <c r="J372" s="10">
        <f t="shared" si="21"/>
        <v>93007.633587786928</v>
      </c>
      <c r="K372" s="10">
        <f t="shared" si="22"/>
        <v>1760000.0000000002</v>
      </c>
      <c r="L372" s="11">
        <f t="shared" si="23"/>
        <v>1.9237404580152664</v>
      </c>
      <c r="M372" s="10">
        <f>I372+J372+K372</f>
        <v>2209221.374045799</v>
      </c>
    </row>
    <row r="373" spans="1:13" x14ac:dyDescent="0.25">
      <c r="A373" s="7">
        <v>45447</v>
      </c>
      <c r="B373">
        <f>(E373-G373)*100</f>
        <v>19.999999999999996</v>
      </c>
      <c r="C373">
        <v>1.8</v>
      </c>
      <c r="D373">
        <v>1.83</v>
      </c>
      <c r="E373" s="5">
        <v>2.04</v>
      </c>
      <c r="F373">
        <v>2.31</v>
      </c>
      <c r="G373" s="6">
        <v>1.84</v>
      </c>
      <c r="H373" s="5">
        <v>1.97</v>
      </c>
      <c r="I373" s="10">
        <f t="shared" si="20"/>
        <v>314442.74809159961</v>
      </c>
      <c r="J373" s="10">
        <f t="shared" si="21"/>
        <v>93801.52671755795</v>
      </c>
      <c r="K373" s="10">
        <f t="shared" si="22"/>
        <v>1792000.0000000002</v>
      </c>
      <c r="L373" s="11">
        <f t="shared" si="23"/>
        <v>1.9227480916030526</v>
      </c>
      <c r="M373" s="10">
        <f>I373+J373+K373</f>
        <v>2200244.2748091579</v>
      </c>
    </row>
    <row r="374" spans="1:13" x14ac:dyDescent="0.25">
      <c r="A374" s="7">
        <v>45448</v>
      </c>
      <c r="B374">
        <f>(E374-G374)*100</f>
        <v>18.999999999999993</v>
      </c>
      <c r="C374">
        <v>1.8</v>
      </c>
      <c r="D374">
        <v>1.84</v>
      </c>
      <c r="E374" s="5">
        <v>2.02</v>
      </c>
      <c r="F374">
        <v>2.31</v>
      </c>
      <c r="G374" s="6">
        <v>1.83</v>
      </c>
      <c r="H374" s="5">
        <v>1.95</v>
      </c>
      <c r="I374" s="10">
        <f t="shared" si="20"/>
        <v>348671.75572518725</v>
      </c>
      <c r="J374" s="10">
        <f t="shared" si="21"/>
        <v>78595.419847328973</v>
      </c>
      <c r="K374" s="10">
        <f t="shared" si="22"/>
        <v>1728000</v>
      </c>
      <c r="L374" s="11">
        <f t="shared" si="23"/>
        <v>1.9217557251908388</v>
      </c>
      <c r="M374" s="10">
        <f>I374+J374+K374</f>
        <v>2155267.1755725164</v>
      </c>
    </row>
    <row r="375" spans="1:13" x14ac:dyDescent="0.25">
      <c r="A375" s="7">
        <v>45449</v>
      </c>
      <c r="B375">
        <f>(E375-G375)*100</f>
        <v>18.999999999999993</v>
      </c>
      <c r="C375">
        <v>1.8</v>
      </c>
      <c r="D375">
        <v>1.84</v>
      </c>
      <c r="E375" s="5">
        <v>2.02</v>
      </c>
      <c r="F375">
        <v>2.31</v>
      </c>
      <c r="G375" s="6">
        <v>1.83</v>
      </c>
      <c r="H375" s="5">
        <v>1.95</v>
      </c>
      <c r="I375" s="10">
        <f t="shared" si="20"/>
        <v>344610.68702289782</v>
      </c>
      <c r="J375" s="10">
        <f t="shared" si="21"/>
        <v>79450.381679389888</v>
      </c>
      <c r="K375" s="10">
        <f t="shared" si="22"/>
        <v>1792000.0000000002</v>
      </c>
      <c r="L375" s="11">
        <f t="shared" si="23"/>
        <v>1.9206870229007627</v>
      </c>
      <c r="M375" s="10">
        <f>I375+J375+K375</f>
        <v>2216061.068702288</v>
      </c>
    </row>
    <row r="376" spans="1:13" x14ac:dyDescent="0.25">
      <c r="A376" s="7">
        <v>45450</v>
      </c>
      <c r="B376">
        <f>(E376-G376)*100</f>
        <v>17.999999999999972</v>
      </c>
      <c r="C376">
        <v>1.8</v>
      </c>
      <c r="D376">
        <v>1.85</v>
      </c>
      <c r="E376" s="5">
        <v>2.0099999999999998</v>
      </c>
      <c r="F376">
        <v>2.31</v>
      </c>
      <c r="G376" s="6">
        <v>1.83</v>
      </c>
      <c r="H376" s="5">
        <v>1.95</v>
      </c>
      <c r="I376" s="10">
        <f t="shared" si="20"/>
        <v>340404.58015266823</v>
      </c>
      <c r="J376" s="10">
        <f t="shared" si="21"/>
        <v>72335.877862595938</v>
      </c>
      <c r="K376" s="10">
        <f t="shared" si="22"/>
        <v>1727999.9999999993</v>
      </c>
      <c r="L376" s="11">
        <f t="shared" si="23"/>
        <v>1.9195801526717549</v>
      </c>
      <c r="M376" s="10">
        <f>I376+J376+K376</f>
        <v>2140740.4580152635</v>
      </c>
    </row>
    <row r="377" spans="1:13" x14ac:dyDescent="0.25">
      <c r="A377" s="7">
        <v>45453</v>
      </c>
      <c r="B377">
        <f>(E377-G377)*100</f>
        <v>17.999999999999972</v>
      </c>
      <c r="C377">
        <v>1.8</v>
      </c>
      <c r="D377">
        <v>1.85</v>
      </c>
      <c r="E377" s="5">
        <v>2.0099999999999998</v>
      </c>
      <c r="F377">
        <v>2.31</v>
      </c>
      <c r="G377" s="6">
        <v>1.83</v>
      </c>
      <c r="H377" s="5">
        <v>1.95</v>
      </c>
      <c r="I377" s="10">
        <f t="shared" si="20"/>
        <v>336053.43511450005</v>
      </c>
      <c r="J377" s="10">
        <f t="shared" si="21"/>
        <v>73251.908396947125</v>
      </c>
      <c r="K377" s="10">
        <f t="shared" si="22"/>
        <v>1695999.9999999995</v>
      </c>
      <c r="L377" s="11">
        <f t="shared" si="23"/>
        <v>1.9184351145038159</v>
      </c>
      <c r="M377" s="10">
        <f>I377+J377+K377</f>
        <v>2105305.3435114468</v>
      </c>
    </row>
    <row r="378" spans="1:13" x14ac:dyDescent="0.25">
      <c r="A378" s="7">
        <v>45454</v>
      </c>
      <c r="B378">
        <f>(E378-G378)*100</f>
        <v>17.999999999999993</v>
      </c>
      <c r="C378">
        <v>1.8</v>
      </c>
      <c r="D378">
        <v>1.83</v>
      </c>
      <c r="E378" s="5">
        <v>2</v>
      </c>
      <c r="F378">
        <v>2.2999999999999998</v>
      </c>
      <c r="G378" s="6">
        <v>1.82</v>
      </c>
      <c r="H378" s="5">
        <v>1.94</v>
      </c>
      <c r="I378" s="10">
        <f t="shared" si="20"/>
        <v>369847.32824427215</v>
      </c>
      <c r="J378" s="10">
        <f t="shared" si="21"/>
        <v>66137.404580153176</v>
      </c>
      <c r="K378" s="10">
        <f t="shared" si="22"/>
        <v>1696000</v>
      </c>
      <c r="L378" s="11">
        <f t="shared" si="23"/>
        <v>1.9173282442748085</v>
      </c>
      <c r="M378" s="10">
        <f>I378+J378+K378</f>
        <v>2131984.7328244252</v>
      </c>
    </row>
    <row r="379" spans="1:13" x14ac:dyDescent="0.25">
      <c r="A379" s="7">
        <v>45455</v>
      </c>
      <c r="B379">
        <f>(E379-G379)*100</f>
        <v>17.999999999999993</v>
      </c>
      <c r="C379">
        <v>1.8</v>
      </c>
      <c r="D379">
        <v>1.83</v>
      </c>
      <c r="E379" s="5">
        <v>2.02</v>
      </c>
      <c r="F379">
        <v>2.2999999999999998</v>
      </c>
      <c r="G379" s="6">
        <v>1.84</v>
      </c>
      <c r="H379" s="5">
        <v>1.96</v>
      </c>
      <c r="I379" s="10">
        <f t="shared" si="20"/>
        <v>290366.41221373755</v>
      </c>
      <c r="J379" s="10">
        <f t="shared" si="21"/>
        <v>82870.229007634145</v>
      </c>
      <c r="K379" s="10">
        <f t="shared" si="22"/>
        <v>1728000</v>
      </c>
      <c r="L379" s="11">
        <f t="shared" si="23"/>
        <v>1.9164122137404573</v>
      </c>
      <c r="M379" s="10">
        <f>I379+J379+K379</f>
        <v>2101236.6412213715</v>
      </c>
    </row>
    <row r="380" spans="1:13" x14ac:dyDescent="0.25">
      <c r="A380" s="7">
        <v>45456</v>
      </c>
      <c r="B380">
        <f>(E380-G380)*100</f>
        <v>16.999999999999993</v>
      </c>
      <c r="C380">
        <v>1.8</v>
      </c>
      <c r="D380">
        <v>1.83</v>
      </c>
      <c r="E380" s="5">
        <v>2.02</v>
      </c>
      <c r="F380">
        <v>2.2999999999999998</v>
      </c>
      <c r="G380" s="6">
        <v>1.85</v>
      </c>
      <c r="H380" s="5">
        <v>1.96</v>
      </c>
      <c r="I380" s="10">
        <f t="shared" si="20"/>
        <v>248885.49618320301</v>
      </c>
      <c r="J380" s="10">
        <f t="shared" si="21"/>
        <v>83603.0534351151</v>
      </c>
      <c r="K380" s="10">
        <f t="shared" si="22"/>
        <v>1728000</v>
      </c>
      <c r="L380" s="11">
        <f t="shared" si="23"/>
        <v>1.9154961832061062</v>
      </c>
      <c r="M380" s="10">
        <f>I380+J380+K380</f>
        <v>2060488.5496183182</v>
      </c>
    </row>
    <row r="381" spans="1:13" x14ac:dyDescent="0.25">
      <c r="A381" s="7">
        <v>45457</v>
      </c>
      <c r="B381">
        <f>(E381-G381)*100</f>
        <v>16.999999999999972</v>
      </c>
      <c r="C381">
        <v>1.8</v>
      </c>
      <c r="D381">
        <v>1.83</v>
      </c>
      <c r="E381" s="5">
        <v>2.0099999999999998</v>
      </c>
      <c r="F381">
        <v>2.29</v>
      </c>
      <c r="G381" s="6">
        <v>1.84</v>
      </c>
      <c r="H381" s="5">
        <v>1.95</v>
      </c>
      <c r="I381" s="10">
        <f t="shared" si="20"/>
        <v>283114.50381678983</v>
      </c>
      <c r="J381" s="10">
        <f t="shared" si="21"/>
        <v>76396.946564886122</v>
      </c>
      <c r="K381" s="10">
        <f t="shared" si="22"/>
        <v>1727999.9999999993</v>
      </c>
      <c r="L381" s="11">
        <f t="shared" si="23"/>
        <v>1.9145038167938921</v>
      </c>
      <c r="M381" s="10">
        <f>I381+J381+K381</f>
        <v>2087511.4503816753</v>
      </c>
    </row>
    <row r="382" spans="1:13" x14ac:dyDescent="0.25">
      <c r="A382" s="7">
        <v>45460</v>
      </c>
      <c r="B382">
        <f>(E382-G382)*100</f>
        <v>16.999999999999972</v>
      </c>
      <c r="C382">
        <v>1.8</v>
      </c>
      <c r="D382">
        <v>1.85</v>
      </c>
      <c r="E382" s="5">
        <v>2.0299999999999998</v>
      </c>
      <c r="F382">
        <v>2.2599999999999998</v>
      </c>
      <c r="G382" s="6">
        <v>1.86</v>
      </c>
      <c r="H382" s="5">
        <v>1.97</v>
      </c>
      <c r="I382" s="10">
        <f t="shared" si="20"/>
        <v>203053.43511450037</v>
      </c>
      <c r="J382" s="10">
        <f t="shared" si="21"/>
        <v>93251.908396947067</v>
      </c>
      <c r="K382" s="10">
        <f t="shared" si="22"/>
        <v>1823999.9999999995</v>
      </c>
      <c r="L382" s="11">
        <f t="shared" si="23"/>
        <v>1.913435114503816</v>
      </c>
      <c r="M382" s="10">
        <f>I382+J382+K382</f>
        <v>2120305.3435114468</v>
      </c>
    </row>
    <row r="383" spans="1:13" x14ac:dyDescent="0.25">
      <c r="A383" s="7">
        <v>45461</v>
      </c>
      <c r="B383">
        <f>(E383-G383)*100</f>
        <v>16.999999999999993</v>
      </c>
      <c r="C383">
        <v>1.8</v>
      </c>
      <c r="D383">
        <v>1.89</v>
      </c>
      <c r="E383" s="5">
        <v>2.02</v>
      </c>
      <c r="F383">
        <v>2.25</v>
      </c>
      <c r="G383" s="6">
        <v>1.85</v>
      </c>
      <c r="H383" s="5">
        <v>1.96</v>
      </c>
      <c r="I383" s="10">
        <f t="shared" ref="I383:I446" si="24">(L383-G383)*100/10000*$I$1</f>
        <v>236847.3282442716</v>
      </c>
      <c r="J383" s="10">
        <f t="shared" ref="J383:J446" si="25">(E383-L383)*100/10000*$J$1</f>
        <v>86137.404580153292</v>
      </c>
      <c r="K383" s="10">
        <f t="shared" ref="K383:K410" si="26">(E383-H644)*100/10000*$J$1*4</f>
        <v>1760000.0000000002</v>
      </c>
      <c r="L383" s="11">
        <f t="shared" ref="L383:L387" si="27">AVERAGE(D383:D644)</f>
        <v>1.9123282442748084</v>
      </c>
      <c r="M383" s="10">
        <f>I383+J383+K383</f>
        <v>2082984.7328244252</v>
      </c>
    </row>
    <row r="384" spans="1:13" x14ac:dyDescent="0.25">
      <c r="A384" s="7">
        <v>45462</v>
      </c>
      <c r="B384">
        <f>(E384-G384)*100</f>
        <v>15.999999999999993</v>
      </c>
      <c r="C384">
        <v>1.8</v>
      </c>
      <c r="D384">
        <v>1.91</v>
      </c>
      <c r="E384" s="5">
        <v>2</v>
      </c>
      <c r="F384">
        <v>2.2400000000000002</v>
      </c>
      <c r="G384" s="6">
        <v>1.84</v>
      </c>
      <c r="H384" s="5">
        <v>1.94</v>
      </c>
      <c r="I384" s="10">
        <f t="shared" si="24"/>
        <v>270175.64885495865</v>
      </c>
      <c r="J384" s="10">
        <f t="shared" si="25"/>
        <v>71120.916030534965</v>
      </c>
      <c r="K384" s="10">
        <f t="shared" si="26"/>
        <v>1696000</v>
      </c>
      <c r="L384" s="11">
        <f t="shared" si="27"/>
        <v>1.9110988549618313</v>
      </c>
      <c r="M384" s="10">
        <f>I384+J384+K384</f>
        <v>2037296.5648854936</v>
      </c>
    </row>
    <row r="385" spans="1:13" x14ac:dyDescent="0.25">
      <c r="A385" s="7">
        <v>45463</v>
      </c>
      <c r="B385">
        <f>(E385-G385)*100</f>
        <v>15.999999999999993</v>
      </c>
      <c r="C385">
        <v>1.8</v>
      </c>
      <c r="D385">
        <v>1.9</v>
      </c>
      <c r="E385" s="5">
        <v>2</v>
      </c>
      <c r="F385">
        <v>2.2400000000000002</v>
      </c>
      <c r="G385" s="6">
        <v>1.84</v>
      </c>
      <c r="H385" s="5">
        <v>1.94</v>
      </c>
      <c r="I385" s="10">
        <f t="shared" si="24"/>
        <v>265679.46564885281</v>
      </c>
      <c r="J385" s="10">
        <f t="shared" si="25"/>
        <v>72067.480916030923</v>
      </c>
      <c r="K385" s="10">
        <f t="shared" si="26"/>
        <v>1696000</v>
      </c>
      <c r="L385" s="11">
        <f t="shared" si="27"/>
        <v>1.9099156488549613</v>
      </c>
      <c r="M385" s="10">
        <f>I385+J385+K385</f>
        <v>2033746.9465648837</v>
      </c>
    </row>
    <row r="386" spans="1:13" x14ac:dyDescent="0.25">
      <c r="A386" s="7">
        <v>45464</v>
      </c>
      <c r="B386">
        <f>(E386-G386)*100</f>
        <v>14.999999999999968</v>
      </c>
      <c r="C386">
        <v>1.8</v>
      </c>
      <c r="D386">
        <v>2.0299999999999998</v>
      </c>
      <c r="E386" s="5">
        <v>2.0099999999999998</v>
      </c>
      <c r="F386">
        <v>2.25</v>
      </c>
      <c r="G386" s="6">
        <v>1.86</v>
      </c>
      <c r="H386" s="5">
        <v>1.95</v>
      </c>
      <c r="I386" s="10">
        <f t="shared" si="24"/>
        <v>184893.20610686738</v>
      </c>
      <c r="J386" s="10">
        <f t="shared" si="25"/>
        <v>81075.114503817138</v>
      </c>
      <c r="K386" s="10">
        <f t="shared" si="26"/>
        <v>1727999.9999999993</v>
      </c>
      <c r="L386" s="11">
        <f t="shared" si="27"/>
        <v>1.9086561068702284</v>
      </c>
      <c r="M386" s="10">
        <f>I386+J386+K386</f>
        <v>1993968.3206106839</v>
      </c>
    </row>
    <row r="387" spans="1:13" x14ac:dyDescent="0.25">
      <c r="A387" s="7">
        <v>45467</v>
      </c>
      <c r="B387">
        <f>(E387-G387)*100</f>
        <v>14.999999999999991</v>
      </c>
      <c r="C387">
        <v>1.8</v>
      </c>
      <c r="D387">
        <v>2.35</v>
      </c>
      <c r="E387" s="5">
        <v>2</v>
      </c>
      <c r="F387">
        <v>2.25</v>
      </c>
      <c r="G387" s="6">
        <v>1.85</v>
      </c>
      <c r="H387" s="5">
        <v>1.94</v>
      </c>
      <c r="I387" s="10">
        <f t="shared" si="24"/>
        <v>220282.51908396653</v>
      </c>
      <c r="J387" s="10">
        <f t="shared" si="25"/>
        <v>73624.732824428036</v>
      </c>
      <c r="K387" s="10">
        <f t="shared" si="26"/>
        <v>1664000</v>
      </c>
      <c r="L387" s="11">
        <f t="shared" si="27"/>
        <v>1.907969083969465</v>
      </c>
      <c r="M387" s="10">
        <f>I387+J387+K387</f>
        <v>1957907.2519083945</v>
      </c>
    </row>
    <row r="388" spans="1:13" x14ac:dyDescent="0.25">
      <c r="A388" s="7">
        <v>45468</v>
      </c>
      <c r="B388">
        <f>(E388-G388)*100</f>
        <v>12.999999999999989</v>
      </c>
      <c r="C388">
        <v>1.8</v>
      </c>
      <c r="D388">
        <v>2.2999999999999998</v>
      </c>
      <c r="E388" s="5">
        <v>1.98</v>
      </c>
      <c r="F388">
        <v>2.23</v>
      </c>
      <c r="G388" s="6">
        <v>1.85</v>
      </c>
      <c r="H388" s="5">
        <v>1.93</v>
      </c>
      <c r="I388" s="10">
        <f t="shared" si="24"/>
        <v>119639.78873238759</v>
      </c>
      <c r="J388" s="10">
        <f t="shared" si="25"/>
        <v>78812.676056339362</v>
      </c>
      <c r="K388" s="10">
        <f t="shared" si="26"/>
        <v>1568000</v>
      </c>
      <c r="L388" s="11">
        <f>AVERAGE(D388:D671)</f>
        <v>1.8814841549295758</v>
      </c>
      <c r="M388" s="10">
        <f>I388+J388+K388</f>
        <v>1766452.464788727</v>
      </c>
    </row>
    <row r="389" spans="1:13" x14ac:dyDescent="0.25">
      <c r="A389" s="7">
        <v>45469</v>
      </c>
      <c r="B389">
        <f>(E389-G389)*100</f>
        <v>13.999999999999989</v>
      </c>
      <c r="C389">
        <v>1.8</v>
      </c>
      <c r="D389">
        <v>2.2999999999999998</v>
      </c>
      <c r="E389" s="5">
        <v>1.98</v>
      </c>
      <c r="F389">
        <v>2.2200000000000002</v>
      </c>
      <c r="G389" s="6">
        <v>1.84</v>
      </c>
      <c r="H389" s="5">
        <v>1.92</v>
      </c>
      <c r="I389" s="10">
        <f t="shared" si="24"/>
        <v>153969.81458369843</v>
      </c>
      <c r="J389" s="10">
        <f t="shared" si="25"/>
        <v>79585.30219290551</v>
      </c>
      <c r="K389" s="10">
        <f t="shared" si="26"/>
        <v>1615999.9999999998</v>
      </c>
      <c r="L389" s="11">
        <f>$L$388+(($L$671-$L$388)*(A389-$A$388))/($A$671-$A$388)</f>
        <v>1.8805183722588681</v>
      </c>
      <c r="M389" s="10">
        <f>I389+J389+K389</f>
        <v>1849555.1167766037</v>
      </c>
    </row>
    <row r="390" spans="1:13" x14ac:dyDescent="0.25">
      <c r="A390" s="7">
        <v>45470</v>
      </c>
      <c r="B390">
        <f>(E390-G390)*100</f>
        <v>12.999999999999989</v>
      </c>
      <c r="C390">
        <v>1.8</v>
      </c>
      <c r="D390">
        <v>2.35</v>
      </c>
      <c r="E390" s="5">
        <v>1.96</v>
      </c>
      <c r="F390">
        <v>2.2000000000000002</v>
      </c>
      <c r="G390" s="6">
        <v>1.83</v>
      </c>
      <c r="H390" s="5">
        <v>1.9</v>
      </c>
      <c r="I390" s="10">
        <f t="shared" si="24"/>
        <v>188299.84043500843</v>
      </c>
      <c r="J390" s="10">
        <f t="shared" si="25"/>
        <v>64357.928329471833</v>
      </c>
      <c r="K390" s="10">
        <f t="shared" si="26"/>
        <v>1535999.9999999998</v>
      </c>
      <c r="L390" s="11">
        <f>$L$388+(($L$671-$L$388)*(A390-$A$388))/($A$671-$A$388)</f>
        <v>1.8795525895881602</v>
      </c>
      <c r="M390" s="10">
        <f>I390+J390+K390</f>
        <v>1788657.76876448</v>
      </c>
    </row>
    <row r="391" spans="1:13" x14ac:dyDescent="0.25">
      <c r="A391" s="7">
        <v>45471</v>
      </c>
      <c r="B391">
        <f>(E391-G391)*100</f>
        <v>13.999999999999989</v>
      </c>
      <c r="C391">
        <v>1.8</v>
      </c>
      <c r="D391">
        <v>2.2999999999999998</v>
      </c>
      <c r="E391" s="5">
        <v>1.97</v>
      </c>
      <c r="F391">
        <v>2.2000000000000002</v>
      </c>
      <c r="G391" s="6">
        <v>1.83</v>
      </c>
      <c r="H391" s="5">
        <v>1.91</v>
      </c>
      <c r="I391" s="10">
        <f t="shared" si="24"/>
        <v>184629.86628631924</v>
      </c>
      <c r="J391" s="10">
        <f t="shared" si="25"/>
        <v>73130.554466037982</v>
      </c>
      <c r="K391" s="10">
        <f t="shared" si="26"/>
        <v>1551999.9999999995</v>
      </c>
      <c r="L391" s="11">
        <f>$L$388+(($L$671-$L$388)*(A391-$A$388))/($A$671-$A$388)</f>
        <v>1.8785868069174525</v>
      </c>
      <c r="M391" s="10">
        <f>I391+J391+K391</f>
        <v>1809760.4207523568</v>
      </c>
    </row>
    <row r="392" spans="1:13" x14ac:dyDescent="0.25">
      <c r="A392" s="7">
        <v>45474</v>
      </c>
      <c r="B392">
        <f>(E392-G392)*100</f>
        <v>14.999999999999968</v>
      </c>
      <c r="C392">
        <v>1.8</v>
      </c>
      <c r="D392">
        <v>1.95</v>
      </c>
      <c r="E392" s="5">
        <v>2.0099999999999998</v>
      </c>
      <c r="F392">
        <v>2.2200000000000002</v>
      </c>
      <c r="G392" s="6">
        <v>1.86</v>
      </c>
      <c r="H392" s="5">
        <v>1.95</v>
      </c>
      <c r="I392" s="10">
        <f t="shared" si="24"/>
        <v>59619.943840249864</v>
      </c>
      <c r="J392" s="10">
        <f t="shared" si="25"/>
        <v>107448.43287573662</v>
      </c>
      <c r="K392" s="10">
        <f t="shared" si="26"/>
        <v>1663999.9999999993</v>
      </c>
      <c r="L392" s="11">
        <f>$L$388+(($L$671-$L$388)*(A392-$A$388))/($A$671-$A$388)</f>
        <v>1.875689458905329</v>
      </c>
      <c r="M392" s="10">
        <f>I392+J392+K392</f>
        <v>1831068.3767159858</v>
      </c>
    </row>
    <row r="393" spans="1:13" x14ac:dyDescent="0.25">
      <c r="A393" s="7">
        <v>45475</v>
      </c>
      <c r="B393">
        <f>(E393-G393)*100</f>
        <v>13.999999999999989</v>
      </c>
      <c r="C393">
        <v>1.8</v>
      </c>
      <c r="D393">
        <v>1.85</v>
      </c>
      <c r="E393" s="5">
        <v>1.99</v>
      </c>
      <c r="F393">
        <v>2.23</v>
      </c>
      <c r="G393" s="6">
        <v>1.85</v>
      </c>
      <c r="H393" s="5">
        <v>1.93</v>
      </c>
      <c r="I393" s="10">
        <f t="shared" si="24"/>
        <v>93949.969691560706</v>
      </c>
      <c r="J393" s="10">
        <f t="shared" si="25"/>
        <v>92221.059012302925</v>
      </c>
      <c r="K393" s="10">
        <f t="shared" si="26"/>
        <v>1664000</v>
      </c>
      <c r="L393" s="11">
        <f>$L$388+(($L$671-$L$388)*(A393-$A$388))/($A$671-$A$388)</f>
        <v>1.8747236762346213</v>
      </c>
      <c r="M393" s="10">
        <f>I393+J393+K393</f>
        <v>1850171.0287038637</v>
      </c>
    </row>
    <row r="394" spans="1:13" x14ac:dyDescent="0.25">
      <c r="A394" s="7">
        <v>45476</v>
      </c>
      <c r="B394">
        <f>(E394-G394)*100</f>
        <v>12.999999999999989</v>
      </c>
      <c r="C394">
        <v>1.8</v>
      </c>
      <c r="D394">
        <v>1.85</v>
      </c>
      <c r="E394" s="5">
        <v>1.98</v>
      </c>
      <c r="F394">
        <v>2.2400000000000002</v>
      </c>
      <c r="G394" s="6">
        <v>1.85</v>
      </c>
      <c r="H394" s="5">
        <v>1.92</v>
      </c>
      <c r="I394" s="10">
        <f t="shared" si="24"/>
        <v>90279.995542870674</v>
      </c>
      <c r="J394" s="10">
        <f t="shared" si="25"/>
        <v>84993.685148869248</v>
      </c>
      <c r="K394" s="10">
        <f t="shared" si="26"/>
        <v>1664000</v>
      </c>
      <c r="L394" s="11">
        <f>$L$388+(($L$671-$L$388)*(A394-$A$388))/($A$671-$A$388)</f>
        <v>1.8737578935639134</v>
      </c>
      <c r="M394" s="10">
        <f>I394+J394+K394</f>
        <v>1839273.68069174</v>
      </c>
    </row>
    <row r="395" spans="1:13" x14ac:dyDescent="0.25">
      <c r="A395" s="7">
        <v>45477</v>
      </c>
      <c r="B395">
        <f>(E395-G395)*100</f>
        <v>12.999999999999989</v>
      </c>
      <c r="C395">
        <v>1.8</v>
      </c>
      <c r="D395">
        <v>1.83</v>
      </c>
      <c r="E395" s="5">
        <v>1.99</v>
      </c>
      <c r="F395">
        <v>2.21</v>
      </c>
      <c r="G395" s="6">
        <v>1.86</v>
      </c>
      <c r="H395" s="5">
        <v>1.94</v>
      </c>
      <c r="I395" s="10">
        <f t="shared" si="24"/>
        <v>48610.021394181444</v>
      </c>
      <c r="J395" s="10">
        <f t="shared" si="25"/>
        <v>93766.311285435382</v>
      </c>
      <c r="K395" s="10">
        <f t="shared" si="26"/>
        <v>1696000</v>
      </c>
      <c r="L395" s="11">
        <f>$L$388+(($L$671-$L$388)*(A395-$A$388))/($A$671-$A$388)</f>
        <v>1.8727921108932057</v>
      </c>
      <c r="M395" s="10">
        <f>I395+J395+K395</f>
        <v>1838376.3326796168</v>
      </c>
    </row>
    <row r="396" spans="1:13" x14ac:dyDescent="0.25">
      <c r="A396" s="7">
        <v>45478</v>
      </c>
      <c r="B396">
        <f>(E396-G396)*100</f>
        <v>13.999999999999968</v>
      </c>
      <c r="C396">
        <v>1.8</v>
      </c>
      <c r="D396">
        <v>1.85</v>
      </c>
      <c r="E396" s="5">
        <v>2.0099999999999998</v>
      </c>
      <c r="F396">
        <v>2.25</v>
      </c>
      <c r="G396" s="6">
        <v>1.87</v>
      </c>
      <c r="H396" s="5">
        <v>1.95</v>
      </c>
      <c r="I396" s="10">
        <f t="shared" si="24"/>
        <v>6940.0472454913761</v>
      </c>
      <c r="J396" s="10">
        <f t="shared" si="25"/>
        <v>110538.93742200156</v>
      </c>
      <c r="K396" s="10">
        <f t="shared" si="26"/>
        <v>1727999.9999999993</v>
      </c>
      <c r="L396" s="11">
        <f>$L$388+(($L$671-$L$388)*(A396-$A$388))/($A$671-$A$388)</f>
        <v>1.8718263282224978</v>
      </c>
      <c r="M396" s="10">
        <f>I396+J396+K396</f>
        <v>1845478.9846674923</v>
      </c>
    </row>
    <row r="397" spans="1:13" x14ac:dyDescent="0.25">
      <c r="A397" s="7">
        <v>45481</v>
      </c>
      <c r="B397">
        <f>(E397-G397)*100</f>
        <v>15.999999999999993</v>
      </c>
      <c r="C397">
        <v>1.8</v>
      </c>
      <c r="D397">
        <v>1.87</v>
      </c>
      <c r="E397" s="5">
        <v>2.0499999999999998</v>
      </c>
      <c r="F397">
        <v>2.2799999999999998</v>
      </c>
      <c r="G397" s="6">
        <v>1.89</v>
      </c>
      <c r="H397" s="5">
        <v>1.98</v>
      </c>
      <c r="I397" s="10">
        <f t="shared" si="24"/>
        <v>-80069.875200576265</v>
      </c>
      <c r="J397" s="10">
        <f t="shared" si="25"/>
        <v>144856.81583170019</v>
      </c>
      <c r="K397" s="10">
        <f t="shared" si="26"/>
        <v>1823999.9999999995</v>
      </c>
      <c r="L397" s="11">
        <f>$L$388+(($L$671-$L$388)*(A397-$A$388))/($A$671-$A$388)</f>
        <v>1.8689289802103746</v>
      </c>
      <c r="M397" s="10">
        <f>I397+J397+K397</f>
        <v>1888786.9406311235</v>
      </c>
    </row>
    <row r="398" spans="1:13" x14ac:dyDescent="0.25">
      <c r="A398" s="7">
        <v>45482</v>
      </c>
      <c r="B398">
        <f>(E398-G398)*100</f>
        <v>13.999999999999968</v>
      </c>
      <c r="C398">
        <v>1.8</v>
      </c>
      <c r="D398">
        <v>1.87</v>
      </c>
      <c r="E398" s="5">
        <v>2.0099999999999998</v>
      </c>
      <c r="F398">
        <v>2.2599999999999998</v>
      </c>
      <c r="G398" s="6">
        <v>1.87</v>
      </c>
      <c r="H398" s="5">
        <v>1.95</v>
      </c>
      <c r="I398" s="10">
        <f t="shared" si="24"/>
        <v>-7739.8493492670814</v>
      </c>
      <c r="J398" s="10">
        <f t="shared" si="25"/>
        <v>113629.44196826649</v>
      </c>
      <c r="K398" s="10">
        <f t="shared" si="26"/>
        <v>1663999.9999999993</v>
      </c>
      <c r="L398" s="11">
        <f>$L$388+(($L$671-$L$388)*(A398-$A$388))/($A$671-$A$388)</f>
        <v>1.8679631975396667</v>
      </c>
      <c r="M398" s="10">
        <f>I398+J398+K398</f>
        <v>1769889.5926189986</v>
      </c>
    </row>
    <row r="399" spans="1:13" x14ac:dyDescent="0.25">
      <c r="A399" s="7">
        <v>45483</v>
      </c>
      <c r="B399">
        <f>(E399-G399)*100</f>
        <v>13.999999999999989</v>
      </c>
      <c r="C399">
        <v>1.8</v>
      </c>
      <c r="D399">
        <v>1.85</v>
      </c>
      <c r="E399" s="5">
        <v>2</v>
      </c>
      <c r="F399">
        <v>2.2599999999999998</v>
      </c>
      <c r="G399" s="6">
        <v>1.86</v>
      </c>
      <c r="H399" s="5">
        <v>1.94</v>
      </c>
      <c r="I399" s="10">
        <f t="shared" si="24"/>
        <v>26590.17650204376</v>
      </c>
      <c r="J399" s="10">
        <f t="shared" si="25"/>
        <v>106402.06810483281</v>
      </c>
      <c r="K399" s="10">
        <f t="shared" si="26"/>
        <v>1568000</v>
      </c>
      <c r="L399" s="11">
        <f>$L$388+(($L$671-$L$388)*(A399-$A$388))/($A$671-$A$388)</f>
        <v>1.866997414868959</v>
      </c>
      <c r="M399" s="10">
        <f>I399+J399+K399</f>
        <v>1700992.2446068765</v>
      </c>
    </row>
    <row r="400" spans="1:13" x14ac:dyDescent="0.25">
      <c r="A400" s="7">
        <v>45484</v>
      </c>
      <c r="B400">
        <f>(E400-G400)*100</f>
        <v>13.999999999999989</v>
      </c>
      <c r="C400">
        <v>1.8</v>
      </c>
      <c r="D400">
        <v>1.83</v>
      </c>
      <c r="E400" s="5">
        <v>1.99</v>
      </c>
      <c r="F400">
        <v>2.2599999999999998</v>
      </c>
      <c r="G400" s="6">
        <v>1.85</v>
      </c>
      <c r="H400" s="5">
        <v>1.93</v>
      </c>
      <c r="I400" s="10">
        <f t="shared" si="24"/>
        <v>60920.202353353758</v>
      </c>
      <c r="J400" s="10">
        <f t="shared" si="25"/>
        <v>99174.69424139912</v>
      </c>
      <c r="K400" s="10">
        <f t="shared" si="26"/>
        <v>1535999.9999999998</v>
      </c>
      <c r="L400" s="11">
        <f>$L$388+(($L$671-$L$388)*(A400-$A$388))/($A$671-$A$388)</f>
        <v>1.8660316321982511</v>
      </c>
      <c r="M400" s="10">
        <f>I400+J400+K400</f>
        <v>1696094.8965947526</v>
      </c>
    </row>
    <row r="401" spans="1:13" x14ac:dyDescent="0.25">
      <c r="A401" s="7">
        <v>45485</v>
      </c>
      <c r="B401">
        <f>(E401-G401)*100</f>
        <v>13.999999999999989</v>
      </c>
      <c r="C401">
        <v>1.8</v>
      </c>
      <c r="D401">
        <v>1.84</v>
      </c>
      <c r="E401" s="5">
        <v>1.98</v>
      </c>
      <c r="F401">
        <v>2.25</v>
      </c>
      <c r="G401" s="6">
        <v>1.84</v>
      </c>
      <c r="H401" s="5">
        <v>1.92</v>
      </c>
      <c r="I401" s="10">
        <f t="shared" si="24"/>
        <v>95250.2282046646</v>
      </c>
      <c r="J401" s="10">
        <f t="shared" si="25"/>
        <v>91947.320377965269</v>
      </c>
      <c r="K401" s="10">
        <f t="shared" si="26"/>
        <v>1440000</v>
      </c>
      <c r="L401" s="11">
        <f>$L$388+(($L$671-$L$388)*(A401-$A$388))/($A$671-$A$388)</f>
        <v>1.8650658495275434</v>
      </c>
      <c r="M401" s="10">
        <f>I401+J401+K401</f>
        <v>1627197.5485826298</v>
      </c>
    </row>
    <row r="402" spans="1:13" x14ac:dyDescent="0.25">
      <c r="A402" s="7">
        <v>45488</v>
      </c>
      <c r="B402">
        <f>(E402-G402)*100</f>
        <v>12.999999999999989</v>
      </c>
      <c r="C402">
        <v>1.8</v>
      </c>
      <c r="D402">
        <v>1.85</v>
      </c>
      <c r="E402" s="5">
        <v>1.98</v>
      </c>
      <c r="F402">
        <v>2.25</v>
      </c>
      <c r="G402" s="6">
        <v>1.85</v>
      </c>
      <c r="H402" s="5">
        <v>1.92</v>
      </c>
      <c r="I402" s="10">
        <f t="shared" si="24"/>
        <v>46240.305758596151</v>
      </c>
      <c r="J402" s="10">
        <f t="shared" si="25"/>
        <v>94265.198787663874</v>
      </c>
      <c r="K402" s="10">
        <f t="shared" si="26"/>
        <v>1535999.9999999998</v>
      </c>
      <c r="L402" s="11">
        <f>$L$388+(($L$671-$L$388)*(A402-$A$388))/($A$671-$A$388)</f>
        <v>1.8621685015154201</v>
      </c>
      <c r="M402" s="10">
        <f>I402+J402+K402</f>
        <v>1676505.5045462598</v>
      </c>
    </row>
    <row r="403" spans="1:13" x14ac:dyDescent="0.25">
      <c r="A403" s="7">
        <v>45489</v>
      </c>
      <c r="B403">
        <f>(E403-G403)*100</f>
        <v>12.999999999999989</v>
      </c>
      <c r="C403">
        <v>1.8</v>
      </c>
      <c r="D403">
        <v>1.92</v>
      </c>
      <c r="E403" s="5">
        <v>1.98</v>
      </c>
      <c r="F403">
        <v>2.2599999999999998</v>
      </c>
      <c r="G403" s="6">
        <v>1.85</v>
      </c>
      <c r="H403" s="5">
        <v>1.93</v>
      </c>
      <c r="I403" s="10">
        <f t="shared" si="24"/>
        <v>42570.331609906112</v>
      </c>
      <c r="J403" s="10">
        <f t="shared" si="25"/>
        <v>95037.824924230212</v>
      </c>
      <c r="K403" s="10">
        <f t="shared" si="26"/>
        <v>1472000</v>
      </c>
      <c r="L403" s="11">
        <f>$L$388+(($L$671-$L$388)*(A403-$A$388))/($A$671-$A$388)</f>
        <v>1.8612027188447122</v>
      </c>
      <c r="M403" s="10">
        <f>I403+J403+K403</f>
        <v>1609608.1565341363</v>
      </c>
    </row>
    <row r="404" spans="1:13" x14ac:dyDescent="0.25">
      <c r="A404" s="7">
        <v>45490</v>
      </c>
      <c r="B404">
        <f>(E404-G404)*100</f>
        <v>12.999999999999989</v>
      </c>
      <c r="C404">
        <v>1.8</v>
      </c>
      <c r="D404">
        <v>1.9</v>
      </c>
      <c r="E404" s="5">
        <v>1.97</v>
      </c>
      <c r="F404">
        <v>2.25</v>
      </c>
      <c r="G404" s="6">
        <v>1.84</v>
      </c>
      <c r="H404" s="5">
        <v>1.92</v>
      </c>
      <c r="I404" s="10">
        <f t="shared" si="24"/>
        <v>76900.357461216961</v>
      </c>
      <c r="J404" s="10">
        <f t="shared" si="25"/>
        <v>87810.451060796346</v>
      </c>
      <c r="K404" s="10">
        <f t="shared" si="26"/>
        <v>1440000</v>
      </c>
      <c r="L404" s="11">
        <f>$L$388+(($L$671-$L$388)*(A404-$A$388))/($A$671-$A$388)</f>
        <v>1.8602369361740045</v>
      </c>
      <c r="M404" s="10">
        <f>I404+J404+K404</f>
        <v>1604710.8085220132</v>
      </c>
    </row>
    <row r="405" spans="1:13" x14ac:dyDescent="0.25">
      <c r="A405" s="7">
        <v>45491</v>
      </c>
      <c r="B405">
        <f>(E405-G405)*100</f>
        <v>13.999999999999989</v>
      </c>
      <c r="C405">
        <v>1.8</v>
      </c>
      <c r="D405">
        <v>1.9</v>
      </c>
      <c r="E405" s="5">
        <v>1.98</v>
      </c>
      <c r="F405">
        <v>2.2599999999999998</v>
      </c>
      <c r="G405" s="6">
        <v>1.84</v>
      </c>
      <c r="H405" s="5">
        <v>1.92</v>
      </c>
      <c r="I405" s="10">
        <f t="shared" si="24"/>
        <v>73230.383312526916</v>
      </c>
      <c r="J405" s="10">
        <f t="shared" si="25"/>
        <v>96583.077197362683</v>
      </c>
      <c r="K405" s="10">
        <f t="shared" si="26"/>
        <v>1472000</v>
      </c>
      <c r="L405" s="11">
        <f>$L$388+(($L$671-$L$388)*(A405-$A$388))/($A$671-$A$388)</f>
        <v>1.8592711535032966</v>
      </c>
      <c r="M405" s="10">
        <f>I405+J405+K405</f>
        <v>1641813.4605098895</v>
      </c>
    </row>
    <row r="406" spans="1:13" x14ac:dyDescent="0.25">
      <c r="A406" s="7">
        <v>45492</v>
      </c>
      <c r="B406">
        <f>(E406-G406)*100</f>
        <v>12.999999999999989</v>
      </c>
      <c r="C406">
        <v>1.7</v>
      </c>
      <c r="D406">
        <v>1.9</v>
      </c>
      <c r="E406" s="5">
        <v>1.96</v>
      </c>
      <c r="F406">
        <v>2.2599999999999998</v>
      </c>
      <c r="G406" s="6">
        <v>1.83</v>
      </c>
      <c r="H406" s="5">
        <v>1.91</v>
      </c>
      <c r="I406" s="10">
        <f t="shared" si="24"/>
        <v>107560.40916383776</v>
      </c>
      <c r="J406" s="10">
        <f t="shared" si="25"/>
        <v>81355.703333928803</v>
      </c>
      <c r="K406" s="10">
        <f t="shared" si="26"/>
        <v>1375999.9999999998</v>
      </c>
      <c r="L406" s="11">
        <f>$L$388+(($L$671-$L$388)*(A406-$A$388))/($A$671-$A$388)</f>
        <v>1.858305370832589</v>
      </c>
      <c r="M406" s="10">
        <f>I406+J406+K406</f>
        <v>1564916.1124977663</v>
      </c>
    </row>
    <row r="407" spans="1:13" x14ac:dyDescent="0.25">
      <c r="A407" s="7">
        <v>45495</v>
      </c>
      <c r="B407">
        <f>(E407-G407)*100</f>
        <v>13.999999999999989</v>
      </c>
      <c r="C407">
        <v>1.7</v>
      </c>
      <c r="D407">
        <v>1.85</v>
      </c>
      <c r="E407" s="5">
        <v>1.91</v>
      </c>
      <c r="F407">
        <v>2.2400000000000002</v>
      </c>
      <c r="G407" s="6">
        <v>1.77</v>
      </c>
      <c r="H407" s="5">
        <v>1.86</v>
      </c>
      <c r="I407" s="10">
        <f t="shared" si="24"/>
        <v>324550.48671776871</v>
      </c>
      <c r="J407" s="10">
        <f t="shared" si="25"/>
        <v>43673.581743627568</v>
      </c>
      <c r="K407" s="10">
        <f t="shared" si="26"/>
        <v>1183999.9999999995</v>
      </c>
      <c r="L407" s="11">
        <f>$L$388+(($L$671-$L$388)*(A407-$A$388))/($A$671-$A$388)</f>
        <v>1.8554080228204655</v>
      </c>
      <c r="M407" s="10">
        <f>I407+J407+K407</f>
        <v>1552224.0684613958</v>
      </c>
    </row>
    <row r="408" spans="1:13" x14ac:dyDescent="0.25">
      <c r="A408" s="7">
        <v>45496</v>
      </c>
      <c r="B408">
        <f>(E408-G408)*100</f>
        <v>12.999999999999989</v>
      </c>
      <c r="C408">
        <v>1.7</v>
      </c>
      <c r="D408">
        <v>1.85</v>
      </c>
      <c r="E408" s="5">
        <v>1.89</v>
      </c>
      <c r="F408">
        <v>2.23</v>
      </c>
      <c r="G408" s="6">
        <v>1.76</v>
      </c>
      <c r="H408" s="5">
        <v>1.83</v>
      </c>
      <c r="I408" s="10">
        <f t="shared" si="24"/>
        <v>358880.51256907952</v>
      </c>
      <c r="J408" s="10">
        <f t="shared" si="25"/>
        <v>28446.207880193699</v>
      </c>
      <c r="K408" s="10">
        <f t="shared" si="26"/>
        <v>1087999.9999999995</v>
      </c>
      <c r="L408" s="11">
        <f>$L$388+(($L$671-$L$388)*(A408-$A$388))/($A$671-$A$388)</f>
        <v>1.8544422401497578</v>
      </c>
      <c r="M408" s="10">
        <f>I408+J408+K408</f>
        <v>1475326.7204492728</v>
      </c>
    </row>
    <row r="409" spans="1:13" x14ac:dyDescent="0.25">
      <c r="A409" s="7">
        <v>45497</v>
      </c>
      <c r="B409">
        <f>(E409-G409)*100</f>
        <v>12.999999999999989</v>
      </c>
      <c r="C409">
        <v>1.7</v>
      </c>
      <c r="D409">
        <v>1.85</v>
      </c>
      <c r="E409" s="5">
        <v>1.89</v>
      </c>
      <c r="F409">
        <v>2.23</v>
      </c>
      <c r="G409" s="6">
        <v>1.76</v>
      </c>
      <c r="H409" s="5">
        <v>1.83</v>
      </c>
      <c r="I409" s="10">
        <f t="shared" si="24"/>
        <v>355210.53842038952</v>
      </c>
      <c r="J409" s="10">
        <f t="shared" si="25"/>
        <v>29218.834016760022</v>
      </c>
      <c r="K409" s="10">
        <f t="shared" si="26"/>
        <v>975999.99999999977</v>
      </c>
      <c r="L409" s="11">
        <f>$L$388+(($L$671-$L$388)*(A409-$A$388))/($A$671-$A$388)</f>
        <v>1.8534764574790499</v>
      </c>
      <c r="M409" s="10">
        <f>I409+J409+K409</f>
        <v>1360429.3724371493</v>
      </c>
    </row>
    <row r="410" spans="1:13" x14ac:dyDescent="0.25">
      <c r="A410" s="7">
        <v>45498</v>
      </c>
      <c r="B410">
        <f>(E410-G410)*100</f>
        <v>12.000000000000011</v>
      </c>
      <c r="C410">
        <v>1.7</v>
      </c>
      <c r="D410">
        <v>2</v>
      </c>
      <c r="E410" s="5">
        <v>1.87</v>
      </c>
      <c r="F410">
        <v>2.21</v>
      </c>
      <c r="G410" s="6">
        <v>1.75</v>
      </c>
      <c r="H410" s="5">
        <v>1.81</v>
      </c>
      <c r="I410" s="10">
        <f t="shared" si="24"/>
        <v>389540.56427170039</v>
      </c>
      <c r="J410" s="10">
        <f t="shared" si="25"/>
        <v>13991.460153326329</v>
      </c>
      <c r="K410" s="10">
        <f t="shared" si="26"/>
        <v>960000.00000000012</v>
      </c>
      <c r="L410" s="11">
        <f>$L$388+(($L$671-$L$388)*(A410-$A$388))/($A$671-$A$388)</f>
        <v>1.8525106748083422</v>
      </c>
      <c r="M410" s="10">
        <f>I410+J410+K410</f>
        <v>1363532.024425027</v>
      </c>
    </row>
    <row r="411" spans="1:13" x14ac:dyDescent="0.25">
      <c r="A411" s="7">
        <v>45499</v>
      </c>
      <c r="B411">
        <f>(E411-G411)*100</f>
        <v>11.000000000000011</v>
      </c>
      <c r="C411">
        <v>1.7</v>
      </c>
      <c r="D411">
        <v>1.99</v>
      </c>
      <c r="E411" s="5">
        <v>1.87</v>
      </c>
      <c r="F411">
        <v>2.1800000000000002</v>
      </c>
      <c r="G411" s="6">
        <v>1.76</v>
      </c>
      <c r="H411" s="5">
        <v>1.82</v>
      </c>
      <c r="I411" s="10">
        <f t="shared" si="24"/>
        <v>347870.59012301028</v>
      </c>
      <c r="J411" s="10">
        <f t="shared" si="25"/>
        <v>14764.086289892652</v>
      </c>
      <c r="K411" s="10">
        <f>(E411-$H$671)*100/10000*$J$1*4</f>
        <v>960000.00000000012</v>
      </c>
      <c r="L411" s="11">
        <f>$L$388+(($L$671-$L$388)*(A411-$A$388))/($A$671-$A$388)</f>
        <v>1.8515448921376343</v>
      </c>
      <c r="M411" s="10">
        <f>I411+J411+K411</f>
        <v>1322634.676412903</v>
      </c>
    </row>
    <row r="412" spans="1:13" x14ac:dyDescent="0.25">
      <c r="A412" s="7">
        <v>45502</v>
      </c>
      <c r="B412">
        <f>(E412-G412)*100</f>
        <v>11.000000000000011</v>
      </c>
      <c r="C412">
        <v>1.7</v>
      </c>
      <c r="D412">
        <v>1.95</v>
      </c>
      <c r="E412" s="5">
        <v>1.86</v>
      </c>
      <c r="F412">
        <v>2.13</v>
      </c>
      <c r="G412" s="6">
        <v>1.75</v>
      </c>
      <c r="H412" s="5">
        <v>1.81</v>
      </c>
      <c r="I412" s="10">
        <f t="shared" si="24"/>
        <v>374860.6676769419</v>
      </c>
      <c r="J412" s="10">
        <f t="shared" si="25"/>
        <v>9081.9646995912608</v>
      </c>
      <c r="K412" s="10">
        <f>(E412-$H$671)*100/10000*$J$1*4</f>
        <v>928000.00000000012</v>
      </c>
      <c r="L412" s="11">
        <f>$L$388+(($L$671-$L$388)*(A412-$A$388))/($A$671-$A$388)</f>
        <v>1.848647544125511</v>
      </c>
      <c r="M412" s="10">
        <f>I412+J412+K412</f>
        <v>1311942.6323765332</v>
      </c>
    </row>
    <row r="413" spans="1:13" x14ac:dyDescent="0.25">
      <c r="A413" s="7">
        <v>45503</v>
      </c>
      <c r="B413">
        <f>(E413-G413)*100</f>
        <v>11.000000000000011</v>
      </c>
      <c r="C413">
        <v>1.7</v>
      </c>
      <c r="D413">
        <v>1.93</v>
      </c>
      <c r="E413" s="5">
        <v>1.85</v>
      </c>
      <c r="F413">
        <v>2.14</v>
      </c>
      <c r="G413" s="6">
        <v>1.74</v>
      </c>
      <c r="H413" s="5">
        <v>1.8</v>
      </c>
      <c r="I413" s="10">
        <f t="shared" si="24"/>
        <v>409190.69352825277</v>
      </c>
      <c r="J413" s="10">
        <f t="shared" si="25"/>
        <v>1854.5908361573991</v>
      </c>
      <c r="K413" s="10">
        <f>(E413-$H$671)*100/10000*$J$1*4</f>
        <v>896000.00000000012</v>
      </c>
      <c r="L413" s="11">
        <f>$L$388+(($L$671-$L$388)*(A413-$A$388))/($A$671-$A$388)</f>
        <v>1.8476817614548033</v>
      </c>
      <c r="M413" s="10">
        <f>I413+J413+K413</f>
        <v>1307045.2843644102</v>
      </c>
    </row>
    <row r="414" spans="1:13" x14ac:dyDescent="0.25">
      <c r="A414" s="7">
        <v>45504</v>
      </c>
      <c r="B414">
        <f>(E414-G414)*100</f>
        <v>11.000000000000011</v>
      </c>
      <c r="C414">
        <v>1.7</v>
      </c>
      <c r="D414">
        <v>1.9</v>
      </c>
      <c r="E414" s="5">
        <v>1.83</v>
      </c>
      <c r="F414">
        <v>2.14</v>
      </c>
      <c r="G414" s="6">
        <v>1.72</v>
      </c>
      <c r="H414" s="5">
        <v>1.78</v>
      </c>
      <c r="I414" s="10">
        <f t="shared" si="24"/>
        <v>481520.71937956277</v>
      </c>
      <c r="J414" s="10">
        <f t="shared" si="25"/>
        <v>-13372.783027276291</v>
      </c>
      <c r="K414" s="10">
        <f>(E414-$H$671)*100/10000*$J$1*4</f>
        <v>832000</v>
      </c>
      <c r="L414" s="11">
        <f>$L$388+(($L$671-$L$388)*(A414-$A$388))/($A$671-$A$388)</f>
        <v>1.8467159787840954</v>
      </c>
      <c r="M414" s="10">
        <f>I414+J414+K414</f>
        <v>1300147.9363522865</v>
      </c>
    </row>
    <row r="415" spans="1:13" x14ac:dyDescent="0.25">
      <c r="A415" s="7">
        <v>45505</v>
      </c>
      <c r="B415">
        <f>(E415-G415)*100</f>
        <v>10.000000000000009</v>
      </c>
      <c r="C415">
        <v>1.7</v>
      </c>
      <c r="D415">
        <v>1.85</v>
      </c>
      <c r="E415" s="5">
        <v>1.82</v>
      </c>
      <c r="F415">
        <v>2.12</v>
      </c>
      <c r="G415" s="6">
        <v>1.72</v>
      </c>
      <c r="H415" s="5">
        <v>1.77</v>
      </c>
      <c r="I415" s="10">
        <f t="shared" si="24"/>
        <v>477850.74523087358</v>
      </c>
      <c r="J415" s="10">
        <f t="shared" si="25"/>
        <v>-20600.156890710154</v>
      </c>
      <c r="K415" s="10">
        <f>(E415-$H$671)*100/10000*$J$1*4</f>
        <v>800000</v>
      </c>
      <c r="L415" s="11">
        <f>$L$388+(($L$671-$L$388)*(A415-$A$388))/($A$671-$A$388)</f>
        <v>1.8457501961133878</v>
      </c>
      <c r="M415" s="10">
        <f>I415+J415+K415</f>
        <v>1257250.5883401635</v>
      </c>
    </row>
    <row r="416" spans="1:13" x14ac:dyDescent="0.25">
      <c r="A416" s="7">
        <v>45506</v>
      </c>
      <c r="B416">
        <f>(E416-G416)*100</f>
        <v>9.8000000000000078</v>
      </c>
      <c r="C416">
        <v>1.7</v>
      </c>
      <c r="D416">
        <v>1.82</v>
      </c>
      <c r="E416" s="5">
        <v>1.8065</v>
      </c>
      <c r="F416">
        <v>2.11</v>
      </c>
      <c r="G416" s="6">
        <v>1.7084999999999999</v>
      </c>
      <c r="H416" s="5">
        <v>1.758</v>
      </c>
      <c r="I416" s="10">
        <f t="shared" si="24"/>
        <v>517880.77108218375</v>
      </c>
      <c r="J416" s="10">
        <f t="shared" si="25"/>
        <v>-30627.530754143885</v>
      </c>
      <c r="K416" s="10">
        <f>(E416-$H$671)*100/10000*$J$1*4</f>
        <v>756799.99999999965</v>
      </c>
      <c r="L416" s="11">
        <f>$L$388+(($L$671-$L$388)*(A416-$A$388))/($A$671-$A$388)</f>
        <v>1.8447844134426798</v>
      </c>
      <c r="M416" s="10">
        <f>I416+J416+K416</f>
        <v>1244053.2403280395</v>
      </c>
    </row>
    <row r="417" spans="1:13" x14ac:dyDescent="0.25">
      <c r="A417" s="7">
        <v>45509</v>
      </c>
      <c r="B417">
        <f>(E417-G417)*100</f>
        <v>10.000000000000009</v>
      </c>
      <c r="C417">
        <v>1.7</v>
      </c>
      <c r="D417">
        <v>1.8</v>
      </c>
      <c r="E417" s="5">
        <v>1.82</v>
      </c>
      <c r="F417">
        <v>2.1</v>
      </c>
      <c r="G417" s="6">
        <v>1.72</v>
      </c>
      <c r="H417" s="5">
        <v>1.77</v>
      </c>
      <c r="I417" s="10">
        <f t="shared" si="24"/>
        <v>463170.84863611509</v>
      </c>
      <c r="J417" s="10">
        <f t="shared" si="25"/>
        <v>-17509.652344445214</v>
      </c>
      <c r="K417" s="10">
        <f>(E417-$H$671)*100/10000*$J$1*4</f>
        <v>800000</v>
      </c>
      <c r="L417" s="11">
        <f>$L$388+(($L$671-$L$388)*(A417-$A$388))/($A$671-$A$388)</f>
        <v>1.8418870654305566</v>
      </c>
      <c r="M417" s="10">
        <f>I417+J417+K417</f>
        <v>1245661.1962916697</v>
      </c>
    </row>
    <row r="418" spans="1:13" x14ac:dyDescent="0.25">
      <c r="A418" s="7">
        <v>45510</v>
      </c>
      <c r="B418">
        <f>(E418-G418)*100</f>
        <v>11.000000000000011</v>
      </c>
      <c r="C418">
        <v>1.7</v>
      </c>
      <c r="D418">
        <v>1.84</v>
      </c>
      <c r="E418" s="5">
        <v>1.83</v>
      </c>
      <c r="F418">
        <v>2.13</v>
      </c>
      <c r="G418" s="6">
        <v>1.72</v>
      </c>
      <c r="H418" s="5">
        <v>1.78</v>
      </c>
      <c r="I418" s="10">
        <f t="shared" si="24"/>
        <v>459500.87448742508</v>
      </c>
      <c r="J418" s="10">
        <f t="shared" si="25"/>
        <v>-8737.0262078788837</v>
      </c>
      <c r="K418" s="10">
        <f>(E418-$H$671)*100/10000*$J$1*4</f>
        <v>832000</v>
      </c>
      <c r="L418" s="11">
        <f>$L$388+(($L$671-$L$388)*(A418-$A$388))/($A$671-$A$388)</f>
        <v>1.8409212827598487</v>
      </c>
      <c r="M418" s="10">
        <f>I418+J418+K418</f>
        <v>1282763.8482795462</v>
      </c>
    </row>
    <row r="419" spans="1:13" x14ac:dyDescent="0.25">
      <c r="A419" s="7">
        <v>45511</v>
      </c>
      <c r="B419">
        <f>(E419-G419)*100</f>
        <v>10.000000000000009</v>
      </c>
      <c r="C419">
        <v>1.7</v>
      </c>
      <c r="D419">
        <v>1.83</v>
      </c>
      <c r="E419" s="5">
        <v>1.82</v>
      </c>
      <c r="F419">
        <v>2.13</v>
      </c>
      <c r="G419" s="6">
        <v>1.72</v>
      </c>
      <c r="H419" s="5">
        <v>1.77</v>
      </c>
      <c r="I419" s="10">
        <f t="shared" si="24"/>
        <v>455830.90033873584</v>
      </c>
      <c r="J419" s="10">
        <f t="shared" si="25"/>
        <v>-15964.400071312744</v>
      </c>
      <c r="K419" s="10">
        <f>(E419-$H$671)*100/10000*$J$1*4</f>
        <v>800000</v>
      </c>
      <c r="L419" s="11">
        <f>$L$388+(($L$671-$L$388)*(A419-$A$388))/($A$671-$A$388)</f>
        <v>1.839955500089141</v>
      </c>
      <c r="M419" s="10">
        <f>I419+J419+K419</f>
        <v>1239866.5002674232</v>
      </c>
    </row>
    <row r="420" spans="1:13" x14ac:dyDescent="0.25">
      <c r="A420" s="7">
        <v>45512</v>
      </c>
      <c r="B420">
        <f>(E420-G420)*100</f>
        <v>11.000000000000011</v>
      </c>
      <c r="C420">
        <v>1.7</v>
      </c>
      <c r="D420">
        <v>1.85</v>
      </c>
      <c r="E420" s="5">
        <v>1.85</v>
      </c>
      <c r="F420">
        <v>2.13</v>
      </c>
      <c r="G420" s="6">
        <v>1.74</v>
      </c>
      <c r="H420" s="5">
        <v>1.8</v>
      </c>
      <c r="I420" s="10">
        <f t="shared" si="24"/>
        <v>376160.92619004578</v>
      </c>
      <c r="J420" s="10">
        <f t="shared" si="25"/>
        <v>8808.2260652535988</v>
      </c>
      <c r="K420" s="10">
        <f>(E420-$H$671)*100/10000*$J$1*4</f>
        <v>896000.00000000012</v>
      </c>
      <c r="L420" s="11">
        <f>$L$388+(($L$671-$L$388)*(A420-$A$388))/($A$671-$A$388)</f>
        <v>1.8389897174184331</v>
      </c>
      <c r="M420" s="10">
        <f>I420+J420+K420</f>
        <v>1280969.1522552995</v>
      </c>
    </row>
    <row r="421" spans="1:13" x14ac:dyDescent="0.25">
      <c r="A421" s="7">
        <v>45513</v>
      </c>
      <c r="B421">
        <f>(E421-G421)*100</f>
        <v>11.000000000000011</v>
      </c>
      <c r="C421">
        <v>1.7</v>
      </c>
      <c r="D421">
        <v>1.86</v>
      </c>
      <c r="E421" s="5">
        <v>1.87</v>
      </c>
      <c r="F421">
        <v>2.1800000000000002</v>
      </c>
      <c r="G421" s="6">
        <v>1.76</v>
      </c>
      <c r="H421" s="5">
        <v>1.81</v>
      </c>
      <c r="I421" s="10">
        <f t="shared" si="24"/>
        <v>296490.95204135648</v>
      </c>
      <c r="J421" s="10">
        <f t="shared" si="25"/>
        <v>25580.852201819758</v>
      </c>
      <c r="K421" s="10">
        <f>(E421-$H$671)*100/10000*$J$1*4</f>
        <v>960000.00000000012</v>
      </c>
      <c r="L421" s="11">
        <f>$L$388+(($L$671-$L$388)*(A421-$A$388))/($A$671-$A$388)</f>
        <v>1.8380239347477254</v>
      </c>
      <c r="M421" s="10">
        <f>I421+J421+K421</f>
        <v>1282071.8042431762</v>
      </c>
    </row>
    <row r="422" spans="1:13" x14ac:dyDescent="0.25">
      <c r="A422" s="7">
        <v>45516</v>
      </c>
      <c r="B422">
        <f>(E422-G422)*100</f>
        <v>10.999999999999988</v>
      </c>
      <c r="C422">
        <v>1.7</v>
      </c>
      <c r="D422">
        <v>1.92</v>
      </c>
      <c r="E422" s="5">
        <v>1.9</v>
      </c>
      <c r="F422">
        <v>2.19</v>
      </c>
      <c r="G422" s="6">
        <v>1.79</v>
      </c>
      <c r="H422" s="5">
        <v>1.85</v>
      </c>
      <c r="I422" s="10">
        <f t="shared" si="24"/>
        <v>171481.02959528717</v>
      </c>
      <c r="J422" s="10">
        <f t="shared" si="25"/>
        <v>51898.730611518396</v>
      </c>
      <c r="K422" s="10">
        <f>(E422-$H$671)*100/10000*$J$1*4</f>
        <v>1055999.9999999995</v>
      </c>
      <c r="L422" s="11">
        <f>$L$388+(($L$671-$L$388)*(A422-$A$388))/($A$671-$A$388)</f>
        <v>1.8351265867356019</v>
      </c>
      <c r="M422" s="10">
        <f>I422+J422+K422</f>
        <v>1279379.7602068051</v>
      </c>
    </row>
    <row r="423" spans="1:13" x14ac:dyDescent="0.25">
      <c r="A423" s="7">
        <v>45517</v>
      </c>
      <c r="B423">
        <f>(E423-G423)*100</f>
        <v>9.0000000000000071</v>
      </c>
      <c r="C423">
        <v>1.7</v>
      </c>
      <c r="D423">
        <v>1.95</v>
      </c>
      <c r="E423" s="5">
        <v>1.85</v>
      </c>
      <c r="F423">
        <v>2.19</v>
      </c>
      <c r="G423" s="6">
        <v>1.76</v>
      </c>
      <c r="H423" s="5">
        <v>1.8</v>
      </c>
      <c r="I423" s="10">
        <f t="shared" si="24"/>
        <v>281811.05544659804</v>
      </c>
      <c r="J423" s="10">
        <f t="shared" si="25"/>
        <v>12671.356748084683</v>
      </c>
      <c r="K423" s="10">
        <f>(E423-$H$671)*100/10000*$J$1*4</f>
        <v>896000.00000000012</v>
      </c>
      <c r="L423" s="11">
        <f>$L$388+(($L$671-$L$388)*(A423-$A$388))/($A$671-$A$388)</f>
        <v>1.8341608040648942</v>
      </c>
      <c r="M423" s="10">
        <f>I423+J423+K423</f>
        <v>1190482.4121946828</v>
      </c>
    </row>
    <row r="424" spans="1:13" x14ac:dyDescent="0.25">
      <c r="A424" s="7">
        <v>45518</v>
      </c>
      <c r="B424">
        <f>(E424-G424)*100</f>
        <v>9.0000000000000071</v>
      </c>
      <c r="C424">
        <v>1.7</v>
      </c>
      <c r="D424">
        <v>1.92</v>
      </c>
      <c r="E424" s="5">
        <v>1.84</v>
      </c>
      <c r="F424">
        <v>2.15</v>
      </c>
      <c r="G424" s="6">
        <v>1.75</v>
      </c>
      <c r="H424" s="5">
        <v>1.79</v>
      </c>
      <c r="I424" s="10">
        <f t="shared" si="24"/>
        <v>316141.08129790804</v>
      </c>
      <c r="J424" s="10">
        <f t="shared" si="25"/>
        <v>5443.9828846509999</v>
      </c>
      <c r="K424" s="10">
        <f>(E424-$H$671)*100/10000*$J$1*4</f>
        <v>864000</v>
      </c>
      <c r="L424" s="11">
        <f>$L$388+(($L$671-$L$388)*(A424-$A$388))/($A$671-$A$388)</f>
        <v>1.8331950213941863</v>
      </c>
      <c r="M424" s="10">
        <f>I424+J424+K424</f>
        <v>1185585.064182559</v>
      </c>
    </row>
    <row r="425" spans="1:13" x14ac:dyDescent="0.25">
      <c r="A425" s="7">
        <v>45519</v>
      </c>
      <c r="B425">
        <f>(E425-G425)*100</f>
        <v>9.0000000000000071</v>
      </c>
      <c r="C425">
        <v>1.7</v>
      </c>
      <c r="D425">
        <v>1.9</v>
      </c>
      <c r="E425" s="5">
        <v>1.84</v>
      </c>
      <c r="F425">
        <v>2.19</v>
      </c>
      <c r="G425" s="6">
        <v>1.75</v>
      </c>
      <c r="H425" s="5">
        <v>1.8</v>
      </c>
      <c r="I425" s="10">
        <f t="shared" si="24"/>
        <v>312471.10714921885</v>
      </c>
      <c r="J425" s="10">
        <f t="shared" si="25"/>
        <v>6216.6090212171457</v>
      </c>
      <c r="K425" s="10">
        <f>(E425-$H$671)*100/10000*$J$1*4</f>
        <v>864000</v>
      </c>
      <c r="L425" s="11">
        <f>$L$388+(($L$671-$L$388)*(A425-$A$388))/($A$671-$A$388)</f>
        <v>1.8322292387234786</v>
      </c>
      <c r="M425" s="10">
        <f>I425+J425+K425</f>
        <v>1182687.716170436</v>
      </c>
    </row>
    <row r="426" spans="1:13" x14ac:dyDescent="0.25">
      <c r="A426" s="7">
        <v>45520</v>
      </c>
      <c r="B426">
        <f>(E426-G426)*100</f>
        <v>9.0000000000000071</v>
      </c>
      <c r="C426">
        <v>1.7</v>
      </c>
      <c r="D426">
        <v>1.86</v>
      </c>
      <c r="E426" s="5">
        <v>1.85</v>
      </c>
      <c r="F426">
        <v>2.1800000000000002</v>
      </c>
      <c r="G426" s="6">
        <v>1.76</v>
      </c>
      <c r="H426" s="5">
        <v>1.8</v>
      </c>
      <c r="I426" s="10">
        <f t="shared" si="24"/>
        <v>270801.13300052966</v>
      </c>
      <c r="J426" s="10">
        <f t="shared" si="25"/>
        <v>14989.235157783298</v>
      </c>
      <c r="K426" s="10">
        <f>(E426-$H$671)*100/10000*$J$1*4</f>
        <v>896000.00000000012</v>
      </c>
      <c r="L426" s="11">
        <f>$L$388+(($L$671-$L$388)*(A426-$A$388))/($A$671-$A$388)</f>
        <v>1.831263456052771</v>
      </c>
      <c r="M426" s="10">
        <f>I426+J426+K426</f>
        <v>1181790.368158313</v>
      </c>
    </row>
    <row r="427" spans="1:13" x14ac:dyDescent="0.25">
      <c r="A427" s="7">
        <v>45523</v>
      </c>
      <c r="B427">
        <f>(E427-G427)*100</f>
        <v>8.0000000000000071</v>
      </c>
      <c r="C427">
        <v>1.7</v>
      </c>
      <c r="D427">
        <v>1.85</v>
      </c>
      <c r="E427" s="5">
        <v>1.83</v>
      </c>
      <c r="F427">
        <v>2.15</v>
      </c>
      <c r="G427" s="6">
        <v>1.75</v>
      </c>
      <c r="H427" s="5">
        <v>1.78</v>
      </c>
      <c r="I427" s="10">
        <f t="shared" si="24"/>
        <v>297791.21055446041</v>
      </c>
      <c r="J427" s="10">
        <f t="shared" si="25"/>
        <v>1307.1135674820764</v>
      </c>
      <c r="K427" s="10">
        <f>(E427-$H$671)*100/10000*$J$1*4</f>
        <v>832000</v>
      </c>
      <c r="L427" s="11">
        <f>$L$388+(($L$671-$L$388)*(A427-$A$388))/($A$671-$A$388)</f>
        <v>1.8283661080406475</v>
      </c>
      <c r="M427" s="10">
        <f>I427+J427+K427</f>
        <v>1131098.3241219425</v>
      </c>
    </row>
    <row r="428" spans="1:13" x14ac:dyDescent="0.25">
      <c r="A428" s="7">
        <v>45524</v>
      </c>
      <c r="B428">
        <f>(E428-G428)*100</f>
        <v>7.0000000000000062</v>
      </c>
      <c r="C428">
        <v>1.7</v>
      </c>
      <c r="D428">
        <v>1.86</v>
      </c>
      <c r="E428" s="5">
        <v>1.83</v>
      </c>
      <c r="F428">
        <v>2.12</v>
      </c>
      <c r="G428" s="6">
        <v>1.76</v>
      </c>
      <c r="H428" s="5">
        <v>1.79</v>
      </c>
      <c r="I428" s="10">
        <f t="shared" si="24"/>
        <v>256121.23640577117</v>
      </c>
      <c r="J428" s="10">
        <f t="shared" si="25"/>
        <v>2079.7397040482224</v>
      </c>
      <c r="K428" s="10">
        <f>(E428-$H$671)*100/10000*$J$1*4</f>
        <v>832000</v>
      </c>
      <c r="L428" s="11">
        <f>$L$388+(($L$671-$L$388)*(A428-$A$388))/($A$671-$A$388)</f>
        <v>1.8274003253699398</v>
      </c>
      <c r="M428" s="10">
        <f>I428+J428+K428</f>
        <v>1090200.9761098195</v>
      </c>
    </row>
    <row r="429" spans="1:13" x14ac:dyDescent="0.25">
      <c r="A429" s="7">
        <v>45525</v>
      </c>
      <c r="B429">
        <f>(E429-G429)*100</f>
        <v>6.0000000000000053</v>
      </c>
      <c r="C429">
        <v>1.7</v>
      </c>
      <c r="D429">
        <v>1.88</v>
      </c>
      <c r="E429" s="5">
        <v>1.83</v>
      </c>
      <c r="F429">
        <v>2.15</v>
      </c>
      <c r="G429" s="6">
        <v>1.77</v>
      </c>
      <c r="H429" s="5">
        <v>1.78</v>
      </c>
      <c r="I429" s="10">
        <f t="shared" si="24"/>
        <v>214451.26225708111</v>
      </c>
      <c r="J429" s="10">
        <f t="shared" si="25"/>
        <v>2852.365840614546</v>
      </c>
      <c r="K429" s="10">
        <f>(E429-$H$671)*100/10000*$J$1*4</f>
        <v>832000</v>
      </c>
      <c r="L429" s="11">
        <f>$L$388+(($L$671-$L$388)*(A429-$A$388))/($A$671-$A$388)</f>
        <v>1.8264345426992319</v>
      </c>
      <c r="M429" s="10">
        <f>I429+J429+K429</f>
        <v>1049303.6280976958</v>
      </c>
    </row>
    <row r="430" spans="1:13" x14ac:dyDescent="0.25">
      <c r="A430" s="7">
        <v>45526</v>
      </c>
      <c r="B430">
        <f>(E430-G430)*100</f>
        <v>5.0000000000000044</v>
      </c>
      <c r="C430">
        <v>1.7</v>
      </c>
      <c r="D430">
        <v>1.91</v>
      </c>
      <c r="E430" s="5">
        <v>1.83</v>
      </c>
      <c r="F430">
        <v>2.15</v>
      </c>
      <c r="G430" s="6">
        <v>1.78</v>
      </c>
      <c r="H430" s="5">
        <v>1.79</v>
      </c>
      <c r="I430" s="10">
        <f t="shared" si="24"/>
        <v>172781.28810839189</v>
      </c>
      <c r="J430" s="10">
        <f t="shared" si="25"/>
        <v>3624.9919771806913</v>
      </c>
      <c r="K430" s="10">
        <f>(E430-$H$671)*100/10000*$J$1*4</f>
        <v>832000</v>
      </c>
      <c r="L430" s="11">
        <f>$L$388+(($L$671-$L$388)*(A430-$A$388))/($A$671-$A$388)</f>
        <v>1.8254687600285242</v>
      </c>
      <c r="M430" s="10">
        <f>I430+J430+K430</f>
        <v>1008406.2800855726</v>
      </c>
    </row>
    <row r="431" spans="1:13" x14ac:dyDescent="0.25">
      <c r="A431" s="7">
        <v>45527</v>
      </c>
      <c r="B431">
        <f>(E431-G431)*100</f>
        <v>5.0000000000000044</v>
      </c>
      <c r="C431">
        <v>1.7</v>
      </c>
      <c r="D431">
        <v>1.92</v>
      </c>
      <c r="E431" s="5">
        <v>1.83</v>
      </c>
      <c r="F431">
        <v>2.15</v>
      </c>
      <c r="G431" s="6">
        <v>1.78</v>
      </c>
      <c r="H431" s="5">
        <v>1.79</v>
      </c>
      <c r="I431" s="10">
        <f t="shared" si="24"/>
        <v>169111.31395970183</v>
      </c>
      <c r="J431" s="10">
        <f t="shared" si="25"/>
        <v>4397.6181137470148</v>
      </c>
      <c r="K431" s="10">
        <f>(E431-$H$671)*100/10000*$J$1*4</f>
        <v>832000</v>
      </c>
      <c r="L431" s="11">
        <f>$L$388+(($L$671-$L$388)*(A431-$A$388))/($A$671-$A$388)</f>
        <v>1.8245029773578163</v>
      </c>
      <c r="M431" s="10">
        <f>I431+J431+K431</f>
        <v>1005508.9320734488</v>
      </c>
    </row>
    <row r="432" spans="1:13" x14ac:dyDescent="0.25">
      <c r="A432" s="7">
        <v>45530</v>
      </c>
      <c r="B432">
        <f>(E432-G432)*100</f>
        <v>7.0000000000000062</v>
      </c>
      <c r="C432">
        <v>1.7</v>
      </c>
      <c r="D432">
        <v>2.0499999999999998</v>
      </c>
      <c r="E432" s="5">
        <v>1.83</v>
      </c>
      <c r="F432">
        <v>2.15</v>
      </c>
      <c r="G432" s="6">
        <v>1.76</v>
      </c>
      <c r="H432" s="5">
        <v>1.78</v>
      </c>
      <c r="I432" s="10">
        <f t="shared" si="24"/>
        <v>234101.39151363348</v>
      </c>
      <c r="J432" s="10">
        <f t="shared" si="25"/>
        <v>6715.4965234456295</v>
      </c>
      <c r="K432" s="10">
        <f>(E432-$H$671)*100/10000*$J$1*4</f>
        <v>832000</v>
      </c>
      <c r="L432" s="11">
        <f>$L$388+(($L$671-$L$388)*(A432-$A$388))/($A$671-$A$388)</f>
        <v>1.821605629345693</v>
      </c>
      <c r="M432" s="10">
        <f>I432+J432+K432</f>
        <v>1072816.888037079</v>
      </c>
    </row>
    <row r="433" spans="1:13" x14ac:dyDescent="0.25">
      <c r="A433" s="7">
        <v>45531</v>
      </c>
      <c r="B433">
        <f>(E433-G433)*100</f>
        <v>7.0000000000000062</v>
      </c>
      <c r="C433">
        <v>1.7</v>
      </c>
      <c r="D433">
        <v>2</v>
      </c>
      <c r="E433" s="5">
        <v>1.85</v>
      </c>
      <c r="F433">
        <v>2.17</v>
      </c>
      <c r="G433" s="6">
        <v>1.78</v>
      </c>
      <c r="H433" s="5">
        <v>1.81</v>
      </c>
      <c r="I433" s="10">
        <f t="shared" si="24"/>
        <v>154431.41736494339</v>
      </c>
      <c r="J433" s="10">
        <f t="shared" si="25"/>
        <v>23488.122660011966</v>
      </c>
      <c r="K433" s="10">
        <f>(E433-$H$671)*100/10000*$J$1*4</f>
        <v>896000.00000000012</v>
      </c>
      <c r="L433" s="11">
        <f>$L$388+(($L$671-$L$388)*(A433-$A$388))/($A$671-$A$388)</f>
        <v>1.8206398466749851</v>
      </c>
      <c r="M433" s="10">
        <f>I433+J433+K433</f>
        <v>1073919.5400249555</v>
      </c>
    </row>
    <row r="434" spans="1:13" x14ac:dyDescent="0.25">
      <c r="A434" s="7">
        <v>45532</v>
      </c>
      <c r="B434">
        <f>(E434-G434)*100</f>
        <v>8.0000000000000071</v>
      </c>
      <c r="C434">
        <v>1.7</v>
      </c>
      <c r="D434">
        <v>1.9</v>
      </c>
      <c r="E434" s="5">
        <v>1.84</v>
      </c>
      <c r="F434">
        <v>2.16</v>
      </c>
      <c r="G434" s="6">
        <v>1.76</v>
      </c>
      <c r="H434" s="5">
        <v>1.79</v>
      </c>
      <c r="I434" s="10">
        <f t="shared" si="24"/>
        <v>226761.44321625429</v>
      </c>
      <c r="J434" s="10">
        <f t="shared" si="25"/>
        <v>16260.748796578107</v>
      </c>
      <c r="K434" s="10">
        <f>(E434-$H$671)*100/10000*$J$1*4</f>
        <v>864000</v>
      </c>
      <c r="L434" s="11">
        <f>$L$388+(($L$671-$L$388)*(A434-$A$388))/($A$671-$A$388)</f>
        <v>1.8196740640042774</v>
      </c>
      <c r="M434" s="10">
        <f>I434+J434+K434</f>
        <v>1107022.1920128325</v>
      </c>
    </row>
    <row r="435" spans="1:13" x14ac:dyDescent="0.25">
      <c r="A435" s="7">
        <v>45533</v>
      </c>
      <c r="B435">
        <f>(E435-G435)*100</f>
        <v>8.0000000000000071</v>
      </c>
      <c r="C435">
        <v>1.7</v>
      </c>
      <c r="D435">
        <v>1.9</v>
      </c>
      <c r="E435" s="5">
        <v>1.84</v>
      </c>
      <c r="F435">
        <v>2.16</v>
      </c>
      <c r="G435" s="6">
        <v>1.76</v>
      </c>
      <c r="H435" s="5">
        <v>1.79</v>
      </c>
      <c r="I435" s="10">
        <f t="shared" si="24"/>
        <v>223091.46906756421</v>
      </c>
      <c r="J435" s="10">
        <f t="shared" si="25"/>
        <v>17033.374933144431</v>
      </c>
      <c r="K435" s="10">
        <f>(E435-$H$671)*100/10000*$J$1*4</f>
        <v>864000</v>
      </c>
      <c r="L435" s="11">
        <f>$L$388+(($L$671-$L$388)*(A435-$A$388))/($A$671-$A$388)</f>
        <v>1.8187082813335695</v>
      </c>
      <c r="M435" s="10">
        <f>I435+J435+K435</f>
        <v>1104124.8440007085</v>
      </c>
    </row>
    <row r="436" spans="1:13" x14ac:dyDescent="0.25">
      <c r="A436" s="7">
        <v>45534</v>
      </c>
      <c r="B436">
        <f>(E436-G436)*100</f>
        <v>9.0000000000000071</v>
      </c>
      <c r="C436">
        <v>1.7</v>
      </c>
      <c r="D436">
        <v>1.87</v>
      </c>
      <c r="E436" s="5">
        <v>1.84</v>
      </c>
      <c r="F436">
        <v>2.17</v>
      </c>
      <c r="G436" s="6">
        <v>1.75</v>
      </c>
      <c r="H436" s="5">
        <v>1.8</v>
      </c>
      <c r="I436" s="10">
        <f t="shared" si="24"/>
        <v>257421.49491887505</v>
      </c>
      <c r="J436" s="10">
        <f t="shared" si="25"/>
        <v>17806.001069710575</v>
      </c>
      <c r="K436" s="10">
        <f>(E436-$H$671)*100/10000*$J$1*4</f>
        <v>864000</v>
      </c>
      <c r="L436" s="11">
        <f>$L$388+(($L$671-$L$388)*(A436-$A$388))/($A$671-$A$388)</f>
        <v>1.8177424986628619</v>
      </c>
      <c r="M436" s="10">
        <f>I436+J436+K436</f>
        <v>1139227.4959885855</v>
      </c>
    </row>
    <row r="437" spans="1:13" x14ac:dyDescent="0.25">
      <c r="A437" s="7">
        <v>45537</v>
      </c>
      <c r="B437">
        <f>(E437-G437)*100</f>
        <v>9.0000000000000071</v>
      </c>
      <c r="C437">
        <v>1.7</v>
      </c>
      <c r="D437">
        <v>1.85</v>
      </c>
      <c r="E437" s="5">
        <v>1.8</v>
      </c>
      <c r="F437">
        <v>2.14</v>
      </c>
      <c r="G437" s="6">
        <v>1.71</v>
      </c>
      <c r="H437" s="5">
        <v>1.75</v>
      </c>
      <c r="I437" s="10">
        <f t="shared" si="24"/>
        <v>398411.57247280679</v>
      </c>
      <c r="J437" s="10">
        <f t="shared" si="25"/>
        <v>-11876.120520590839</v>
      </c>
      <c r="K437" s="10">
        <f>(E437-$H$671)*100/10000*$J$1*4</f>
        <v>736000</v>
      </c>
      <c r="L437" s="11">
        <f>$L$388+(($L$671-$L$388)*(A437-$A$388))/($A$671-$A$388)</f>
        <v>1.8148451506507386</v>
      </c>
      <c r="M437" s="10">
        <f>I437+J437+K437</f>
        <v>1122535.451952216</v>
      </c>
    </row>
    <row r="438" spans="1:13" x14ac:dyDescent="0.25">
      <c r="A438" s="7">
        <v>45538</v>
      </c>
      <c r="B438">
        <f>(E438-G438)*100</f>
        <v>7.0000000000000062</v>
      </c>
      <c r="C438">
        <v>1.7</v>
      </c>
      <c r="D438">
        <v>1.86</v>
      </c>
      <c r="E438" s="5">
        <v>1.77</v>
      </c>
      <c r="F438">
        <v>2.14</v>
      </c>
      <c r="G438" s="6">
        <v>1.7</v>
      </c>
      <c r="H438" s="5">
        <v>1.73</v>
      </c>
      <c r="I438" s="10">
        <f t="shared" si="24"/>
        <v>432741.59832411679</v>
      </c>
      <c r="J438" s="10">
        <f t="shared" si="25"/>
        <v>-35103.494384024532</v>
      </c>
      <c r="K438" s="10">
        <f>(E438-$H$671)*100/10000*$J$1*4</f>
        <v>639999.99999999988</v>
      </c>
      <c r="L438" s="11">
        <f>$L$388+(($L$671-$L$388)*(A438-$A$388))/($A$671-$A$388)</f>
        <v>1.8138793679800307</v>
      </c>
      <c r="M438" s="10">
        <f>I438+J438+K438</f>
        <v>1037638.1039400921</v>
      </c>
    </row>
    <row r="439" spans="1:13" x14ac:dyDescent="0.25">
      <c r="A439" s="7">
        <v>45539</v>
      </c>
      <c r="B439">
        <f>(E439-G439)*100</f>
        <v>5.0000000000000044</v>
      </c>
      <c r="C439">
        <v>1.7</v>
      </c>
      <c r="D439">
        <v>1.9</v>
      </c>
      <c r="E439" s="5">
        <v>1.76</v>
      </c>
      <c r="F439">
        <v>2.13</v>
      </c>
      <c r="G439" s="6">
        <v>1.71</v>
      </c>
      <c r="H439" s="5">
        <v>1.72</v>
      </c>
      <c r="I439" s="10">
        <f t="shared" si="24"/>
        <v>391071.62417542754</v>
      </c>
      <c r="J439" s="10">
        <f t="shared" si="25"/>
        <v>-42330.868247458398</v>
      </c>
      <c r="K439" s="10">
        <f>(E439-$H$671)*100/10000*$J$1*4</f>
        <v>607999.99999999977</v>
      </c>
      <c r="L439" s="11">
        <f>$L$388+(($L$671-$L$388)*(A439-$A$388))/($A$671-$A$388)</f>
        <v>1.812913585309323</v>
      </c>
      <c r="M439" s="10">
        <f>I439+J439+K439</f>
        <v>956740.75592796889</v>
      </c>
    </row>
    <row r="440" spans="1:13" x14ac:dyDescent="0.25">
      <c r="A440" s="7">
        <v>45540</v>
      </c>
      <c r="B440">
        <f>(E440-G440)*100</f>
        <v>7.0000000000000062</v>
      </c>
      <c r="C440">
        <v>1.7</v>
      </c>
      <c r="D440">
        <v>1.89</v>
      </c>
      <c r="E440" s="5">
        <v>1.76</v>
      </c>
      <c r="F440">
        <v>2.13</v>
      </c>
      <c r="G440" s="6">
        <v>1.69</v>
      </c>
      <c r="H440" s="5">
        <v>1.71</v>
      </c>
      <c r="I440" s="10">
        <f t="shared" si="24"/>
        <v>463401.65002673754</v>
      </c>
      <c r="J440" s="10">
        <f t="shared" si="25"/>
        <v>-41558.242110892075</v>
      </c>
      <c r="K440" s="10">
        <f>(E440-$H$671)*100/10000*$J$1*4</f>
        <v>607999.99999999977</v>
      </c>
      <c r="L440" s="11">
        <f>$L$388+(($L$671-$L$388)*(A440-$A$388))/($A$671-$A$388)</f>
        <v>1.8119478026386151</v>
      </c>
      <c r="M440" s="10">
        <f>I440+J440+K440</f>
        <v>1029843.4079158453</v>
      </c>
    </row>
    <row r="441" spans="1:13" x14ac:dyDescent="0.25">
      <c r="A441" s="7">
        <v>45541</v>
      </c>
      <c r="B441">
        <f>(E441-G441)*100</f>
        <v>5.0000000000000044</v>
      </c>
      <c r="C441">
        <v>1.7</v>
      </c>
      <c r="D441">
        <v>1.9</v>
      </c>
      <c r="E441" s="5">
        <v>1.75</v>
      </c>
      <c r="F441">
        <v>2.13</v>
      </c>
      <c r="G441" s="6">
        <v>1.7</v>
      </c>
      <c r="H441" s="5">
        <v>1.71</v>
      </c>
      <c r="I441" s="10">
        <f t="shared" si="24"/>
        <v>421731.67587804835</v>
      </c>
      <c r="J441" s="10">
        <f t="shared" si="25"/>
        <v>-48785.615974325941</v>
      </c>
      <c r="K441" s="10">
        <f>(E441-$H$671)*100/10000*$J$1*4</f>
        <v>575999.99999999977</v>
      </c>
      <c r="L441" s="11">
        <f>$L$388+(($L$671-$L$388)*(A441-$A$388))/($A$671-$A$388)</f>
        <v>1.8109820199679074</v>
      </c>
      <c r="M441" s="10">
        <f>I441+J441+K441</f>
        <v>948946.05990372226</v>
      </c>
    </row>
    <row r="442" spans="1:13" x14ac:dyDescent="0.25">
      <c r="A442" s="7">
        <v>45544</v>
      </c>
      <c r="B442">
        <f>(E442-G442)*100</f>
        <v>4.0000000000000036</v>
      </c>
      <c r="C442">
        <v>1.7</v>
      </c>
      <c r="D442">
        <v>1.93</v>
      </c>
      <c r="E442" s="5">
        <v>1.74</v>
      </c>
      <c r="F442">
        <v>2.12</v>
      </c>
      <c r="G442" s="6">
        <v>1.7</v>
      </c>
      <c r="H442" s="5">
        <v>1.69</v>
      </c>
      <c r="I442" s="10">
        <f t="shared" si="24"/>
        <v>410721.75343197916</v>
      </c>
      <c r="J442" s="10">
        <f t="shared" si="25"/>
        <v>-54467.737564627147</v>
      </c>
      <c r="K442" s="10">
        <f>(E442-$H$671)*100/10000*$J$1*4</f>
        <v>543999.99999999977</v>
      </c>
      <c r="L442" s="11">
        <f>$L$388+(($L$671-$L$388)*(A442-$A$388))/($A$671-$A$388)</f>
        <v>1.8080846719557839</v>
      </c>
      <c r="M442" s="10">
        <f>I442+J442+K442</f>
        <v>900254.01586735179</v>
      </c>
    </row>
    <row r="443" spans="1:13" x14ac:dyDescent="0.25">
      <c r="A443" s="7">
        <v>45545</v>
      </c>
      <c r="B443">
        <f>(E443-G443)*100</f>
        <v>1.0000000000000009</v>
      </c>
      <c r="C443">
        <v>1.7</v>
      </c>
      <c r="D443">
        <v>1.95</v>
      </c>
      <c r="E443" s="5">
        <v>1.71</v>
      </c>
      <c r="F443">
        <v>2.12</v>
      </c>
      <c r="G443" s="6">
        <v>1.7</v>
      </c>
      <c r="H443" s="5">
        <v>1.67</v>
      </c>
      <c r="I443" s="10">
        <f t="shared" si="24"/>
        <v>407051.77928328991</v>
      </c>
      <c r="J443" s="10">
        <f t="shared" si="25"/>
        <v>-77695.11142806102</v>
      </c>
      <c r="K443" s="10">
        <f>(E443-$H$671)*100/10000*$J$1*4</f>
        <v>447999.99999999965</v>
      </c>
      <c r="L443" s="11">
        <f>$L$388+(($L$671-$L$388)*(A443-$A$388))/($A$671-$A$388)</f>
        <v>1.8071188892850762</v>
      </c>
      <c r="M443" s="10">
        <f>I443+J443+K443</f>
        <v>777356.66785522853</v>
      </c>
    </row>
    <row r="444" spans="1:13" x14ac:dyDescent="0.25">
      <c r="A444" s="7">
        <v>45546</v>
      </c>
      <c r="B444">
        <f>(E444-G444)*100</f>
        <v>1.0000000000000009</v>
      </c>
      <c r="C444">
        <v>1.7</v>
      </c>
      <c r="D444">
        <v>1.94</v>
      </c>
      <c r="E444" s="5">
        <v>1.71</v>
      </c>
      <c r="F444">
        <v>2.06</v>
      </c>
      <c r="G444" s="6">
        <v>1.7</v>
      </c>
      <c r="H444" s="5">
        <v>1.67</v>
      </c>
      <c r="I444" s="10">
        <f t="shared" si="24"/>
        <v>403381.80513459991</v>
      </c>
      <c r="J444" s="10">
        <f t="shared" si="25"/>
        <v>-76922.485291494697</v>
      </c>
      <c r="K444" s="10">
        <f>(E444-$H$671)*100/10000*$J$1*4</f>
        <v>447999.99999999965</v>
      </c>
      <c r="L444" s="11">
        <f>$L$388+(($L$671-$L$388)*(A444-$A$388))/($A$671-$A$388)</f>
        <v>1.8061531066143683</v>
      </c>
      <c r="M444" s="10">
        <f>I444+J444+K444</f>
        <v>774459.31984310481</v>
      </c>
    </row>
    <row r="445" spans="1:13" x14ac:dyDescent="0.25">
      <c r="A445" s="7">
        <v>45547</v>
      </c>
      <c r="B445">
        <f>(E445-G445)*100</f>
        <v>1.0000000000000009</v>
      </c>
      <c r="C445">
        <v>1.7</v>
      </c>
      <c r="D445">
        <v>1.9</v>
      </c>
      <c r="E445" s="5">
        <v>1.72</v>
      </c>
      <c r="F445">
        <v>2.1</v>
      </c>
      <c r="G445" s="6">
        <v>1.71</v>
      </c>
      <c r="H445" s="5">
        <v>1.68</v>
      </c>
      <c r="I445" s="10">
        <f t="shared" si="24"/>
        <v>361711.83098591061</v>
      </c>
      <c r="J445" s="10">
        <f t="shared" si="25"/>
        <v>-68149.859154928548</v>
      </c>
      <c r="K445" s="10">
        <f>(E445-$H$671)*100/10000*$J$1*4</f>
        <v>479999.99999999971</v>
      </c>
      <c r="L445" s="11">
        <f>$L$388+(($L$671-$L$388)*(A445-$A$388))/($A$671-$A$388)</f>
        <v>1.8051873239436607</v>
      </c>
      <c r="M445" s="10">
        <f>I445+J445+K445</f>
        <v>773561.97183098178</v>
      </c>
    </row>
    <row r="446" spans="1:13" x14ac:dyDescent="0.25">
      <c r="A446" s="7">
        <v>45548</v>
      </c>
      <c r="B446">
        <f>(E446-G446)*100</f>
        <v>-1.0000000000000009</v>
      </c>
      <c r="C446">
        <v>1.7</v>
      </c>
      <c r="D446">
        <v>1.95</v>
      </c>
      <c r="E446" s="5">
        <v>1.71</v>
      </c>
      <c r="F446">
        <v>2.0699999999999998</v>
      </c>
      <c r="G446" s="6">
        <v>1.72</v>
      </c>
      <c r="H446" s="5">
        <v>1.68</v>
      </c>
      <c r="I446" s="10">
        <f t="shared" si="24"/>
        <v>320041.85683722061</v>
      </c>
      <c r="J446" s="10">
        <f t="shared" si="25"/>
        <v>-75377.233018362225</v>
      </c>
      <c r="K446" s="10">
        <f>(E446-$H$671)*100/10000*$J$1*4</f>
        <v>447999.99999999965</v>
      </c>
      <c r="L446" s="11">
        <f>$L$388+(($L$671-$L$388)*(A446-$A$388))/($A$671-$A$388)</f>
        <v>1.8042215412729528</v>
      </c>
      <c r="M446" s="10">
        <f>I446+J446+K446</f>
        <v>692664.62381885806</v>
      </c>
    </row>
    <row r="447" spans="1:13" x14ac:dyDescent="0.25">
      <c r="A447" s="7">
        <v>45551</v>
      </c>
      <c r="B447">
        <f>(E447-G447)*100</f>
        <v>-1.0000000000000009</v>
      </c>
      <c r="C447">
        <v>1.7</v>
      </c>
      <c r="D447">
        <v>1.95</v>
      </c>
      <c r="E447" s="5">
        <v>1.71</v>
      </c>
      <c r="F447">
        <v>2.04</v>
      </c>
      <c r="G447" s="6">
        <v>1.72</v>
      </c>
      <c r="H447" s="5">
        <v>1.68</v>
      </c>
      <c r="I447" s="10">
        <f t="shared" ref="I447:I510" si="28">(L447-G447)*100/10000*$I$1</f>
        <v>309031.93439115211</v>
      </c>
      <c r="J447" s="10">
        <f t="shared" ref="J447:J510" si="29">(E447-L447)*100/10000*$J$1</f>
        <v>-73059.354608663634</v>
      </c>
      <c r="K447" s="10">
        <f>(E447-$H$671)*100/10000*$J$1*4</f>
        <v>447999.99999999965</v>
      </c>
      <c r="L447" s="11">
        <f>$L$388+(($L$671-$L$388)*(A447-$A$388))/($A$671-$A$388)</f>
        <v>1.8013241932608295</v>
      </c>
      <c r="M447" s="10">
        <f>I447+J447+K447</f>
        <v>683972.57978248806</v>
      </c>
    </row>
    <row r="448" spans="1:13" x14ac:dyDescent="0.25">
      <c r="A448" s="7">
        <v>45552</v>
      </c>
      <c r="B448">
        <f>(E448-G448)*100</f>
        <v>-1.0000000000000009</v>
      </c>
      <c r="C448">
        <v>1.7</v>
      </c>
      <c r="D448">
        <v>1.95</v>
      </c>
      <c r="E448" s="5">
        <v>1.71</v>
      </c>
      <c r="F448">
        <v>2.04</v>
      </c>
      <c r="G448" s="6">
        <v>1.72</v>
      </c>
      <c r="H448" s="5">
        <v>1.68</v>
      </c>
      <c r="I448" s="10">
        <f t="shared" si="28"/>
        <v>305361.96024246211</v>
      </c>
      <c r="J448" s="10">
        <f t="shared" si="29"/>
        <v>-72286.728472097297</v>
      </c>
      <c r="K448" s="10">
        <f>(E448-$H$671)*100/10000*$J$1*4</f>
        <v>447999.99999999965</v>
      </c>
      <c r="L448" s="11">
        <f>$L$388+(($L$671-$L$388)*(A448-$A$388))/($A$671-$A$388)</f>
        <v>1.8003584105901216</v>
      </c>
      <c r="M448" s="10">
        <f>I448+J448+K448</f>
        <v>681075.23177036445</v>
      </c>
    </row>
    <row r="449" spans="1:13" x14ac:dyDescent="0.25">
      <c r="A449" s="7">
        <v>45553</v>
      </c>
      <c r="B449">
        <f>(E449-G449)*100</f>
        <v>-2.0000000000000018</v>
      </c>
      <c r="C449">
        <v>1.7</v>
      </c>
      <c r="D449">
        <v>1.9</v>
      </c>
      <c r="E449" s="5">
        <v>1.7</v>
      </c>
      <c r="F449">
        <v>2.0299999999999998</v>
      </c>
      <c r="G449" s="6">
        <v>1.72</v>
      </c>
      <c r="H449" s="5">
        <v>1.67</v>
      </c>
      <c r="I449" s="10">
        <f t="shared" si="28"/>
        <v>301691.98609377292</v>
      </c>
      <c r="J449" s="10">
        <f t="shared" si="29"/>
        <v>-79514.102335531163</v>
      </c>
      <c r="K449" s="10">
        <f>(E449-$H$671)*100/10000*$J$1*4</f>
        <v>415999.99999999965</v>
      </c>
      <c r="L449" s="11">
        <f>$L$388+(($L$671-$L$388)*(A449-$A$388))/($A$671-$A$388)</f>
        <v>1.7993926279194139</v>
      </c>
      <c r="M449" s="10">
        <f>I449+J449+K449</f>
        <v>638177.88375824143</v>
      </c>
    </row>
    <row r="450" spans="1:13" x14ac:dyDescent="0.25">
      <c r="A450" s="7">
        <v>45554</v>
      </c>
      <c r="B450">
        <f>(E450-G450)*100</f>
        <v>-2.0000000000000018</v>
      </c>
      <c r="C450">
        <v>1.7</v>
      </c>
      <c r="D450">
        <v>2</v>
      </c>
      <c r="E450" s="5">
        <v>1.7</v>
      </c>
      <c r="F450">
        <v>2.04</v>
      </c>
      <c r="G450" s="6">
        <v>1.72</v>
      </c>
      <c r="H450" s="5">
        <v>1.67</v>
      </c>
      <c r="I450" s="10">
        <f t="shared" si="28"/>
        <v>298022.01194508374</v>
      </c>
      <c r="J450" s="10">
        <f t="shared" si="29"/>
        <v>-78741.476198965014</v>
      </c>
      <c r="K450" s="10">
        <f>(E450-$H$671)*100/10000*$J$1*4</f>
        <v>415999.99999999965</v>
      </c>
      <c r="L450" s="11">
        <f>$L$388+(($L$671-$L$388)*(A450-$A$388))/($A$671-$A$388)</f>
        <v>1.7984268452487062</v>
      </c>
      <c r="M450" s="10">
        <f>I450+J450+K450</f>
        <v>635280.5357461184</v>
      </c>
    </row>
    <row r="451" spans="1:13" x14ac:dyDescent="0.25">
      <c r="A451" s="7">
        <v>45555</v>
      </c>
      <c r="B451">
        <f>(E451-G451)*100</f>
        <v>-2.0000000000000018</v>
      </c>
      <c r="C451">
        <v>1.7</v>
      </c>
      <c r="D451">
        <v>2</v>
      </c>
      <c r="E451" s="5">
        <v>1.7</v>
      </c>
      <c r="F451">
        <v>2.04</v>
      </c>
      <c r="G451" s="6">
        <v>1.72</v>
      </c>
      <c r="H451" s="5">
        <v>1.67</v>
      </c>
      <c r="I451" s="10">
        <f t="shared" si="28"/>
        <v>294352.03779639368</v>
      </c>
      <c r="J451" s="10">
        <f t="shared" si="29"/>
        <v>-77968.850062398691</v>
      </c>
      <c r="K451" s="10">
        <f>(E451-$H$671)*100/10000*$J$1*4</f>
        <v>415999.99999999965</v>
      </c>
      <c r="L451" s="11">
        <f>$L$388+(($L$671-$L$388)*(A451-$A$388))/($A$671-$A$388)</f>
        <v>1.7974610625779983</v>
      </c>
      <c r="M451" s="10">
        <f>I451+J451+K451</f>
        <v>632383.18773399456</v>
      </c>
    </row>
    <row r="452" spans="1:13" x14ac:dyDescent="0.25">
      <c r="A452" s="7">
        <v>45558</v>
      </c>
      <c r="B452">
        <f>(E452-G452)*100</f>
        <v>-3.0000000000000027</v>
      </c>
      <c r="C452">
        <v>1.7</v>
      </c>
      <c r="D452">
        <v>2</v>
      </c>
      <c r="E452" s="5">
        <v>1.71</v>
      </c>
      <c r="F452">
        <v>2.04</v>
      </c>
      <c r="G452" s="6">
        <v>1.74</v>
      </c>
      <c r="H452" s="5">
        <v>1.68</v>
      </c>
      <c r="I452" s="10">
        <f t="shared" si="28"/>
        <v>207342.11535032521</v>
      </c>
      <c r="J452" s="10">
        <f t="shared" si="29"/>
        <v>-67650.971652700056</v>
      </c>
      <c r="K452" s="10">
        <f>(E452-$H$671)*100/10000*$J$1*4</f>
        <v>447999.99999999965</v>
      </c>
      <c r="L452" s="11">
        <f>$L$388+(($L$671-$L$388)*(A452-$A$388))/($A$671-$A$388)</f>
        <v>1.794563714565875</v>
      </c>
      <c r="M452" s="10">
        <f>I452+J452+K452</f>
        <v>587691.14369762479</v>
      </c>
    </row>
    <row r="453" spans="1:13" x14ac:dyDescent="0.25">
      <c r="A453" s="7">
        <v>45559</v>
      </c>
      <c r="B453">
        <f>(E453-G453)*100</f>
        <v>4.0000000000000036</v>
      </c>
      <c r="C453">
        <v>1.7</v>
      </c>
      <c r="D453">
        <v>2.0499999999999998</v>
      </c>
      <c r="E453" s="5">
        <v>1.71</v>
      </c>
      <c r="F453">
        <v>2.0499999999999998</v>
      </c>
      <c r="G453" s="6">
        <v>1.67</v>
      </c>
      <c r="H453" s="5">
        <v>1.67</v>
      </c>
      <c r="I453" s="10">
        <f t="shared" si="28"/>
        <v>469672.14120163547</v>
      </c>
      <c r="J453" s="10">
        <f t="shared" si="29"/>
        <v>-66878.345516133748</v>
      </c>
      <c r="K453" s="10">
        <f>(E453-$H$671)*100/10000*$J$1*4</f>
        <v>447999.99999999965</v>
      </c>
      <c r="L453" s="11">
        <f>$L$388+(($L$671-$L$388)*(A453-$A$388))/($A$671-$A$388)</f>
        <v>1.7935979318951671</v>
      </c>
      <c r="M453" s="10">
        <f>I453+J453+K453</f>
        <v>850793.7956855013</v>
      </c>
    </row>
    <row r="454" spans="1:13" x14ac:dyDescent="0.25">
      <c r="A454" s="7">
        <v>45560</v>
      </c>
      <c r="B454">
        <f>(E454-G454)*100</f>
        <v>4.9999999999999822</v>
      </c>
      <c r="C454">
        <v>1.5</v>
      </c>
      <c r="D454">
        <v>2</v>
      </c>
      <c r="E454" s="5">
        <v>1.65</v>
      </c>
      <c r="F454">
        <v>2.0499999999999998</v>
      </c>
      <c r="G454" s="6">
        <v>1.6</v>
      </c>
      <c r="H454" s="5">
        <v>1.61</v>
      </c>
      <c r="I454" s="10">
        <f t="shared" si="28"/>
        <v>732002.16705294559</v>
      </c>
      <c r="J454" s="10">
        <f t="shared" si="29"/>
        <v>-114105.71937956764</v>
      </c>
      <c r="K454" s="10">
        <f>(E454-$H$671)*100/10000*$J$1*4</f>
        <v>255999.99999999953</v>
      </c>
      <c r="L454" s="11">
        <f>$L$388+(($L$671-$L$388)*(A454-$A$388))/($A$671-$A$388)</f>
        <v>1.7926321492244595</v>
      </c>
      <c r="M454" s="10">
        <f>I454+J454+K454</f>
        <v>873896.44767337746</v>
      </c>
    </row>
    <row r="455" spans="1:13" x14ac:dyDescent="0.25">
      <c r="A455" s="7">
        <v>45561</v>
      </c>
      <c r="B455">
        <f>(E455-G455)*100</f>
        <v>8.9999999999999858</v>
      </c>
      <c r="C455">
        <v>1.5</v>
      </c>
      <c r="D455">
        <v>2.0499999999999998</v>
      </c>
      <c r="E455" s="5">
        <v>1.7</v>
      </c>
      <c r="F455">
        <v>2.0699999999999998</v>
      </c>
      <c r="G455" s="6">
        <v>1.61</v>
      </c>
      <c r="H455" s="5">
        <v>1.66</v>
      </c>
      <c r="I455" s="10">
        <f t="shared" si="28"/>
        <v>690332.19290425559</v>
      </c>
      <c r="J455" s="10">
        <f t="shared" si="29"/>
        <v>-73333.093243001291</v>
      </c>
      <c r="K455" s="10">
        <f>(E455-$H$671)*100/10000*$J$1*4</f>
        <v>415999.99999999965</v>
      </c>
      <c r="L455" s="11">
        <f>$L$388+(($L$671-$L$388)*(A455-$A$388))/($A$671-$A$388)</f>
        <v>1.7916663665537516</v>
      </c>
      <c r="M455" s="10">
        <f>I455+J455+K455</f>
        <v>1032999.099661254</v>
      </c>
    </row>
    <row r="456" spans="1:13" x14ac:dyDescent="0.25">
      <c r="A456" s="7">
        <v>45562</v>
      </c>
      <c r="B456">
        <f>(E456-G456)*100</f>
        <v>20.999999999999996</v>
      </c>
      <c r="C456">
        <v>1.5</v>
      </c>
      <c r="D456">
        <v>1.9</v>
      </c>
      <c r="E456" s="5">
        <v>1.83</v>
      </c>
      <c r="F456">
        <v>2.16</v>
      </c>
      <c r="G456" s="6">
        <v>1.62</v>
      </c>
      <c r="H456" s="5">
        <v>1.76</v>
      </c>
      <c r="I456" s="10">
        <f t="shared" si="28"/>
        <v>648662.21875556628</v>
      </c>
      <c r="J456" s="10">
        <f t="shared" si="29"/>
        <v>31439.53289356496</v>
      </c>
      <c r="K456" s="10">
        <f>(E456-$H$671)*100/10000*$J$1*4</f>
        <v>832000</v>
      </c>
      <c r="L456" s="11">
        <f>$L$388+(($L$671-$L$388)*(A456-$A$388))/($A$671-$A$388)</f>
        <v>1.7907005838830439</v>
      </c>
      <c r="M456" s="10">
        <f>I456+J456+K456</f>
        <v>1512101.7516491313</v>
      </c>
    </row>
    <row r="457" spans="1:13" x14ac:dyDescent="0.25">
      <c r="A457" s="7">
        <v>45565</v>
      </c>
      <c r="B457">
        <f>(E457-G457)*100</f>
        <v>18.000000000000014</v>
      </c>
      <c r="C457">
        <v>1.5</v>
      </c>
      <c r="D457">
        <v>2.4</v>
      </c>
      <c r="E457" s="5">
        <v>1.82</v>
      </c>
      <c r="F457">
        <v>2.13</v>
      </c>
      <c r="G457" s="6">
        <v>1.64</v>
      </c>
      <c r="H457" s="5">
        <v>1.76</v>
      </c>
      <c r="I457" s="10">
        <f t="shared" si="28"/>
        <v>561652.29630949791</v>
      </c>
      <c r="J457" s="10">
        <f t="shared" si="29"/>
        <v>25757.411303263747</v>
      </c>
      <c r="K457" s="10">
        <f>(E457-$H$671)*100/10000*$J$1*4</f>
        <v>800000</v>
      </c>
      <c r="L457" s="11">
        <f>$L$388+(($L$671-$L$388)*(A457-$A$388))/($A$671-$A$388)</f>
        <v>1.7878032358709204</v>
      </c>
      <c r="M457" s="10">
        <f>I457+J457+K457</f>
        <v>1387409.7076127618</v>
      </c>
    </row>
    <row r="458" spans="1:13" x14ac:dyDescent="0.25">
      <c r="A458" s="7">
        <v>45566</v>
      </c>
      <c r="B458">
        <f>(E458-G458)*100</f>
        <v>18.000000000000014</v>
      </c>
      <c r="C458">
        <v>1.5</v>
      </c>
      <c r="D458">
        <v>2.4</v>
      </c>
      <c r="E458" s="5">
        <v>1.82</v>
      </c>
      <c r="F458">
        <v>2.13</v>
      </c>
      <c r="G458" s="6">
        <v>1.64</v>
      </c>
      <c r="H458" s="5">
        <v>1.76</v>
      </c>
      <c r="I458" s="10">
        <f t="shared" si="28"/>
        <v>557982.3221608086</v>
      </c>
      <c r="J458" s="10">
        <f t="shared" si="29"/>
        <v>26530.037439829892</v>
      </c>
      <c r="K458" s="10">
        <f>(E458-$H$671)*100/10000*$J$1*4</f>
        <v>800000</v>
      </c>
      <c r="L458" s="11">
        <f>$L$388+(($L$671-$L$388)*(A458-$A$388))/($A$671-$A$388)</f>
        <v>1.7868374532002127</v>
      </c>
      <c r="M458" s="10">
        <f>I458+J458+K458</f>
        <v>1384512.3596006385</v>
      </c>
    </row>
    <row r="459" spans="1:13" x14ac:dyDescent="0.25">
      <c r="A459" s="7">
        <v>45567</v>
      </c>
      <c r="B459">
        <f>(E459-G459)*100</f>
        <v>18.000000000000014</v>
      </c>
      <c r="C459">
        <v>1.5</v>
      </c>
      <c r="D459">
        <v>2.4</v>
      </c>
      <c r="E459" s="5">
        <v>1.82</v>
      </c>
      <c r="F459">
        <v>2.13</v>
      </c>
      <c r="G459" s="6">
        <v>1.64</v>
      </c>
      <c r="H459" s="5">
        <v>1.76</v>
      </c>
      <c r="I459" s="10">
        <f t="shared" si="28"/>
        <v>554312.3480121186</v>
      </c>
      <c r="J459" s="10">
        <f t="shared" si="29"/>
        <v>27302.663576396215</v>
      </c>
      <c r="K459" s="10">
        <f>(E459-$H$671)*100/10000*$J$1*4</f>
        <v>800000</v>
      </c>
      <c r="L459" s="11">
        <f>$L$388+(($L$671-$L$388)*(A459-$A$388))/($A$671-$A$388)</f>
        <v>1.7858716705295048</v>
      </c>
      <c r="M459" s="10">
        <f>I459+J459+K459</f>
        <v>1381615.0115885148</v>
      </c>
    </row>
    <row r="460" spans="1:13" x14ac:dyDescent="0.25">
      <c r="A460" s="7">
        <v>45568</v>
      </c>
      <c r="B460">
        <f>(E460-G460)*100</f>
        <v>18.000000000000014</v>
      </c>
      <c r="C460">
        <v>1.5</v>
      </c>
      <c r="D460">
        <v>2.4</v>
      </c>
      <c r="E460" s="5">
        <v>1.82</v>
      </c>
      <c r="F460">
        <v>2.13</v>
      </c>
      <c r="G460" s="6">
        <v>1.64</v>
      </c>
      <c r="H460" s="5">
        <v>1.76</v>
      </c>
      <c r="I460" s="10">
        <f t="shared" si="28"/>
        <v>550642.37386342941</v>
      </c>
      <c r="J460" s="10">
        <f t="shared" si="29"/>
        <v>28075.28971296236</v>
      </c>
      <c r="K460" s="10">
        <f>(E460-$H$671)*100/10000*$J$1*4</f>
        <v>800000</v>
      </c>
      <c r="L460" s="11">
        <f>$L$388+(($L$671-$L$388)*(A460-$A$388))/($A$671-$A$388)</f>
        <v>1.7849058878587971</v>
      </c>
      <c r="M460" s="10">
        <f>I460+J460+K460</f>
        <v>1378717.6635763918</v>
      </c>
    </row>
    <row r="461" spans="1:13" x14ac:dyDescent="0.25">
      <c r="A461" s="7">
        <v>45569</v>
      </c>
      <c r="B461">
        <f>(E461-G461)*100</f>
        <v>18.000000000000014</v>
      </c>
      <c r="C461">
        <v>1.5</v>
      </c>
      <c r="D461">
        <v>2.4</v>
      </c>
      <c r="E461" s="5">
        <v>1.82</v>
      </c>
      <c r="F461">
        <v>2.13</v>
      </c>
      <c r="G461" s="6">
        <v>1.64</v>
      </c>
      <c r="H461" s="5">
        <v>1.76</v>
      </c>
      <c r="I461" s="10">
        <f t="shared" si="28"/>
        <v>546972.39971473929</v>
      </c>
      <c r="J461" s="10">
        <f t="shared" si="29"/>
        <v>28847.915849528679</v>
      </c>
      <c r="K461" s="10">
        <f>(E461-$H$671)*100/10000*$J$1*4</f>
        <v>800000</v>
      </c>
      <c r="L461" s="11">
        <f>$L$388+(($L$671-$L$388)*(A461-$A$388))/($A$671-$A$388)</f>
        <v>1.7839401051880892</v>
      </c>
      <c r="M461" s="10">
        <f>I461+J461+K461</f>
        <v>1375820.3155642678</v>
      </c>
    </row>
    <row r="462" spans="1:13" x14ac:dyDescent="0.25">
      <c r="A462" s="7">
        <v>45572</v>
      </c>
      <c r="B462">
        <f>(E462-G462)*100</f>
        <v>17.000000000000014</v>
      </c>
      <c r="C462">
        <v>1.5</v>
      </c>
      <c r="D462">
        <v>2.4</v>
      </c>
      <c r="E462" s="5">
        <v>1.82</v>
      </c>
      <c r="F462">
        <v>2.13</v>
      </c>
      <c r="G462" s="6">
        <v>1.65</v>
      </c>
      <c r="H462" s="5">
        <v>1.76</v>
      </c>
      <c r="I462" s="10">
        <f t="shared" si="28"/>
        <v>497962.47726867092</v>
      </c>
      <c r="J462" s="10">
        <f t="shared" si="29"/>
        <v>31165.794259227299</v>
      </c>
      <c r="K462" s="10">
        <f>(E462-$H$671)*100/10000*$J$1*4</f>
        <v>800000</v>
      </c>
      <c r="L462" s="11">
        <f>$L$388+(($L$671-$L$388)*(A462-$A$388))/($A$671-$A$388)</f>
        <v>1.7810427571759659</v>
      </c>
      <c r="M462" s="10">
        <f>I462+J462+K462</f>
        <v>1329128.2715278983</v>
      </c>
    </row>
    <row r="463" spans="1:13" x14ac:dyDescent="0.25">
      <c r="A463" s="7">
        <v>45573</v>
      </c>
      <c r="B463">
        <f>(E463-G463)*100</f>
        <v>17.000000000000014</v>
      </c>
      <c r="C463">
        <v>1.5</v>
      </c>
      <c r="D463">
        <v>1.9</v>
      </c>
      <c r="E463" s="5">
        <v>1.86</v>
      </c>
      <c r="F463">
        <v>2.15</v>
      </c>
      <c r="G463" s="6">
        <v>1.69</v>
      </c>
      <c r="H463" s="5">
        <v>1.8</v>
      </c>
      <c r="I463" s="10">
        <f t="shared" si="28"/>
        <v>342292.50311998161</v>
      </c>
      <c r="J463" s="10">
        <f t="shared" si="29"/>
        <v>63938.420395793473</v>
      </c>
      <c r="K463" s="10">
        <f>(E463-$H$671)*100/10000*$J$1*4</f>
        <v>928000.00000000012</v>
      </c>
      <c r="L463" s="11">
        <f>$L$388+(($L$671-$L$388)*(A463-$A$388))/($A$671-$A$388)</f>
        <v>1.7800769745052583</v>
      </c>
      <c r="M463" s="10">
        <f>I463+J463+K463</f>
        <v>1334230.9235157752</v>
      </c>
    </row>
    <row r="464" spans="1:13" x14ac:dyDescent="0.25">
      <c r="A464" s="7">
        <v>45574</v>
      </c>
      <c r="B464">
        <f>(E464-G464)*100</f>
        <v>12.000000000000011</v>
      </c>
      <c r="C464">
        <v>1.5</v>
      </c>
      <c r="D464">
        <v>2.0499999999999998</v>
      </c>
      <c r="E464" s="5">
        <v>1.83</v>
      </c>
      <c r="F464">
        <v>2.16</v>
      </c>
      <c r="G464" s="6">
        <v>1.71</v>
      </c>
      <c r="H464" s="5">
        <v>1.78</v>
      </c>
      <c r="I464" s="10">
        <f t="shared" si="28"/>
        <v>262622.5289712915</v>
      </c>
      <c r="J464" s="10">
        <f t="shared" si="29"/>
        <v>40711.046532359775</v>
      </c>
      <c r="K464" s="10">
        <f>(E464-$H$671)*100/10000*$J$1*4</f>
        <v>832000</v>
      </c>
      <c r="L464" s="11">
        <f>$L$388+(($L$671-$L$388)*(A464-$A$388))/($A$671-$A$388)</f>
        <v>1.7791111918345504</v>
      </c>
      <c r="M464" s="10">
        <f>I464+J464+K464</f>
        <v>1135333.5755036513</v>
      </c>
    </row>
    <row r="465" spans="1:13" x14ac:dyDescent="0.25">
      <c r="A465" s="7">
        <v>45575</v>
      </c>
      <c r="B465">
        <f>(E465-G465)*100</f>
        <v>10.000000000000009</v>
      </c>
      <c r="C465">
        <v>1.5</v>
      </c>
      <c r="D465">
        <v>2.1</v>
      </c>
      <c r="E465" s="5">
        <v>1.78</v>
      </c>
      <c r="F465">
        <v>2.1396000000000002</v>
      </c>
      <c r="G465" s="6">
        <v>1.68</v>
      </c>
      <c r="H465" s="5">
        <v>1.73</v>
      </c>
      <c r="I465" s="10">
        <f t="shared" si="28"/>
        <v>372952.55482260243</v>
      </c>
      <c r="J465" s="10">
        <f t="shared" si="29"/>
        <v>1483.6726689258837</v>
      </c>
      <c r="K465" s="10">
        <f>(E465-$H$671)*100/10000*$J$1*4</f>
        <v>671999.99999999977</v>
      </c>
      <c r="L465" s="11">
        <f>$L$388+(($L$671-$L$388)*(A465-$A$388))/($A$671-$A$388)</f>
        <v>1.7781454091638427</v>
      </c>
      <c r="M465" s="10">
        <f>I465+J465+K465</f>
        <v>1046436.227491528</v>
      </c>
    </row>
    <row r="466" spans="1:13" x14ac:dyDescent="0.25">
      <c r="A466" s="7">
        <v>45576</v>
      </c>
      <c r="B466">
        <f>(E466-G466)*100</f>
        <v>11.000000000000011</v>
      </c>
      <c r="C466">
        <v>1.5</v>
      </c>
      <c r="D466">
        <v>1.9</v>
      </c>
      <c r="E466" s="5">
        <v>1.78</v>
      </c>
      <c r="F466">
        <v>2.1</v>
      </c>
      <c r="G466" s="6">
        <v>1.67</v>
      </c>
      <c r="H466" s="5">
        <v>1.72</v>
      </c>
      <c r="I466" s="10">
        <f t="shared" si="28"/>
        <v>407282.58067391242</v>
      </c>
      <c r="J466" s="10">
        <f t="shared" si="29"/>
        <v>2256.2988054922071</v>
      </c>
      <c r="K466" s="10">
        <f>(E466-$H$671)*100/10000*$J$1*4</f>
        <v>671999.99999999977</v>
      </c>
      <c r="L466" s="11">
        <f>$L$388+(($L$671-$L$388)*(A466-$A$388))/($A$671-$A$388)</f>
        <v>1.7771796264931348</v>
      </c>
      <c r="M466" s="10">
        <f>I466+J466+K466</f>
        <v>1081538.8794794045</v>
      </c>
    </row>
    <row r="467" spans="1:13" x14ac:dyDescent="0.25">
      <c r="A467" s="7">
        <v>45579</v>
      </c>
      <c r="B467">
        <f>(E467-G467)*100</f>
        <v>11.000000000000011</v>
      </c>
      <c r="C467">
        <v>1.5</v>
      </c>
      <c r="D467">
        <v>1.92</v>
      </c>
      <c r="E467" s="5">
        <v>1.77</v>
      </c>
      <c r="F467">
        <v>2.11</v>
      </c>
      <c r="G467" s="6">
        <v>1.66</v>
      </c>
      <c r="H467" s="5">
        <v>1.72</v>
      </c>
      <c r="I467" s="10">
        <f t="shared" si="28"/>
        <v>434272.65822784405</v>
      </c>
      <c r="J467" s="10">
        <f t="shared" si="29"/>
        <v>-3425.8227848091847</v>
      </c>
      <c r="K467" s="10">
        <f>(E467-$H$671)*100/10000*$J$1*4</f>
        <v>639999.99999999988</v>
      </c>
      <c r="L467" s="11">
        <f>$L$388+(($L$671-$L$388)*(A467-$A$388))/($A$671-$A$388)</f>
        <v>1.7742822784810115</v>
      </c>
      <c r="M467" s="10">
        <f>I467+J467+K467</f>
        <v>1070846.8354430348</v>
      </c>
    </row>
    <row r="468" spans="1:13" x14ac:dyDescent="0.25">
      <c r="A468" s="7">
        <v>45580</v>
      </c>
      <c r="B468">
        <f>(E468-G468)*100</f>
        <v>8.0000000000000071</v>
      </c>
      <c r="C468">
        <v>1.5</v>
      </c>
      <c r="D468">
        <v>1.88</v>
      </c>
      <c r="E468" s="5">
        <v>1.74</v>
      </c>
      <c r="F468">
        <v>2.1284999999999998</v>
      </c>
      <c r="G468" s="6">
        <v>1.66</v>
      </c>
      <c r="H468" s="5">
        <v>1.69</v>
      </c>
      <c r="I468" s="10">
        <f t="shared" si="28"/>
        <v>430602.68407915393</v>
      </c>
      <c r="J468" s="10">
        <f t="shared" si="29"/>
        <v>-26653.196648242883</v>
      </c>
      <c r="K468" s="10">
        <f>(E468-$H$671)*100/10000*$J$1*4</f>
        <v>543999.99999999977</v>
      </c>
      <c r="L468" s="11">
        <f>$L$388+(($L$671-$L$388)*(A468-$A$388))/($A$671-$A$388)</f>
        <v>1.7733164958103036</v>
      </c>
      <c r="M468" s="10">
        <f>I468+J468+K468</f>
        <v>947949.48743091081</v>
      </c>
    </row>
    <row r="469" spans="1:13" x14ac:dyDescent="0.25">
      <c r="A469" s="7">
        <v>45581</v>
      </c>
      <c r="B469">
        <f>(E469-G469)*100</f>
        <v>7.0000000000000062</v>
      </c>
      <c r="C469">
        <v>1.5</v>
      </c>
      <c r="D469">
        <v>1.9</v>
      </c>
      <c r="E469" s="5">
        <v>1.76</v>
      </c>
      <c r="F469">
        <v>2.09</v>
      </c>
      <c r="G469" s="6">
        <v>1.69</v>
      </c>
      <c r="H469" s="5">
        <v>1.71</v>
      </c>
      <c r="I469" s="10">
        <f t="shared" si="28"/>
        <v>312932.70993046474</v>
      </c>
      <c r="J469" s="10">
        <f t="shared" si="29"/>
        <v>-9880.5705116767222</v>
      </c>
      <c r="K469" s="10">
        <f>(E469-$H$671)*100/10000*$J$1*4</f>
        <v>607999.99999999977</v>
      </c>
      <c r="L469" s="11">
        <f>$L$388+(($L$671-$L$388)*(A469-$A$388))/($A$671-$A$388)</f>
        <v>1.7723507131395959</v>
      </c>
      <c r="M469" s="10">
        <f>I469+J469+K469</f>
        <v>911052.13941878779</v>
      </c>
    </row>
    <row r="470" spans="1:13" x14ac:dyDescent="0.25">
      <c r="A470" s="7">
        <v>45582</v>
      </c>
      <c r="B470">
        <f>(E470-G470)*100</f>
        <v>4.0000000000000036</v>
      </c>
      <c r="C470">
        <v>1.5</v>
      </c>
      <c r="D470">
        <v>1.88</v>
      </c>
      <c r="E470" s="5">
        <v>1.73</v>
      </c>
      <c r="F470">
        <v>2.0699999999999998</v>
      </c>
      <c r="G470" s="6">
        <v>1.69</v>
      </c>
      <c r="H470" s="5">
        <v>1.68</v>
      </c>
      <c r="I470" s="10">
        <f t="shared" si="28"/>
        <v>309262.73578177462</v>
      </c>
      <c r="J470" s="10">
        <f t="shared" si="29"/>
        <v>-33107.944375110419</v>
      </c>
      <c r="K470" s="10">
        <f>(E470-$H$671)*100/10000*$J$1*4</f>
        <v>511999.99999999977</v>
      </c>
      <c r="L470" s="11">
        <f>$L$388+(($L$671-$L$388)*(A470-$A$388))/($A$671-$A$388)</f>
        <v>1.771384930468888</v>
      </c>
      <c r="M470" s="10">
        <f>I470+J470+K470</f>
        <v>788154.79140666395</v>
      </c>
    </row>
    <row r="471" spans="1:13" x14ac:dyDescent="0.25">
      <c r="A471" s="7">
        <v>45583</v>
      </c>
      <c r="B471">
        <f>(E471-G471)*100</f>
        <v>6.150000000000011</v>
      </c>
      <c r="C471">
        <v>1.5</v>
      </c>
      <c r="D471">
        <v>1.85</v>
      </c>
      <c r="E471" s="5">
        <v>1.7515000000000001</v>
      </c>
      <c r="F471">
        <v>2.06</v>
      </c>
      <c r="G471" s="6">
        <v>1.69</v>
      </c>
      <c r="H471" s="5">
        <v>1.6984999999999999</v>
      </c>
      <c r="I471" s="10">
        <f t="shared" si="28"/>
        <v>305592.76163308544</v>
      </c>
      <c r="J471" s="10">
        <f t="shared" si="29"/>
        <v>-15135.318238544216</v>
      </c>
      <c r="K471" s="10">
        <f>(E471-$H$671)*100/10000*$J$1*4</f>
        <v>580799.99999999988</v>
      </c>
      <c r="L471" s="11">
        <f>$L$388+(($L$671-$L$388)*(A471-$A$388))/($A$671-$A$388)</f>
        <v>1.7704191477981803</v>
      </c>
      <c r="M471" s="10">
        <f>I471+J471+K471</f>
        <v>871257.44339454104</v>
      </c>
    </row>
    <row r="472" spans="1:13" x14ac:dyDescent="0.25">
      <c r="A472" s="7">
        <v>45586</v>
      </c>
      <c r="B472">
        <f>(E472-G472)*100</f>
        <v>6.0000000000000053</v>
      </c>
      <c r="C472">
        <v>1.5</v>
      </c>
      <c r="D472">
        <v>1.92</v>
      </c>
      <c r="E472" s="5">
        <v>1.77</v>
      </c>
      <c r="F472">
        <v>2.11</v>
      </c>
      <c r="G472" s="6">
        <v>1.71</v>
      </c>
      <c r="H472" s="5">
        <v>1.72</v>
      </c>
      <c r="I472" s="10">
        <f t="shared" si="28"/>
        <v>218582.83918701613</v>
      </c>
      <c r="J472" s="10">
        <f t="shared" si="29"/>
        <v>1982.560171154546</v>
      </c>
      <c r="K472" s="10">
        <f>(E472-$H$671)*100/10000*$J$1*4</f>
        <v>639999.99999999988</v>
      </c>
      <c r="L472" s="11">
        <f>$L$388+(($L$671-$L$388)*(A472-$A$388))/($A$671-$A$388)</f>
        <v>1.7675217997860568</v>
      </c>
      <c r="M472" s="10">
        <f>I472+J472+K472</f>
        <v>860565.39935817057</v>
      </c>
    </row>
    <row r="473" spans="1:13" x14ac:dyDescent="0.25">
      <c r="A473" s="7">
        <v>45587</v>
      </c>
      <c r="B473">
        <f>(E473-G473)*100</f>
        <v>6.0000000000000053</v>
      </c>
      <c r="C473">
        <v>1.5</v>
      </c>
      <c r="D473">
        <v>1.92</v>
      </c>
      <c r="E473" s="5">
        <v>1.79</v>
      </c>
      <c r="F473">
        <v>2.14</v>
      </c>
      <c r="G473" s="6">
        <v>1.73</v>
      </c>
      <c r="H473" s="5">
        <v>1.75</v>
      </c>
      <c r="I473" s="10">
        <f t="shared" si="28"/>
        <v>138912.86503832685</v>
      </c>
      <c r="J473" s="10">
        <f t="shared" si="29"/>
        <v>18755.186307720705</v>
      </c>
      <c r="K473" s="10">
        <f>(E473-$H$671)*100/10000*$J$1*4</f>
        <v>703999.99999999988</v>
      </c>
      <c r="L473" s="11">
        <f>$L$388+(($L$671-$L$388)*(A473-$A$388))/($A$671-$A$388)</f>
        <v>1.7665560171153492</v>
      </c>
      <c r="M473" s="10">
        <f>I473+J473+K473</f>
        <v>861668.05134604743</v>
      </c>
    </row>
    <row r="474" spans="1:13" x14ac:dyDescent="0.25">
      <c r="A474" s="7">
        <v>45588</v>
      </c>
      <c r="B474">
        <f>(E474-G474)*100</f>
        <v>8.0000000000000071</v>
      </c>
      <c r="C474">
        <v>1.5</v>
      </c>
      <c r="D474">
        <v>1.9</v>
      </c>
      <c r="E474" s="5">
        <v>1.81</v>
      </c>
      <c r="F474">
        <v>2.14</v>
      </c>
      <c r="G474" s="6">
        <v>1.73</v>
      </c>
      <c r="H474" s="5">
        <v>1.76</v>
      </c>
      <c r="I474" s="10">
        <f t="shared" si="28"/>
        <v>135242.89088963679</v>
      </c>
      <c r="J474" s="10">
        <f t="shared" si="29"/>
        <v>35527.812444287047</v>
      </c>
      <c r="K474" s="10">
        <f>(E474-$H$671)*100/10000*$J$1*4</f>
        <v>767999.99999999988</v>
      </c>
      <c r="L474" s="11">
        <f>$L$388+(($L$671-$L$388)*(A474-$A$388))/($A$671-$A$388)</f>
        <v>1.7655902344446412</v>
      </c>
      <c r="M474" s="10">
        <f>I474+J474+K474</f>
        <v>938770.70333392371</v>
      </c>
    </row>
    <row r="475" spans="1:13" x14ac:dyDescent="0.25">
      <c r="A475" s="7">
        <v>45589</v>
      </c>
      <c r="B475">
        <f>(E475-G475)*100</f>
        <v>10.000000000000009</v>
      </c>
      <c r="C475">
        <v>1.5</v>
      </c>
      <c r="D475">
        <v>1.9</v>
      </c>
      <c r="E475" s="5">
        <v>1.84</v>
      </c>
      <c r="F475">
        <v>2.14</v>
      </c>
      <c r="G475" s="6">
        <v>1.74</v>
      </c>
      <c r="H475" s="5">
        <v>1.78</v>
      </c>
      <c r="I475" s="10">
        <f t="shared" si="28"/>
        <v>93572.916740947578</v>
      </c>
      <c r="J475" s="10">
        <f t="shared" si="29"/>
        <v>60300.43858085321</v>
      </c>
      <c r="K475" s="10">
        <f>(E475-$H$671)*100/10000*$J$1*4</f>
        <v>864000</v>
      </c>
      <c r="L475" s="11">
        <f>$L$388+(($L$671-$L$388)*(A475-$A$388))/($A$671-$A$388)</f>
        <v>1.7646244517739336</v>
      </c>
      <c r="M475" s="10">
        <f>I475+J475+K475</f>
        <v>1017873.3553218008</v>
      </c>
    </row>
    <row r="476" spans="1:13" x14ac:dyDescent="0.25">
      <c r="A476" s="7">
        <v>45590</v>
      </c>
      <c r="B476">
        <f>(E476-G476)*100</f>
        <v>9.0000000000000071</v>
      </c>
      <c r="C476">
        <v>1.5</v>
      </c>
      <c r="D476">
        <v>2</v>
      </c>
      <c r="E476" s="5">
        <v>1.81</v>
      </c>
      <c r="F476">
        <v>2.14</v>
      </c>
      <c r="G476" s="6">
        <v>1.72</v>
      </c>
      <c r="H476" s="5">
        <v>1.75</v>
      </c>
      <c r="I476" s="10">
        <f t="shared" si="28"/>
        <v>165902.94259225848</v>
      </c>
      <c r="J476" s="10">
        <f t="shared" si="29"/>
        <v>37073.064717419336</v>
      </c>
      <c r="K476" s="10">
        <f>(E476-$H$671)*100/10000*$J$1*4</f>
        <v>767999.99999999988</v>
      </c>
      <c r="L476" s="11">
        <f>$L$388+(($L$671-$L$388)*(A476-$A$388))/($A$671-$A$388)</f>
        <v>1.7636586691032259</v>
      </c>
      <c r="M476" s="10">
        <f>I476+J476+K476</f>
        <v>970976.00730967766</v>
      </c>
    </row>
    <row r="477" spans="1:13" x14ac:dyDescent="0.25">
      <c r="A477" s="7">
        <v>45593</v>
      </c>
      <c r="B477">
        <f>(E477-G477)*100</f>
        <v>10.000000000000009</v>
      </c>
      <c r="C477">
        <v>1.5</v>
      </c>
      <c r="D477">
        <v>1.93</v>
      </c>
      <c r="E477" s="5">
        <v>1.81</v>
      </c>
      <c r="F477">
        <v>2.14</v>
      </c>
      <c r="G477" s="6">
        <v>1.71</v>
      </c>
      <c r="H477" s="5">
        <v>1.75</v>
      </c>
      <c r="I477" s="10">
        <f t="shared" si="28"/>
        <v>192893.02014618923</v>
      </c>
      <c r="J477" s="10">
        <f t="shared" si="29"/>
        <v>39390.943127118131</v>
      </c>
      <c r="K477" s="10">
        <f>(E477-$H$671)*100/10000*$J$1*4</f>
        <v>767999.99999999988</v>
      </c>
      <c r="L477" s="11">
        <f>$L$388+(($L$671-$L$388)*(A477-$A$388))/($A$671-$A$388)</f>
        <v>1.7607613210911024</v>
      </c>
      <c r="M477" s="10">
        <f>I477+J477+K477</f>
        <v>1000283.9632733073</v>
      </c>
    </row>
    <row r="478" spans="1:13" x14ac:dyDescent="0.25">
      <c r="A478" s="7">
        <v>45594</v>
      </c>
      <c r="B478">
        <f>(E478-G478)*100</f>
        <v>9.0000000000000071</v>
      </c>
      <c r="C478">
        <v>1.5</v>
      </c>
      <c r="D478">
        <v>1.9</v>
      </c>
      <c r="E478" s="5">
        <v>1.8</v>
      </c>
      <c r="F478">
        <v>2.12</v>
      </c>
      <c r="G478" s="6">
        <v>1.71</v>
      </c>
      <c r="H478" s="5">
        <v>1.75</v>
      </c>
      <c r="I478" s="10">
        <f t="shared" si="28"/>
        <v>189223.04599750001</v>
      </c>
      <c r="J478" s="10">
        <f t="shared" si="29"/>
        <v>32163.569263684265</v>
      </c>
      <c r="K478" s="10">
        <f>(E478-$H$671)*100/10000*$J$1*4</f>
        <v>736000</v>
      </c>
      <c r="L478" s="11">
        <f>$L$388+(($L$671-$L$388)*(A478-$A$388))/($A$671-$A$388)</f>
        <v>1.7597955384203947</v>
      </c>
      <c r="M478" s="10">
        <f>I478+J478+K478</f>
        <v>957386.61526118428</v>
      </c>
    </row>
    <row r="479" spans="1:13" x14ac:dyDescent="0.25">
      <c r="A479" s="7">
        <v>45595</v>
      </c>
      <c r="B479">
        <f>(E479-G479)*100</f>
        <v>8.0000000000000071</v>
      </c>
      <c r="C479">
        <v>1.5</v>
      </c>
      <c r="D479">
        <v>1.9</v>
      </c>
      <c r="E479" s="5">
        <v>1.8</v>
      </c>
      <c r="F479">
        <v>2.14</v>
      </c>
      <c r="G479" s="6">
        <v>1.72</v>
      </c>
      <c r="H479" s="5">
        <v>1.75</v>
      </c>
      <c r="I479" s="10">
        <f t="shared" si="28"/>
        <v>147553.07184880998</v>
      </c>
      <c r="J479" s="10">
        <f t="shared" si="29"/>
        <v>32936.195400250588</v>
      </c>
      <c r="K479" s="10">
        <f>(E479-$H$671)*100/10000*$J$1*4</f>
        <v>736000</v>
      </c>
      <c r="L479" s="11">
        <f>$L$388+(($L$671-$L$388)*(A479-$A$388))/($A$671-$A$388)</f>
        <v>1.7588297557496868</v>
      </c>
      <c r="M479" s="10">
        <f>I479+J479+K479</f>
        <v>916489.26724906056</v>
      </c>
    </row>
    <row r="480" spans="1:13" x14ac:dyDescent="0.25">
      <c r="A480" s="7">
        <v>45596</v>
      </c>
      <c r="B480">
        <f>(E480-G480)*100</f>
        <v>9.0000000000000071</v>
      </c>
      <c r="C480">
        <v>1.5</v>
      </c>
      <c r="D480">
        <v>1.87</v>
      </c>
      <c r="E480" s="5">
        <v>1.79</v>
      </c>
      <c r="F480">
        <v>2.13</v>
      </c>
      <c r="G480" s="6">
        <v>1.7</v>
      </c>
      <c r="H480" s="5">
        <v>1.73</v>
      </c>
      <c r="I480" s="10">
        <f t="shared" si="28"/>
        <v>219883.09770012085</v>
      </c>
      <c r="J480" s="10">
        <f t="shared" si="29"/>
        <v>25708.821536816729</v>
      </c>
      <c r="K480" s="10">
        <f>(E480-$H$671)*100/10000*$J$1*4</f>
        <v>703999.99999999988</v>
      </c>
      <c r="L480" s="11">
        <f>$L$388+(($L$671-$L$388)*(A480-$A$388))/($A$671-$A$388)</f>
        <v>1.7578639730789791</v>
      </c>
      <c r="M480" s="10">
        <f>I480+J480+K480</f>
        <v>949591.91923693754</v>
      </c>
    </row>
    <row r="481" spans="1:13" x14ac:dyDescent="0.25">
      <c r="A481" s="7">
        <v>45597</v>
      </c>
      <c r="B481">
        <f>(E481-G481)*100</f>
        <v>10.000000000000009</v>
      </c>
      <c r="C481">
        <v>1.5</v>
      </c>
      <c r="D481">
        <v>1.79</v>
      </c>
      <c r="E481" s="5">
        <v>1.77</v>
      </c>
      <c r="F481">
        <v>2.12</v>
      </c>
      <c r="G481" s="6">
        <v>1.67</v>
      </c>
      <c r="H481" s="5">
        <v>1.72</v>
      </c>
      <c r="I481" s="10">
        <f t="shared" si="28"/>
        <v>330213.12355143088</v>
      </c>
      <c r="J481" s="10">
        <f t="shared" si="29"/>
        <v>10481.447673383038</v>
      </c>
      <c r="K481" s="10">
        <f>(E481-$H$671)*100/10000*$J$1*4</f>
        <v>639999.99999999988</v>
      </c>
      <c r="L481" s="11">
        <f>$L$388+(($L$671-$L$388)*(A481-$A$388))/($A$671-$A$388)</f>
        <v>1.7568981904082712</v>
      </c>
      <c r="M481" s="10">
        <f>I481+J481+K481</f>
        <v>980694.57122481382</v>
      </c>
    </row>
    <row r="482" spans="1:13" x14ac:dyDescent="0.25">
      <c r="A482" s="7">
        <v>45600</v>
      </c>
      <c r="B482">
        <f>(E482-G482)*100</f>
        <v>11.000000000000011</v>
      </c>
      <c r="C482">
        <v>1.5</v>
      </c>
      <c r="D482">
        <v>1.78</v>
      </c>
      <c r="E482" s="5">
        <v>1.78</v>
      </c>
      <c r="F482">
        <v>2.12</v>
      </c>
      <c r="G482" s="6">
        <v>1.67</v>
      </c>
      <c r="H482" s="5">
        <v>1.72</v>
      </c>
      <c r="I482" s="10">
        <f t="shared" si="28"/>
        <v>319203.2011053625</v>
      </c>
      <c r="J482" s="10">
        <f t="shared" si="29"/>
        <v>20799.326083081662</v>
      </c>
      <c r="K482" s="10">
        <f>(E482-$H$671)*100/10000*$J$1*4</f>
        <v>671999.99999999977</v>
      </c>
      <c r="L482" s="11">
        <f>$L$388+(($L$671-$L$388)*(A482-$A$388))/($A$671-$A$388)</f>
        <v>1.754000842396148</v>
      </c>
      <c r="M482" s="10">
        <f>I482+J482+K482</f>
        <v>1012002.5271884439</v>
      </c>
    </row>
    <row r="483" spans="1:13" x14ac:dyDescent="0.25">
      <c r="A483" s="7">
        <v>45601</v>
      </c>
      <c r="B483">
        <f>(E483-G483)*100</f>
        <v>9.0000000000000071</v>
      </c>
      <c r="C483">
        <v>1.5</v>
      </c>
      <c r="D483">
        <v>1.79</v>
      </c>
      <c r="E483" s="5">
        <v>1.76</v>
      </c>
      <c r="F483">
        <v>2.12</v>
      </c>
      <c r="G483" s="6">
        <v>1.67</v>
      </c>
      <c r="H483" s="5">
        <v>1.71</v>
      </c>
      <c r="I483" s="10">
        <f t="shared" si="28"/>
        <v>315533.2269566725</v>
      </c>
      <c r="J483" s="10">
        <f t="shared" si="29"/>
        <v>5571.9522196479684</v>
      </c>
      <c r="K483" s="10">
        <f>(E483-$H$671)*100/10000*$J$1*4</f>
        <v>607999.99999999977</v>
      </c>
      <c r="L483" s="11">
        <f>$L$388+(($L$671-$L$388)*(A483-$A$388))/($A$671-$A$388)</f>
        <v>1.75303505972544</v>
      </c>
      <c r="M483" s="10">
        <f>I483+J483+K483</f>
        <v>929105.17917632032</v>
      </c>
    </row>
    <row r="484" spans="1:13" x14ac:dyDescent="0.25">
      <c r="A484" s="7">
        <v>45602</v>
      </c>
      <c r="B484">
        <f>(E484-G484)*100</f>
        <v>8.0000000000000071</v>
      </c>
      <c r="C484">
        <v>1.5</v>
      </c>
      <c r="D484">
        <v>1.79</v>
      </c>
      <c r="E484" s="5">
        <v>1.7615000000000001</v>
      </c>
      <c r="F484">
        <v>2.12</v>
      </c>
      <c r="G484" s="6">
        <v>1.6815</v>
      </c>
      <c r="H484" s="5">
        <v>1.706</v>
      </c>
      <c r="I484" s="10">
        <f t="shared" si="28"/>
        <v>268163.25280798302</v>
      </c>
      <c r="J484" s="10">
        <f t="shared" si="29"/>
        <v>7544.5783562141596</v>
      </c>
      <c r="K484" s="10">
        <f>(E484-$H$671)*100/10000*$J$1*4</f>
        <v>612800</v>
      </c>
      <c r="L484" s="11">
        <f>$L$388+(($L$671-$L$388)*(A484-$A$388))/($A$671-$A$388)</f>
        <v>1.7520692770547324</v>
      </c>
      <c r="M484" s="10">
        <f>I484+J484+K484</f>
        <v>888507.83116419718</v>
      </c>
    </row>
    <row r="485" spans="1:13" x14ac:dyDescent="0.25">
      <c r="A485" s="7">
        <v>45603</v>
      </c>
      <c r="B485">
        <f>(E485-G485)*100</f>
        <v>10.000000000000009</v>
      </c>
      <c r="C485">
        <v>1.5</v>
      </c>
      <c r="D485">
        <v>1.8</v>
      </c>
      <c r="E485" s="5">
        <v>1.74</v>
      </c>
      <c r="F485">
        <v>2.12</v>
      </c>
      <c r="G485" s="6">
        <v>1.64</v>
      </c>
      <c r="H485" s="5">
        <v>1.68</v>
      </c>
      <c r="I485" s="10">
        <f t="shared" si="28"/>
        <v>422193.27865929325</v>
      </c>
      <c r="J485" s="10">
        <f t="shared" si="29"/>
        <v>-8882.7955072195764</v>
      </c>
      <c r="K485" s="10">
        <f>(E485-$H$671)*100/10000*$J$1*4</f>
        <v>543999.99999999977</v>
      </c>
      <c r="L485" s="11">
        <f>$L$388+(($L$671-$L$388)*(A485-$A$388))/($A$671-$A$388)</f>
        <v>1.7511034943840245</v>
      </c>
      <c r="M485" s="10">
        <f>I485+J485+K485</f>
        <v>957310.48315207346</v>
      </c>
    </row>
    <row r="486" spans="1:13" x14ac:dyDescent="0.25">
      <c r="A486" s="7">
        <v>45604</v>
      </c>
      <c r="B486">
        <f>(E486-G486)*100</f>
        <v>7.0000000000000062</v>
      </c>
      <c r="C486">
        <v>1.5</v>
      </c>
      <c r="D486">
        <v>1.8</v>
      </c>
      <c r="E486" s="5">
        <v>1.72</v>
      </c>
      <c r="F486">
        <v>2.12</v>
      </c>
      <c r="G486" s="6">
        <v>1.65</v>
      </c>
      <c r="H486" s="5">
        <v>1.67</v>
      </c>
      <c r="I486" s="10">
        <f t="shared" si="28"/>
        <v>380523.30451060412</v>
      </c>
      <c r="J486" s="10">
        <f t="shared" si="29"/>
        <v>-24110.169370653442</v>
      </c>
      <c r="K486" s="10">
        <f>(E486-$H$671)*100/10000*$J$1*4</f>
        <v>479999.99999999971</v>
      </c>
      <c r="L486" s="11">
        <f>$L$388+(($L$671-$L$388)*(A486-$A$388))/($A$671-$A$388)</f>
        <v>1.7501377117133168</v>
      </c>
      <c r="M486" s="10">
        <f>I486+J486+K486</f>
        <v>836413.13513995032</v>
      </c>
    </row>
    <row r="487" spans="1:13" x14ac:dyDescent="0.25">
      <c r="A487" s="7">
        <v>45607</v>
      </c>
      <c r="B487">
        <f>(E487-G487)*100</f>
        <v>5.0000000000000044</v>
      </c>
      <c r="C487">
        <v>1.5</v>
      </c>
      <c r="D487">
        <v>1.88</v>
      </c>
      <c r="E487" s="5">
        <v>1.71</v>
      </c>
      <c r="F487">
        <v>2.1</v>
      </c>
      <c r="G487" s="6">
        <v>1.66</v>
      </c>
      <c r="H487" s="5">
        <v>1.66</v>
      </c>
      <c r="I487" s="10">
        <f t="shared" si="28"/>
        <v>331513.38206453563</v>
      </c>
      <c r="J487" s="10">
        <f t="shared" si="29"/>
        <v>-29792.290960954841</v>
      </c>
      <c r="K487" s="10">
        <f>(E487-$H$671)*100/10000*$J$1*4</f>
        <v>447999.99999999965</v>
      </c>
      <c r="L487" s="11">
        <f>$L$388+(($L$671-$L$388)*(A487-$A$388))/($A$671-$A$388)</f>
        <v>1.7472403637011935</v>
      </c>
      <c r="M487" s="10">
        <f>I487+J487+K487</f>
        <v>749721.09110358043</v>
      </c>
    </row>
    <row r="488" spans="1:13" x14ac:dyDescent="0.25">
      <c r="A488" s="7">
        <v>45608</v>
      </c>
      <c r="B488">
        <f>(E488-G488)*100</f>
        <v>4.0000000000000036</v>
      </c>
      <c r="C488">
        <v>1.5</v>
      </c>
      <c r="D488">
        <v>1.9</v>
      </c>
      <c r="E488" s="5">
        <v>1.68</v>
      </c>
      <c r="F488">
        <v>2.0699999999999998</v>
      </c>
      <c r="G488" s="6">
        <v>1.64</v>
      </c>
      <c r="H488" s="5">
        <v>1.63</v>
      </c>
      <c r="I488" s="10">
        <f t="shared" si="28"/>
        <v>403843.40791584575</v>
      </c>
      <c r="J488" s="10">
        <f t="shared" si="29"/>
        <v>-53019.664824388536</v>
      </c>
      <c r="K488" s="10">
        <f>(E488-$H$671)*100/10000*$J$1*4</f>
        <v>351999.99999999959</v>
      </c>
      <c r="L488" s="11">
        <f>$L$388+(($L$671-$L$388)*(A488-$A$388))/($A$671-$A$388)</f>
        <v>1.7462745810304856</v>
      </c>
      <c r="M488" s="10">
        <f>I488+J488+K488</f>
        <v>702823.74309145682</v>
      </c>
    </row>
    <row r="489" spans="1:13" x14ac:dyDescent="0.25">
      <c r="A489" s="7">
        <v>45609</v>
      </c>
      <c r="B489">
        <f>(E489-G489)*100</f>
        <v>4.0000000000000036</v>
      </c>
      <c r="C489">
        <v>1.5</v>
      </c>
      <c r="D489">
        <v>1.9</v>
      </c>
      <c r="E489" s="5">
        <v>1.7</v>
      </c>
      <c r="F489">
        <v>2.09</v>
      </c>
      <c r="G489" s="6">
        <v>1.66</v>
      </c>
      <c r="H489" s="5">
        <v>1.66</v>
      </c>
      <c r="I489" s="10">
        <f t="shared" si="28"/>
        <v>324173.43376715638</v>
      </c>
      <c r="J489" s="10">
        <f t="shared" si="29"/>
        <v>-36247.038687822373</v>
      </c>
      <c r="K489" s="10">
        <f>(E489-$H$671)*100/10000*$J$1*4</f>
        <v>415999.99999999965</v>
      </c>
      <c r="L489" s="11">
        <f>$L$388+(($L$671-$L$388)*(A489-$A$388))/($A$671-$A$388)</f>
        <v>1.7453087983597779</v>
      </c>
      <c r="M489" s="10">
        <f>I489+J489+K489</f>
        <v>703926.39507933368</v>
      </c>
    </row>
    <row r="490" spans="1:13" x14ac:dyDescent="0.25">
      <c r="A490" s="7">
        <v>45610</v>
      </c>
      <c r="B490">
        <f>(E490-G490)*100</f>
        <v>3.0000000000000027</v>
      </c>
      <c r="C490">
        <v>1.5</v>
      </c>
      <c r="D490">
        <v>1.89</v>
      </c>
      <c r="E490" s="5">
        <v>1.68</v>
      </c>
      <c r="F490">
        <v>2.09</v>
      </c>
      <c r="G490" s="6">
        <v>1.65</v>
      </c>
      <c r="H490" s="5">
        <v>1.64</v>
      </c>
      <c r="I490" s="10">
        <f t="shared" si="28"/>
        <v>358503.45961846638</v>
      </c>
      <c r="J490" s="10">
        <f t="shared" si="29"/>
        <v>-51474.412551256064</v>
      </c>
      <c r="K490" s="10">
        <f>(E490-$H$671)*100/10000*$J$1*4</f>
        <v>351999.99999999959</v>
      </c>
      <c r="L490" s="11">
        <f>$L$388+(($L$671-$L$388)*(A490-$A$388))/($A$671-$A$388)</f>
        <v>1.74434301568907</v>
      </c>
      <c r="M490" s="10">
        <f>I490+J490+K490</f>
        <v>659029.04706720985</v>
      </c>
    </row>
    <row r="491" spans="1:13" x14ac:dyDescent="0.25">
      <c r="A491" s="7">
        <v>45611</v>
      </c>
      <c r="B491">
        <f>(E491-G491)*100</f>
        <v>4.0000000000000036</v>
      </c>
      <c r="C491">
        <v>1.5</v>
      </c>
      <c r="D491">
        <v>1.85</v>
      </c>
      <c r="E491" s="5">
        <v>1.7</v>
      </c>
      <c r="F491">
        <v>2.09</v>
      </c>
      <c r="G491" s="6">
        <v>1.66</v>
      </c>
      <c r="H491" s="5">
        <v>1.65</v>
      </c>
      <c r="I491" s="10">
        <f t="shared" si="28"/>
        <v>316833.4854697772</v>
      </c>
      <c r="J491" s="10">
        <f t="shared" si="29"/>
        <v>-34701.786414689908</v>
      </c>
      <c r="K491" s="10">
        <f>(E491-$H$671)*100/10000*$J$1*4</f>
        <v>415999.99999999965</v>
      </c>
      <c r="L491" s="11">
        <f>$L$388+(($L$671-$L$388)*(A491-$A$388))/($A$671-$A$388)</f>
        <v>1.7433772330183623</v>
      </c>
      <c r="M491" s="10">
        <f>I491+J491+K491</f>
        <v>698131.69905508694</v>
      </c>
    </row>
    <row r="492" spans="1:13" x14ac:dyDescent="0.25">
      <c r="A492" s="7">
        <v>45614</v>
      </c>
      <c r="B492">
        <f>(E492-G492)*100</f>
        <v>4.2000000000000037</v>
      </c>
      <c r="C492">
        <v>1.5</v>
      </c>
      <c r="D492">
        <v>1.85</v>
      </c>
      <c r="E492" s="5">
        <v>1.726</v>
      </c>
      <c r="F492">
        <v>2.09</v>
      </c>
      <c r="G492" s="6">
        <v>1.6839999999999999</v>
      </c>
      <c r="H492" s="5">
        <v>1.6765000000000001</v>
      </c>
      <c r="I492" s="10">
        <f t="shared" si="28"/>
        <v>214623.56302370783</v>
      </c>
      <c r="J492" s="10">
        <f t="shared" si="29"/>
        <v>-11583.908004991095</v>
      </c>
      <c r="K492" s="10">
        <f>(E492-$H$671)*100/10000*$J$1*4</f>
        <v>499199.99999999971</v>
      </c>
      <c r="L492" s="11">
        <f>$L$388+(($L$671-$L$388)*(A492-$A$388))/($A$671-$A$388)</f>
        <v>1.7404798850062388</v>
      </c>
      <c r="M492" s="10">
        <f>I492+J492+K492</f>
        <v>702239.65501871647</v>
      </c>
    </row>
    <row r="493" spans="1:13" x14ac:dyDescent="0.25">
      <c r="A493" s="7">
        <v>45615</v>
      </c>
      <c r="B493">
        <f>(E493-G493)*100</f>
        <v>4.0000000000000036</v>
      </c>
      <c r="C493">
        <v>1.5</v>
      </c>
      <c r="D493">
        <v>1.84</v>
      </c>
      <c r="E493" s="5">
        <v>1.7</v>
      </c>
      <c r="F493">
        <v>2.09</v>
      </c>
      <c r="G493" s="6">
        <v>1.66</v>
      </c>
      <c r="H493" s="5">
        <v>1.65</v>
      </c>
      <c r="I493" s="10">
        <f t="shared" si="28"/>
        <v>302153.5888750187</v>
      </c>
      <c r="J493" s="10">
        <f t="shared" si="29"/>
        <v>-31611.281868424969</v>
      </c>
      <c r="K493" s="10">
        <f>(E493-$H$671)*100/10000*$J$1*4</f>
        <v>415999.99999999965</v>
      </c>
      <c r="L493" s="11">
        <f>$L$388+(($L$671-$L$388)*(A493-$A$388))/($A$671-$A$388)</f>
        <v>1.7395141023355312</v>
      </c>
      <c r="M493" s="10">
        <f>I493+J493+K493</f>
        <v>686542.30700659333</v>
      </c>
    </row>
    <row r="494" spans="1:13" x14ac:dyDescent="0.25">
      <c r="A494" s="7">
        <v>45616</v>
      </c>
      <c r="B494">
        <f>(E494-G494)*100</f>
        <v>4.0000000000000036</v>
      </c>
      <c r="C494">
        <v>1.5</v>
      </c>
      <c r="D494">
        <v>1.84</v>
      </c>
      <c r="E494" s="5">
        <v>1.7</v>
      </c>
      <c r="F494">
        <v>2.09</v>
      </c>
      <c r="G494" s="6">
        <v>1.66</v>
      </c>
      <c r="H494" s="5">
        <v>1.65</v>
      </c>
      <c r="I494" s="10">
        <f t="shared" si="28"/>
        <v>298483.6147263287</v>
      </c>
      <c r="J494" s="10">
        <f t="shared" si="29"/>
        <v>-30838.655731858646</v>
      </c>
      <c r="K494" s="10">
        <f>(E494-$H$671)*100/10000*$J$1*4</f>
        <v>415999.99999999965</v>
      </c>
      <c r="L494" s="11">
        <f>$L$388+(($L$671-$L$388)*(A494-$A$388))/($A$671-$A$388)</f>
        <v>1.7385483196648233</v>
      </c>
      <c r="M494" s="10">
        <f>I494+J494+K494</f>
        <v>683644.95899446972</v>
      </c>
    </row>
    <row r="495" spans="1:13" x14ac:dyDescent="0.25">
      <c r="A495" s="7">
        <v>45617</v>
      </c>
      <c r="B495">
        <f>(E495-G495)*100</f>
        <v>3.0000000000000027</v>
      </c>
      <c r="C495">
        <v>1.5</v>
      </c>
      <c r="D495">
        <v>1.84</v>
      </c>
      <c r="E495" s="5">
        <v>1.68</v>
      </c>
      <c r="F495">
        <v>2.08</v>
      </c>
      <c r="G495" s="6">
        <v>1.65</v>
      </c>
      <c r="H495" s="5">
        <v>1.64</v>
      </c>
      <c r="I495" s="10">
        <f t="shared" si="28"/>
        <v>332813.64057763957</v>
      </c>
      <c r="J495" s="10">
        <f t="shared" si="29"/>
        <v>-46066.029595292515</v>
      </c>
      <c r="K495" s="10">
        <f>(E495-$H$671)*100/10000*$J$1*4</f>
        <v>351999.99999999959</v>
      </c>
      <c r="L495" s="11">
        <f>$L$388+(($L$671-$L$388)*(A495-$A$388))/($A$671-$A$388)</f>
        <v>1.7375825369941156</v>
      </c>
      <c r="M495" s="10">
        <f>I495+J495+K495</f>
        <v>638747.61098234658</v>
      </c>
    </row>
    <row r="496" spans="1:13" x14ac:dyDescent="0.25">
      <c r="A496" s="7">
        <v>45618</v>
      </c>
      <c r="B496">
        <f>(E496-G496)*100</f>
        <v>4.2500000000000204</v>
      </c>
      <c r="C496">
        <v>1.5</v>
      </c>
      <c r="D496">
        <v>1.82</v>
      </c>
      <c r="E496" s="5">
        <v>1.6865000000000001</v>
      </c>
      <c r="F496">
        <v>2.08</v>
      </c>
      <c r="G496" s="6">
        <v>1.6439999999999999</v>
      </c>
      <c r="H496" s="5">
        <v>1.6375</v>
      </c>
      <c r="I496" s="10">
        <f t="shared" si="28"/>
        <v>351943.66642894951</v>
      </c>
      <c r="J496" s="10">
        <f t="shared" si="29"/>
        <v>-40093.403458726047</v>
      </c>
      <c r="K496" s="10">
        <f>(E496-$H$671)*100/10000*$J$1*4</f>
        <v>372800.00000000023</v>
      </c>
      <c r="L496" s="11">
        <f>$L$388+(($L$671-$L$388)*(A496-$A$388))/($A$671-$A$388)</f>
        <v>1.7366167543234077</v>
      </c>
      <c r="M496" s="10">
        <f>I496+J496+K496</f>
        <v>684650.26297022367</v>
      </c>
    </row>
    <row r="497" spans="1:13" x14ac:dyDescent="0.25">
      <c r="A497" s="7">
        <v>45621</v>
      </c>
      <c r="B497">
        <f>(E497-G497)*100</f>
        <v>3.0000000000000027</v>
      </c>
      <c r="C497">
        <v>1.5</v>
      </c>
      <c r="D497">
        <v>1.9</v>
      </c>
      <c r="E497" s="5">
        <v>1.67</v>
      </c>
      <c r="F497">
        <v>2.0499999999999998</v>
      </c>
      <c r="G497" s="6">
        <v>1.64</v>
      </c>
      <c r="H497" s="5">
        <v>1.62</v>
      </c>
      <c r="I497" s="10">
        <f t="shared" si="28"/>
        <v>356133.74398288107</v>
      </c>
      <c r="J497" s="10">
        <f t="shared" si="29"/>
        <v>-50975.525049027587</v>
      </c>
      <c r="K497" s="10">
        <f>(E497-$H$671)*100/10000*$J$1*4</f>
        <v>319999.99999999953</v>
      </c>
      <c r="L497" s="11">
        <f>$L$388+(($L$671-$L$388)*(A497-$A$388))/($A$671-$A$388)</f>
        <v>1.7337194063112844</v>
      </c>
      <c r="M497" s="10">
        <f>I497+J497+K497</f>
        <v>625158.21893385309</v>
      </c>
    </row>
    <row r="498" spans="1:13" x14ac:dyDescent="0.25">
      <c r="A498" s="7">
        <v>45622</v>
      </c>
      <c r="B498">
        <f>(E498-G498)*100</f>
        <v>3.0000000000000027</v>
      </c>
      <c r="C498">
        <v>1.5</v>
      </c>
      <c r="D498">
        <v>1.83</v>
      </c>
      <c r="E498" s="5">
        <v>1.66</v>
      </c>
      <c r="F498">
        <v>2.0499999999999998</v>
      </c>
      <c r="G498" s="6">
        <v>1.63</v>
      </c>
      <c r="H498" s="5">
        <v>1.62</v>
      </c>
      <c r="I498" s="10">
        <f t="shared" si="28"/>
        <v>390463.76983419195</v>
      </c>
      <c r="J498" s="10">
        <f t="shared" si="29"/>
        <v>-58202.898912461438</v>
      </c>
      <c r="K498" s="10">
        <f>(E498-$H$671)*100/10000*$J$1*4</f>
        <v>287999.99999999953</v>
      </c>
      <c r="L498" s="11">
        <f>$L$388+(($L$671-$L$388)*(A498-$A$388))/($A$671-$A$388)</f>
        <v>1.7327536236405767</v>
      </c>
      <c r="M498" s="10">
        <f>I498+J498+K498</f>
        <v>620260.87092173006</v>
      </c>
    </row>
    <row r="499" spans="1:13" x14ac:dyDescent="0.25">
      <c r="A499" s="7">
        <v>45623</v>
      </c>
      <c r="B499">
        <f>(E499-G499)*100</f>
        <v>3.0000000000000027</v>
      </c>
      <c r="C499">
        <v>1.5</v>
      </c>
      <c r="D499">
        <v>1.8</v>
      </c>
      <c r="E499" s="5">
        <v>1.67</v>
      </c>
      <c r="F499">
        <v>2.06</v>
      </c>
      <c r="G499" s="6">
        <v>1.64</v>
      </c>
      <c r="H499" s="5">
        <v>1.63</v>
      </c>
      <c r="I499" s="10">
        <f t="shared" si="28"/>
        <v>348793.79568550189</v>
      </c>
      <c r="J499" s="10">
        <f t="shared" si="29"/>
        <v>-49430.272775895115</v>
      </c>
      <c r="K499" s="10">
        <f>(E499-$H$671)*100/10000*$J$1*4</f>
        <v>319999.99999999953</v>
      </c>
      <c r="L499" s="11">
        <f>$L$388+(($L$671-$L$388)*(A499-$A$388))/($A$671-$A$388)</f>
        <v>1.7317878409698688</v>
      </c>
      <c r="M499" s="10">
        <f>I499+J499+K499</f>
        <v>619363.52290960634</v>
      </c>
    </row>
    <row r="500" spans="1:13" x14ac:dyDescent="0.25">
      <c r="A500" s="7">
        <v>45624</v>
      </c>
      <c r="B500">
        <f>(E500-G500)*100</f>
        <v>2.9999999999999805</v>
      </c>
      <c r="C500">
        <v>1.5</v>
      </c>
      <c r="D500">
        <v>1.82</v>
      </c>
      <c r="E500" s="5">
        <v>1.65</v>
      </c>
      <c r="F500">
        <v>2.04</v>
      </c>
      <c r="G500" s="6">
        <v>1.62</v>
      </c>
      <c r="H500" s="5">
        <v>1.6</v>
      </c>
      <c r="I500" s="10">
        <f t="shared" si="28"/>
        <v>421123.82153681113</v>
      </c>
      <c r="J500" s="10">
        <f t="shared" si="29"/>
        <v>-64657.646639328806</v>
      </c>
      <c r="K500" s="10">
        <f>(E500-$H$671)*100/10000*$J$1*4</f>
        <v>255999.99999999953</v>
      </c>
      <c r="L500" s="11">
        <f>$L$388+(($L$671-$L$388)*(A500-$A$388))/($A$671-$A$388)</f>
        <v>1.7308220582991609</v>
      </c>
      <c r="M500" s="10">
        <f>I500+J500+K500</f>
        <v>612466.17489748192</v>
      </c>
    </row>
    <row r="501" spans="1:13" x14ac:dyDescent="0.25">
      <c r="A501" s="7">
        <v>45625</v>
      </c>
      <c r="B501">
        <f>(E501-G501)*100</f>
        <v>3.9999999999999813</v>
      </c>
      <c r="C501">
        <v>1.5</v>
      </c>
      <c r="D501">
        <v>1.8</v>
      </c>
      <c r="E501" s="5">
        <v>1.63</v>
      </c>
      <c r="F501">
        <v>2.04</v>
      </c>
      <c r="G501" s="6">
        <v>1.59</v>
      </c>
      <c r="H501" s="5">
        <v>1.59</v>
      </c>
      <c r="I501" s="10">
        <f t="shared" si="28"/>
        <v>531453.847388122</v>
      </c>
      <c r="J501" s="10">
        <f t="shared" si="29"/>
        <v>-79885.02050276268</v>
      </c>
      <c r="K501" s="10">
        <f>(E501-$H$671)*100/10000*$J$1*4</f>
        <v>191999.99999999948</v>
      </c>
      <c r="L501" s="11">
        <f>$L$388+(($L$671-$L$388)*(A501-$A$388))/($A$671-$A$388)</f>
        <v>1.7298562756284532</v>
      </c>
      <c r="M501" s="10">
        <f>I501+J501+K501</f>
        <v>643568.82688535878</v>
      </c>
    </row>
    <row r="502" spans="1:13" x14ac:dyDescent="0.25">
      <c r="A502" s="7">
        <v>45628</v>
      </c>
      <c r="B502">
        <f>(E502-G502)*100</f>
        <v>5.0000000000000044</v>
      </c>
      <c r="C502">
        <v>1.5</v>
      </c>
      <c r="D502">
        <v>1.73</v>
      </c>
      <c r="E502" s="5">
        <v>1.58</v>
      </c>
      <c r="F502">
        <v>2.02</v>
      </c>
      <c r="G502" s="6">
        <v>1.53</v>
      </c>
      <c r="H502" s="5">
        <v>1.54</v>
      </c>
      <c r="I502" s="10">
        <f t="shared" si="28"/>
        <v>748443.92494205385</v>
      </c>
      <c r="J502" s="10">
        <f t="shared" si="29"/>
        <v>-117567.14209306391</v>
      </c>
      <c r="K502" s="10">
        <f>(E502-$H$671)*100/10000*$J$1*4</f>
        <v>32000.000000000029</v>
      </c>
      <c r="L502" s="11">
        <f>$L$388+(($L$671-$L$388)*(A502-$A$388))/($A$671-$A$388)</f>
        <v>1.72695892761633</v>
      </c>
      <c r="M502" s="10">
        <f>I502+J502+K502</f>
        <v>662876.78284898994</v>
      </c>
    </row>
    <row r="503" spans="1:13" x14ac:dyDescent="0.25">
      <c r="A503" s="7">
        <v>45629</v>
      </c>
      <c r="B503">
        <f>(E503-G503)*100</f>
        <v>5.0000000000000044</v>
      </c>
      <c r="C503">
        <v>1.5</v>
      </c>
      <c r="D503">
        <v>1.75</v>
      </c>
      <c r="E503" s="5">
        <v>1.59</v>
      </c>
      <c r="F503">
        <v>1.99</v>
      </c>
      <c r="G503" s="6">
        <v>1.54</v>
      </c>
      <c r="H503" s="5">
        <v>1.55</v>
      </c>
      <c r="I503" s="10">
        <f t="shared" si="28"/>
        <v>706773.95079336362</v>
      </c>
      <c r="J503" s="10">
        <f t="shared" si="29"/>
        <v>-108794.51595649758</v>
      </c>
      <c r="K503" s="10">
        <f>(E503-$H$671)*100/10000*$J$1*4</f>
        <v>64000.000000000058</v>
      </c>
      <c r="L503" s="11">
        <f>$L$388+(($L$671-$L$388)*(A503-$A$388))/($A$671-$A$388)</f>
        <v>1.7259931449456221</v>
      </c>
      <c r="M503" s="10">
        <f>I503+J503+K503</f>
        <v>661979.4348368661</v>
      </c>
    </row>
    <row r="504" spans="1:13" x14ac:dyDescent="0.25">
      <c r="A504" s="7">
        <v>45630</v>
      </c>
      <c r="B504">
        <f>(E504-G504)*100</f>
        <v>3.0000000000000027</v>
      </c>
      <c r="C504">
        <v>1.5</v>
      </c>
      <c r="D504">
        <v>1.79</v>
      </c>
      <c r="E504" s="5">
        <v>1.58</v>
      </c>
      <c r="F504">
        <v>1.96</v>
      </c>
      <c r="G504" s="6">
        <v>1.55</v>
      </c>
      <c r="H504" s="5">
        <v>1.54</v>
      </c>
      <c r="I504" s="10">
        <f t="shared" si="28"/>
        <v>665103.97664467443</v>
      </c>
      <c r="J504" s="10">
        <f t="shared" si="29"/>
        <v>-116021.88981993144</v>
      </c>
      <c r="K504" s="10">
        <f>(E504-$H$671)*100/10000*$J$1*4</f>
        <v>32000.000000000029</v>
      </c>
      <c r="L504" s="11">
        <f>$L$388+(($L$671-$L$388)*(A504-$A$388))/($A$671-$A$388)</f>
        <v>1.7250273622749144</v>
      </c>
      <c r="M504" s="10">
        <f>I504+J504+K504</f>
        <v>581082.08682474296</v>
      </c>
    </row>
    <row r="505" spans="1:13" x14ac:dyDescent="0.25">
      <c r="A505" s="7">
        <v>45631</v>
      </c>
      <c r="B505">
        <f>(E505-G505)*100</f>
        <v>2.0000000000000018</v>
      </c>
      <c r="C505">
        <v>1.5</v>
      </c>
      <c r="D505">
        <v>1.82</v>
      </c>
      <c r="E505" s="5">
        <v>1.59</v>
      </c>
      <c r="F505">
        <v>1.94</v>
      </c>
      <c r="G505" s="6">
        <v>1.57</v>
      </c>
      <c r="H505" s="5">
        <v>1.55</v>
      </c>
      <c r="I505" s="10">
        <f t="shared" si="28"/>
        <v>585434.00249598431</v>
      </c>
      <c r="J505" s="10">
        <f t="shared" si="29"/>
        <v>-107249.26368336512</v>
      </c>
      <c r="K505" s="10">
        <f>(E505-$H$671)*100/10000*$J$1*4</f>
        <v>64000.000000000058</v>
      </c>
      <c r="L505" s="11">
        <f>$L$388+(($L$671-$L$388)*(A505-$A$388))/($A$671-$A$388)</f>
        <v>1.7240615796042065</v>
      </c>
      <c r="M505" s="10">
        <f>I505+J505+K505</f>
        <v>542184.73881261924</v>
      </c>
    </row>
    <row r="506" spans="1:13" x14ac:dyDescent="0.25">
      <c r="A506" s="7">
        <v>45632</v>
      </c>
      <c r="B506">
        <f>(E506-G506)*100</f>
        <v>2.0000000000000018</v>
      </c>
      <c r="C506">
        <v>1.5</v>
      </c>
      <c r="D506">
        <v>1.85</v>
      </c>
      <c r="E506" s="5">
        <v>1.6</v>
      </c>
      <c r="F506">
        <v>1.96</v>
      </c>
      <c r="G506" s="6">
        <v>1.58</v>
      </c>
      <c r="H506" s="5">
        <v>1.56</v>
      </c>
      <c r="I506" s="10">
        <f t="shared" si="28"/>
        <v>543764.02834729513</v>
      </c>
      <c r="J506" s="10">
        <f t="shared" si="29"/>
        <v>-98476.637546798956</v>
      </c>
      <c r="K506" s="10">
        <f>(E506-$H$671)*100/10000*$J$1*4</f>
        <v>96000.000000000073</v>
      </c>
      <c r="L506" s="11">
        <f>$L$388+(($L$671-$L$388)*(A506-$A$388))/($A$671-$A$388)</f>
        <v>1.7230957969334988</v>
      </c>
      <c r="M506" s="10">
        <f>I506+J506+K506</f>
        <v>541287.39080049621</v>
      </c>
    </row>
    <row r="507" spans="1:13" x14ac:dyDescent="0.25">
      <c r="A507" s="7">
        <v>45635</v>
      </c>
      <c r="B507">
        <f>(E507-G507)*100</f>
        <v>3.0000000000000027</v>
      </c>
      <c r="C507">
        <v>1.5</v>
      </c>
      <c r="D507">
        <v>1.88</v>
      </c>
      <c r="E507" s="5">
        <v>1.56</v>
      </c>
      <c r="F507">
        <v>1.93</v>
      </c>
      <c r="G507" s="6">
        <v>1.53</v>
      </c>
      <c r="H507" s="5">
        <v>1.53</v>
      </c>
      <c r="I507" s="10">
        <f t="shared" si="28"/>
        <v>722754.10590122605</v>
      </c>
      <c r="J507" s="10">
        <f t="shared" si="29"/>
        <v>-128158.75913710018</v>
      </c>
      <c r="K507" s="10">
        <f>(E507-$H$671)*100/10000*$J$1*4</f>
        <v>-32000.000000000029</v>
      </c>
      <c r="L507" s="11">
        <f>$L$388+(($L$671-$L$388)*(A507-$A$388))/($A$671-$A$388)</f>
        <v>1.7201984489213753</v>
      </c>
      <c r="M507" s="10">
        <f>I507+J507+K507</f>
        <v>562595.34676412586</v>
      </c>
    </row>
    <row r="508" spans="1:13" x14ac:dyDescent="0.25">
      <c r="A508" s="7">
        <v>45636</v>
      </c>
      <c r="B508">
        <f>(E508-G508)*100</f>
        <v>3.0000000000000027</v>
      </c>
      <c r="C508">
        <v>1.5</v>
      </c>
      <c r="D508">
        <v>1.93</v>
      </c>
      <c r="E508" s="5">
        <v>1.53</v>
      </c>
      <c r="F508">
        <v>1.88</v>
      </c>
      <c r="G508" s="6">
        <v>1.5</v>
      </c>
      <c r="H508" s="5">
        <v>1.49</v>
      </c>
      <c r="I508" s="10">
        <f t="shared" si="28"/>
        <v>833084.13175253698</v>
      </c>
      <c r="J508" s="10">
        <f t="shared" si="29"/>
        <v>-151386.13300053409</v>
      </c>
      <c r="K508" s="10">
        <f>(E508-$H$671)*100/10000*$J$1*4</f>
        <v>-128000.00000000012</v>
      </c>
      <c r="L508" s="11">
        <f>$L$388+(($L$671-$L$388)*(A508-$A$388))/($A$671-$A$388)</f>
        <v>1.7192326662506676</v>
      </c>
      <c r="M508" s="10">
        <f>I508+J508+K508</f>
        <v>553697.99875200272</v>
      </c>
    </row>
    <row r="509" spans="1:13" x14ac:dyDescent="0.25">
      <c r="A509" s="7">
        <v>45637</v>
      </c>
      <c r="B509">
        <f>(E509-G509)*100</f>
        <v>3.0000000000000027</v>
      </c>
      <c r="C509">
        <v>1.5</v>
      </c>
      <c r="D509">
        <v>1.86</v>
      </c>
      <c r="E509" s="5">
        <v>1.53</v>
      </c>
      <c r="F509">
        <v>1.83</v>
      </c>
      <c r="G509" s="6">
        <v>1.5</v>
      </c>
      <c r="H509" s="5">
        <v>1.48</v>
      </c>
      <c r="I509" s="10">
        <f t="shared" si="28"/>
        <v>829414.15760384686</v>
      </c>
      <c r="J509" s="10">
        <f t="shared" si="29"/>
        <v>-150613.50686396775</v>
      </c>
      <c r="K509" s="10">
        <f>(E509-$H$671)*100/10000*$J$1*4</f>
        <v>-128000.00000000012</v>
      </c>
      <c r="L509" s="11">
        <f>$L$388+(($L$671-$L$388)*(A509-$A$388))/($A$671-$A$388)</f>
        <v>1.7182668835799597</v>
      </c>
      <c r="M509" s="10">
        <f>I509+J509+K509</f>
        <v>550800.650739879</v>
      </c>
    </row>
    <row r="510" spans="1:13" x14ac:dyDescent="0.25">
      <c r="A510" s="7">
        <v>45638</v>
      </c>
      <c r="B510">
        <f>(E510-G510)*100</f>
        <v>2.0000000000000018</v>
      </c>
      <c r="C510">
        <v>1.5</v>
      </c>
      <c r="D510">
        <v>1.95</v>
      </c>
      <c r="E510" s="5">
        <v>1.51</v>
      </c>
      <c r="F510">
        <v>1.81</v>
      </c>
      <c r="G510" s="6">
        <v>1.49</v>
      </c>
      <c r="H510" s="5">
        <v>1.47</v>
      </c>
      <c r="I510" s="10">
        <f t="shared" si="28"/>
        <v>863744.18345515791</v>
      </c>
      <c r="J510" s="10">
        <f t="shared" si="29"/>
        <v>-165840.88072740161</v>
      </c>
      <c r="K510" s="10">
        <f>(E510-$H$671)*100/10000*$J$1*4</f>
        <v>-192000.00000000015</v>
      </c>
      <c r="L510" s="11">
        <f>$L$388+(($L$671-$L$388)*(A510-$A$388))/($A$671-$A$388)</f>
        <v>1.717301100909252</v>
      </c>
      <c r="M510" s="10">
        <f>I510+J510+K510</f>
        <v>505903.30272775621</v>
      </c>
    </row>
    <row r="511" spans="1:13" x14ac:dyDescent="0.25">
      <c r="A511" s="7">
        <v>45639</v>
      </c>
      <c r="B511">
        <f>(E511-G511)*100</f>
        <v>1.4999999999999902</v>
      </c>
      <c r="C511">
        <v>1.5</v>
      </c>
      <c r="D511">
        <v>1.93</v>
      </c>
      <c r="E511" s="5">
        <v>1.49</v>
      </c>
      <c r="F511">
        <v>1.78</v>
      </c>
      <c r="G511" s="6">
        <v>1.4750000000000001</v>
      </c>
      <c r="H511" s="5">
        <v>1.45</v>
      </c>
      <c r="I511" s="10">
        <f t="shared" ref="I511:I574" si="30">(L511-G511)*100/10000*$I$1</f>
        <v>917074.20930646826</v>
      </c>
      <c r="J511" s="10">
        <f t="shared" ref="J511:J574" si="31">(E511-L511)*100/10000*$J$1</f>
        <v>-181068.25459083548</v>
      </c>
      <c r="K511" s="10">
        <f>(E511-$H$671)*100/10000*$J$1*4</f>
        <v>-256000.00000000023</v>
      </c>
      <c r="L511" s="11">
        <f>$L$388+(($L$671-$L$388)*(A511-$A$388))/($A$671-$A$388)</f>
        <v>1.7163353182385443</v>
      </c>
      <c r="M511" s="10">
        <f>I511+J511+K511</f>
        <v>480005.9547156326</v>
      </c>
    </row>
    <row r="512" spans="1:13" x14ac:dyDescent="0.25">
      <c r="A512" s="7">
        <v>45642</v>
      </c>
      <c r="B512">
        <f>(E512-G512)*100</f>
        <v>-1.0000000000000009</v>
      </c>
      <c r="C512">
        <v>1.5</v>
      </c>
      <c r="D512">
        <v>1.95</v>
      </c>
      <c r="E512" s="5">
        <v>1.48</v>
      </c>
      <c r="F512">
        <v>1.72</v>
      </c>
      <c r="G512" s="6">
        <v>1.49</v>
      </c>
      <c r="H512" s="5">
        <v>1.44</v>
      </c>
      <c r="I512" s="10">
        <f t="shared" si="30"/>
        <v>849064.28686039918</v>
      </c>
      <c r="J512" s="10">
        <f t="shared" si="31"/>
        <v>-186750.3761811367</v>
      </c>
      <c r="K512" s="10">
        <f>(E512-$H$671)*100/10000*$J$1*4</f>
        <v>-288000.00000000023</v>
      </c>
      <c r="L512" s="11">
        <f>$L$388+(($L$671-$L$388)*(A512-$A$388))/($A$671-$A$388)</f>
        <v>1.7134379702264209</v>
      </c>
      <c r="M512" s="10">
        <f>I512+J512+K512</f>
        <v>374313.91067926225</v>
      </c>
    </row>
    <row r="513" spans="1:13" x14ac:dyDescent="0.25">
      <c r="A513" s="7">
        <v>45643</v>
      </c>
      <c r="B513">
        <f>(E513-G513)*100</f>
        <v>-2.0000000000000018</v>
      </c>
      <c r="C513">
        <v>1.5</v>
      </c>
      <c r="D513">
        <v>2.0499999999999998</v>
      </c>
      <c r="E513" s="5">
        <v>1.48</v>
      </c>
      <c r="F513">
        <v>1.72</v>
      </c>
      <c r="G513" s="6">
        <v>1.5</v>
      </c>
      <c r="H513" s="5">
        <v>1.44</v>
      </c>
      <c r="I513" s="10">
        <f t="shared" si="30"/>
        <v>807394.31271170999</v>
      </c>
      <c r="J513" s="10">
        <f t="shared" si="31"/>
        <v>-185977.75004457054</v>
      </c>
      <c r="K513" s="10">
        <f>(E513-$H$671)*100/10000*$J$1*4</f>
        <v>-288000.00000000023</v>
      </c>
      <c r="L513" s="11">
        <f>$L$388+(($L$671-$L$388)*(A513-$A$388))/($A$671-$A$388)</f>
        <v>1.7124721875557132</v>
      </c>
      <c r="M513" s="10">
        <f>I513+J513+K513</f>
        <v>333416.56266713922</v>
      </c>
    </row>
    <row r="514" spans="1:13" x14ac:dyDescent="0.25">
      <c r="A514" s="7">
        <v>45644</v>
      </c>
      <c r="B514">
        <f>(E514-G514)*100</f>
        <v>0</v>
      </c>
      <c r="C514">
        <v>1.5</v>
      </c>
      <c r="D514">
        <v>1.93</v>
      </c>
      <c r="E514" s="5">
        <v>1.49</v>
      </c>
      <c r="F514">
        <v>1.75</v>
      </c>
      <c r="G514" s="6">
        <v>1.49</v>
      </c>
      <c r="H514" s="5">
        <v>1.45</v>
      </c>
      <c r="I514" s="10">
        <f t="shared" si="30"/>
        <v>841724.33856302011</v>
      </c>
      <c r="J514" s="10">
        <f t="shared" si="31"/>
        <v>-177205.12390800423</v>
      </c>
      <c r="K514" s="10">
        <f>(E514-$H$671)*100/10000*$J$1*4</f>
        <v>-256000.00000000023</v>
      </c>
      <c r="L514" s="11">
        <f>$L$388+(($L$671-$L$388)*(A514-$A$388))/($A$671-$A$388)</f>
        <v>1.7115064048850053</v>
      </c>
      <c r="M514" s="10">
        <f>I514+J514+K514</f>
        <v>408519.21465501562</v>
      </c>
    </row>
    <row r="515" spans="1:13" x14ac:dyDescent="0.25">
      <c r="A515" s="7">
        <v>45645</v>
      </c>
      <c r="B515">
        <f>(E515-G515)*100</f>
        <v>0</v>
      </c>
      <c r="C515">
        <v>1.5</v>
      </c>
      <c r="D515">
        <v>1.84</v>
      </c>
      <c r="E515" s="5">
        <v>1.47</v>
      </c>
      <c r="F515">
        <v>1.74</v>
      </c>
      <c r="G515" s="6">
        <v>1.47</v>
      </c>
      <c r="H515" s="5">
        <v>1.43</v>
      </c>
      <c r="I515" s="10">
        <f t="shared" si="30"/>
        <v>914054.36441433092</v>
      </c>
      <c r="J515" s="10">
        <f t="shared" si="31"/>
        <v>-192432.49777143809</v>
      </c>
      <c r="K515" s="10">
        <f>(E515-$H$671)*100/10000*$J$1*4</f>
        <v>-320000.00000000029</v>
      </c>
      <c r="L515" s="11">
        <f>$L$388+(($L$671-$L$388)*(A515-$A$388))/($A$671-$A$388)</f>
        <v>1.7105406222142976</v>
      </c>
      <c r="M515" s="10">
        <f>I515+J515+K515</f>
        <v>401621.86664289254</v>
      </c>
    </row>
    <row r="516" spans="1:13" x14ac:dyDescent="0.25">
      <c r="A516" s="7">
        <v>45646</v>
      </c>
      <c r="B516">
        <f>(E516-G516)*100</f>
        <v>0</v>
      </c>
      <c r="C516">
        <v>1.5</v>
      </c>
      <c r="D516">
        <v>1.8</v>
      </c>
      <c r="E516" s="5">
        <v>1.41</v>
      </c>
      <c r="F516">
        <v>1.69</v>
      </c>
      <c r="G516" s="6">
        <v>1.41</v>
      </c>
      <c r="H516" s="5">
        <v>1.38</v>
      </c>
      <c r="I516" s="10">
        <f t="shared" si="30"/>
        <v>1138384.3902656413</v>
      </c>
      <c r="J516" s="10">
        <f t="shared" si="31"/>
        <v>-239659.87163487184</v>
      </c>
      <c r="K516" s="10">
        <f>(E516-$H$671)*100/10000*$J$1*4</f>
        <v>-512000.00000000047</v>
      </c>
      <c r="L516" s="11">
        <f>$L$388+(($L$671-$L$388)*(A516-$A$388))/($A$671-$A$388)</f>
        <v>1.7095748395435897</v>
      </c>
      <c r="M516" s="10">
        <f>I516+J516+K516</f>
        <v>386724.51863076899</v>
      </c>
    </row>
    <row r="517" spans="1:13" x14ac:dyDescent="0.25">
      <c r="A517" s="7">
        <v>45649</v>
      </c>
      <c r="B517">
        <f>(E517-G517)*100</f>
        <v>1.0000000000000009</v>
      </c>
      <c r="C517">
        <v>1.5</v>
      </c>
      <c r="D517">
        <v>1.73</v>
      </c>
      <c r="E517" s="5">
        <v>1.43</v>
      </c>
      <c r="F517">
        <v>1.69</v>
      </c>
      <c r="G517" s="6">
        <v>1.42</v>
      </c>
      <c r="H517" s="5">
        <v>1.39</v>
      </c>
      <c r="I517" s="10">
        <f t="shared" si="30"/>
        <v>1089374.4678195727</v>
      </c>
      <c r="J517" s="10">
        <f t="shared" si="31"/>
        <v>-221341.99322517318</v>
      </c>
      <c r="K517" s="10">
        <f>(E517-$H$671)*100/10000*$J$1*4</f>
        <v>-448000.00000000041</v>
      </c>
      <c r="L517" s="11">
        <f>$L$388+(($L$671-$L$388)*(A517-$A$388))/($A$671-$A$388)</f>
        <v>1.7066774915314664</v>
      </c>
      <c r="M517" s="10">
        <f>I517+J517+K517</f>
        <v>420032.47459439904</v>
      </c>
    </row>
    <row r="518" spans="1:13" x14ac:dyDescent="0.25">
      <c r="A518" s="7">
        <v>45650</v>
      </c>
      <c r="B518">
        <f>(E518-G518)*100</f>
        <v>1.0000000000000009</v>
      </c>
      <c r="C518">
        <v>1.5</v>
      </c>
      <c r="D518">
        <v>1.73</v>
      </c>
      <c r="E518" s="5">
        <v>1.45</v>
      </c>
      <c r="F518">
        <v>1.72</v>
      </c>
      <c r="G518" s="6">
        <v>1.44</v>
      </c>
      <c r="H518" s="5">
        <v>1.41</v>
      </c>
      <c r="I518" s="10">
        <f t="shared" si="30"/>
        <v>1009704.4936708824</v>
      </c>
      <c r="J518" s="10">
        <f t="shared" si="31"/>
        <v>-204569.36708860684</v>
      </c>
      <c r="K518" s="10">
        <f>(E518-$H$671)*100/10000*$J$1*4</f>
        <v>-384000.00000000029</v>
      </c>
      <c r="L518" s="11">
        <f>$L$388+(($L$671-$L$388)*(A518-$A$388))/($A$671-$A$388)</f>
        <v>1.7057117088607585</v>
      </c>
      <c r="M518" s="10">
        <f>I518+J518+K518</f>
        <v>421135.12658227532</v>
      </c>
    </row>
    <row r="519" spans="1:13" x14ac:dyDescent="0.25">
      <c r="A519" s="7">
        <v>45651</v>
      </c>
      <c r="B519">
        <f>(E519-G519)*100</f>
        <v>0</v>
      </c>
      <c r="C519">
        <v>1.5</v>
      </c>
      <c r="D519">
        <v>2.0499999999999998</v>
      </c>
      <c r="E519" s="5">
        <v>1.46</v>
      </c>
      <c r="F519">
        <v>1.73</v>
      </c>
      <c r="G519" s="6">
        <v>1.46</v>
      </c>
      <c r="H519" s="5">
        <v>1.43</v>
      </c>
      <c r="I519" s="10">
        <f t="shared" si="30"/>
        <v>930034.51952219324</v>
      </c>
      <c r="J519" s="10">
        <f t="shared" si="31"/>
        <v>-195796.74095204068</v>
      </c>
      <c r="K519" s="10">
        <f>(E519-$H$671)*100/10000*$J$1*4</f>
        <v>-352000.00000000035</v>
      </c>
      <c r="L519" s="11">
        <f>$L$388+(($L$671-$L$388)*(A519-$A$388))/($A$671-$A$388)</f>
        <v>1.7047459261900508</v>
      </c>
      <c r="M519" s="10">
        <f>I519+J519+K519</f>
        <v>382237.77857015224</v>
      </c>
    </row>
    <row r="520" spans="1:13" x14ac:dyDescent="0.25">
      <c r="A520" s="7">
        <v>45652</v>
      </c>
      <c r="B520">
        <f>(E520-G520)*100</f>
        <v>0</v>
      </c>
      <c r="C520">
        <v>1.5</v>
      </c>
      <c r="D520">
        <v>2.2400000000000002</v>
      </c>
      <c r="E520" s="5">
        <v>1.45</v>
      </c>
      <c r="F520">
        <v>1.71</v>
      </c>
      <c r="G520" s="6">
        <v>1.45</v>
      </c>
      <c r="H520" s="5">
        <v>1.42</v>
      </c>
      <c r="I520" s="10">
        <f t="shared" si="30"/>
        <v>964364.54537350324</v>
      </c>
      <c r="J520" s="10">
        <f t="shared" si="31"/>
        <v>-203024.11481547437</v>
      </c>
      <c r="K520" s="10">
        <f>(E520-$H$671)*100/10000*$J$1*4</f>
        <v>-384000.00000000029</v>
      </c>
      <c r="L520" s="11">
        <f>$L$388+(($L$671-$L$388)*(A520-$A$388))/($A$671-$A$388)</f>
        <v>1.7037801435193429</v>
      </c>
      <c r="M520" s="10">
        <f>I520+J520+K520</f>
        <v>377340.43055802857</v>
      </c>
    </row>
    <row r="521" spans="1:13" x14ac:dyDescent="0.25">
      <c r="A521" s="7">
        <v>45653</v>
      </c>
      <c r="B521">
        <f>(E521-G521)*100</f>
        <v>-1.0000000000000009</v>
      </c>
      <c r="C521">
        <v>1.5</v>
      </c>
      <c r="D521">
        <v>2.2999999999999998</v>
      </c>
      <c r="E521" s="5">
        <v>1.44</v>
      </c>
      <c r="F521">
        <v>1.7</v>
      </c>
      <c r="G521" s="6">
        <v>1.45</v>
      </c>
      <c r="H521" s="5">
        <v>1.41</v>
      </c>
      <c r="I521" s="10">
        <f t="shared" si="30"/>
        <v>960694.57122481416</v>
      </c>
      <c r="J521" s="10">
        <f t="shared" si="31"/>
        <v>-210251.48867890821</v>
      </c>
      <c r="K521" s="10">
        <f>(E521-$H$671)*100/10000*$J$1*4</f>
        <v>-416000.00000000035</v>
      </c>
      <c r="L521" s="11">
        <f>$L$388+(($L$671-$L$388)*(A521-$A$388))/($A$671-$A$388)</f>
        <v>1.7028143608486352</v>
      </c>
      <c r="M521" s="10">
        <f>I521+J521+K521</f>
        <v>334443.08254590561</v>
      </c>
    </row>
    <row r="522" spans="1:13" x14ac:dyDescent="0.25">
      <c r="A522" s="7">
        <v>45656</v>
      </c>
      <c r="B522">
        <f>(E522-G522)*100</f>
        <v>-1.0000000000000009</v>
      </c>
      <c r="C522">
        <v>1.5</v>
      </c>
      <c r="D522">
        <v>2.2000000000000002</v>
      </c>
      <c r="E522" s="5">
        <v>1.46</v>
      </c>
      <c r="F522">
        <v>1.7</v>
      </c>
      <c r="G522" s="6">
        <v>1.47</v>
      </c>
      <c r="H522" s="5">
        <v>1.43</v>
      </c>
      <c r="I522" s="10">
        <f t="shared" si="30"/>
        <v>873684.64877874556</v>
      </c>
      <c r="J522" s="10">
        <f t="shared" si="31"/>
        <v>-191933.6102692096</v>
      </c>
      <c r="K522" s="10">
        <f>(E522-$H$671)*100/10000*$J$1*4</f>
        <v>-352000.00000000035</v>
      </c>
      <c r="L522" s="11">
        <f>$L$388+(($L$671-$L$388)*(A522-$A$388))/($A$671-$A$388)</f>
        <v>1.699917012836512</v>
      </c>
      <c r="M522" s="10">
        <f>I522+J522+K522</f>
        <v>329751.0385095356</v>
      </c>
    </row>
    <row r="523" spans="1:13" x14ac:dyDescent="0.25">
      <c r="A523" s="7">
        <v>45657</v>
      </c>
      <c r="B523">
        <f>(E523-G523)*100</f>
        <v>-2.0000000000000018</v>
      </c>
      <c r="C523">
        <v>1.5</v>
      </c>
      <c r="D523">
        <v>2.2000000000000002</v>
      </c>
      <c r="E523" s="5">
        <v>1.44</v>
      </c>
      <c r="F523">
        <v>1.67</v>
      </c>
      <c r="G523" s="6">
        <v>1.46</v>
      </c>
      <c r="H523" s="5">
        <v>1.41</v>
      </c>
      <c r="I523" s="10">
        <f t="shared" si="30"/>
        <v>908014.67463005555</v>
      </c>
      <c r="J523" s="10">
        <f t="shared" si="31"/>
        <v>-207160.98413264332</v>
      </c>
      <c r="K523" s="10">
        <f>(E523-$H$671)*100/10000*$J$1*4</f>
        <v>-416000.00000000035</v>
      </c>
      <c r="L523" s="11">
        <f>$L$388+(($L$671-$L$388)*(A523-$A$388))/($A$671-$A$388)</f>
        <v>1.6989512301658041</v>
      </c>
      <c r="M523" s="10">
        <f>I523+J523+K523</f>
        <v>284853.69049741188</v>
      </c>
    </row>
    <row r="524" spans="1:13" x14ac:dyDescent="0.25">
      <c r="A524" s="7">
        <v>45658</v>
      </c>
      <c r="B524">
        <f>(E524-G524)*100</f>
        <v>-2.0000000000000018</v>
      </c>
      <c r="C524">
        <v>1.5</v>
      </c>
      <c r="D524">
        <v>2.2000000000000002</v>
      </c>
      <c r="E524" s="5">
        <v>1.44</v>
      </c>
      <c r="F524">
        <v>1.67</v>
      </c>
      <c r="G524" s="6">
        <v>1.46</v>
      </c>
      <c r="H524" s="5">
        <v>1.41</v>
      </c>
      <c r="I524" s="10">
        <f t="shared" si="30"/>
        <v>904344.70048136555</v>
      </c>
      <c r="J524" s="10">
        <f t="shared" si="31"/>
        <v>-206388.35799607701</v>
      </c>
      <c r="K524" s="10">
        <f>(E524-$H$671)*100/10000*$J$1*4</f>
        <v>-416000.00000000035</v>
      </c>
      <c r="L524" s="11">
        <f>$L$388+(($L$671-$L$388)*(A524-$A$388))/($A$671-$A$388)</f>
        <v>1.6979854474950962</v>
      </c>
      <c r="M524" s="10">
        <f>I524+J524+K524</f>
        <v>281956.34248528816</v>
      </c>
    </row>
    <row r="525" spans="1:13" x14ac:dyDescent="0.25">
      <c r="A525" s="7">
        <v>45659</v>
      </c>
      <c r="B525">
        <f>(E525-G525)*100</f>
        <v>-7.5000000000000178</v>
      </c>
      <c r="C525">
        <v>1.5</v>
      </c>
      <c r="D525">
        <v>1.8</v>
      </c>
      <c r="E525" s="5">
        <v>1.4</v>
      </c>
      <c r="F525">
        <v>1.61</v>
      </c>
      <c r="G525" s="6">
        <v>1.4750000000000001</v>
      </c>
      <c r="H525" s="5">
        <v>1.38</v>
      </c>
      <c r="I525" s="10">
        <f t="shared" si="30"/>
        <v>843674.72633267601</v>
      </c>
      <c r="J525" s="10">
        <f t="shared" si="31"/>
        <v>-237615.73185951085</v>
      </c>
      <c r="K525" s="10">
        <f>(E525-$H$671)*100/10000*$J$1*4</f>
        <v>-544000.00000000047</v>
      </c>
      <c r="L525" s="11">
        <f>$L$388+(($L$671-$L$388)*(A525-$A$388))/($A$671-$A$388)</f>
        <v>1.6970196648243885</v>
      </c>
      <c r="M525" s="10">
        <f>I525+J525+K525</f>
        <v>62058.994473164668</v>
      </c>
    </row>
    <row r="526" spans="1:13" x14ac:dyDescent="0.25">
      <c r="A526" s="7">
        <v>45660</v>
      </c>
      <c r="B526">
        <f>(E526-G526)*100</f>
        <v>-5.0000000000000044</v>
      </c>
      <c r="C526">
        <v>1.5</v>
      </c>
      <c r="D526">
        <v>1.83</v>
      </c>
      <c r="E526" s="5">
        <v>1.39</v>
      </c>
      <c r="F526">
        <v>1.6</v>
      </c>
      <c r="G526" s="6">
        <v>1.44</v>
      </c>
      <c r="H526" s="5">
        <v>1.37</v>
      </c>
      <c r="I526" s="10">
        <f t="shared" si="30"/>
        <v>973004.75218398741</v>
      </c>
      <c r="J526" s="10">
        <f t="shared" si="31"/>
        <v>-244843.10572294475</v>
      </c>
      <c r="K526" s="10">
        <f>(E526-$H$671)*100/10000*$J$1*4</f>
        <v>-576000.00000000047</v>
      </c>
      <c r="L526" s="11">
        <f>$L$388+(($L$671-$L$388)*(A526-$A$388))/($A$671-$A$388)</f>
        <v>1.6960538821536808</v>
      </c>
      <c r="M526" s="10">
        <f>I526+J526+K526</f>
        <v>152161.64646104223</v>
      </c>
    </row>
    <row r="527" spans="1:13" x14ac:dyDescent="0.25">
      <c r="A527" s="7">
        <v>45663</v>
      </c>
      <c r="B527">
        <f>(E527-G527)*100</f>
        <v>-6.0000000000000053</v>
      </c>
      <c r="C527">
        <v>1.5</v>
      </c>
      <c r="D527">
        <v>1.67</v>
      </c>
      <c r="E527" s="5">
        <v>1.4</v>
      </c>
      <c r="F527">
        <v>1.59</v>
      </c>
      <c r="G527" s="6">
        <v>1.46</v>
      </c>
      <c r="H527" s="5">
        <v>1.38</v>
      </c>
      <c r="I527" s="10">
        <f t="shared" si="30"/>
        <v>885994.82973791775</v>
      </c>
      <c r="J527" s="10">
        <f t="shared" si="31"/>
        <v>-234525.22731324591</v>
      </c>
      <c r="K527" s="10">
        <f>(E527-$H$671)*100/10000*$J$1*4</f>
        <v>-544000.00000000047</v>
      </c>
      <c r="L527" s="11">
        <f>$L$388+(($L$671-$L$388)*(A527-$A$388))/($A$671-$A$388)</f>
        <v>1.6931565341415573</v>
      </c>
      <c r="M527" s="10">
        <f>I527+J527+K527</f>
        <v>107469.60242467141</v>
      </c>
    </row>
    <row r="528" spans="1:13" x14ac:dyDescent="0.25">
      <c r="A528" s="7">
        <v>45664</v>
      </c>
      <c r="B528">
        <f>(E528-G528)*100</f>
        <v>-3.0000000000000027</v>
      </c>
      <c r="C528">
        <v>1.5</v>
      </c>
      <c r="D528">
        <v>1.6</v>
      </c>
      <c r="E528" s="5">
        <v>1.45</v>
      </c>
      <c r="F528">
        <v>1.6</v>
      </c>
      <c r="G528" s="6">
        <v>1.48</v>
      </c>
      <c r="H528" s="5">
        <v>1.43</v>
      </c>
      <c r="I528" s="10">
        <f t="shared" si="30"/>
        <v>806324.85558922868</v>
      </c>
      <c r="J528" s="10">
        <f t="shared" si="31"/>
        <v>-193752.60117667975</v>
      </c>
      <c r="K528" s="10">
        <f>(E528-$H$671)*100/10000*$J$1*4</f>
        <v>-384000.00000000029</v>
      </c>
      <c r="L528" s="11">
        <f>$L$388+(($L$671-$L$388)*(A528-$A$388))/($A$671-$A$388)</f>
        <v>1.6921907514708496</v>
      </c>
      <c r="M528" s="10">
        <f>I528+J528+K528</f>
        <v>228572.25441254867</v>
      </c>
    </row>
    <row r="529" spans="1:13" x14ac:dyDescent="0.25">
      <c r="A529" s="7">
        <v>45665</v>
      </c>
      <c r="B529">
        <f>(E529-G529)*100</f>
        <v>-4.0000000000000036</v>
      </c>
      <c r="C529">
        <v>1.5</v>
      </c>
      <c r="D529">
        <v>1.63</v>
      </c>
      <c r="E529" s="5">
        <v>1.45</v>
      </c>
      <c r="F529">
        <v>1.6</v>
      </c>
      <c r="G529" s="6">
        <v>1.49</v>
      </c>
      <c r="H529" s="5">
        <v>1.43</v>
      </c>
      <c r="I529" s="10">
        <f t="shared" si="30"/>
        <v>764654.88144053856</v>
      </c>
      <c r="J529" s="10">
        <f t="shared" si="31"/>
        <v>-192979.97504011341</v>
      </c>
      <c r="K529" s="10">
        <f>(E529-$H$671)*100/10000*$J$1*4</f>
        <v>-384000.00000000029</v>
      </c>
      <c r="L529" s="11">
        <f>$L$388+(($L$671-$L$388)*(A529-$A$388))/($A$671-$A$388)</f>
        <v>1.6912249688001417</v>
      </c>
      <c r="M529" s="10">
        <f>I529+J529+K529</f>
        <v>187674.90640042484</v>
      </c>
    </row>
    <row r="530" spans="1:13" x14ac:dyDescent="0.25">
      <c r="A530" s="7">
        <v>45666</v>
      </c>
      <c r="B530">
        <f>(E530-G530)*100</f>
        <v>-4.0000000000000036</v>
      </c>
      <c r="C530">
        <v>1.5</v>
      </c>
      <c r="D530">
        <v>1.68</v>
      </c>
      <c r="E530" s="5">
        <v>1.48</v>
      </c>
      <c r="F530">
        <v>1.62</v>
      </c>
      <c r="G530" s="6">
        <v>1.52</v>
      </c>
      <c r="H530" s="5">
        <v>1.46</v>
      </c>
      <c r="I530" s="10">
        <f t="shared" si="30"/>
        <v>646984.90729184938</v>
      </c>
      <c r="J530" s="10">
        <f t="shared" si="31"/>
        <v>-168207.34890354724</v>
      </c>
      <c r="K530" s="10">
        <f>(E530-$H$671)*100/10000*$J$1*4</f>
        <v>-288000.00000000023</v>
      </c>
      <c r="L530" s="11">
        <f>$L$388+(($L$671-$L$388)*(A530-$A$388))/($A$671-$A$388)</f>
        <v>1.690259186129434</v>
      </c>
      <c r="M530" s="10">
        <f>I530+J530+K530</f>
        <v>190777.55838830187</v>
      </c>
    </row>
    <row r="531" spans="1:13" x14ac:dyDescent="0.25">
      <c r="A531" s="7">
        <v>45667</v>
      </c>
      <c r="B531">
        <f>(E531-G531)*100</f>
        <v>-6.0000000000000053</v>
      </c>
      <c r="C531">
        <v>1.5</v>
      </c>
      <c r="D531">
        <v>1.78</v>
      </c>
      <c r="E531" s="5">
        <v>1.47</v>
      </c>
      <c r="F531">
        <v>1.62</v>
      </c>
      <c r="G531" s="6">
        <v>1.53</v>
      </c>
      <c r="H531" s="5">
        <v>1.45</v>
      </c>
      <c r="I531" s="10">
        <f t="shared" si="30"/>
        <v>605314.93314315926</v>
      </c>
      <c r="J531" s="10">
        <f t="shared" si="31"/>
        <v>-175434.72276698094</v>
      </c>
      <c r="K531" s="10">
        <f>(E531-$H$671)*100/10000*$J$1*4</f>
        <v>-320000.00000000029</v>
      </c>
      <c r="L531" s="11">
        <f>$L$388+(($L$671-$L$388)*(A531-$A$388))/($A$671-$A$388)</f>
        <v>1.6892934034587261</v>
      </c>
      <c r="M531" s="10">
        <f>I531+J531+K531</f>
        <v>109880.21037617803</v>
      </c>
    </row>
    <row r="532" spans="1:13" x14ac:dyDescent="0.25">
      <c r="A532" s="7">
        <v>45670</v>
      </c>
      <c r="B532">
        <f>(E532-G532)*100</f>
        <v>-9.0000000000000071</v>
      </c>
      <c r="C532">
        <v>1.5</v>
      </c>
      <c r="D532">
        <v>2.1</v>
      </c>
      <c r="E532" s="5">
        <v>1.52</v>
      </c>
      <c r="F532">
        <v>1.65</v>
      </c>
      <c r="G532" s="6">
        <v>1.61</v>
      </c>
      <c r="H532" s="5">
        <v>1.5</v>
      </c>
      <c r="I532" s="10">
        <f t="shared" si="30"/>
        <v>290305.01069709053</v>
      </c>
      <c r="J532" s="10">
        <f t="shared" si="31"/>
        <v>-133116.84435728227</v>
      </c>
      <c r="K532" s="10">
        <f>(E532-$H$671)*100/10000*$J$1*4</f>
        <v>-160000.00000000015</v>
      </c>
      <c r="L532" s="11">
        <f>$L$388+(($L$671-$L$388)*(A532-$A$388))/($A$671-$A$388)</f>
        <v>1.6863960554466029</v>
      </c>
      <c r="M532" s="10">
        <f>I532+J532+K532</f>
        <v>-2811.8336601918854</v>
      </c>
    </row>
    <row r="533" spans="1:13" x14ac:dyDescent="0.25">
      <c r="A533" s="7">
        <v>45671</v>
      </c>
      <c r="B533">
        <f>(E533-G533)*100</f>
        <v>-8.0000000000000071</v>
      </c>
      <c r="C533">
        <v>1.5</v>
      </c>
      <c r="D533">
        <v>2.4</v>
      </c>
      <c r="E533" s="5">
        <v>1.47</v>
      </c>
      <c r="F533">
        <v>1.64</v>
      </c>
      <c r="G533" s="6">
        <v>1.55</v>
      </c>
      <c r="H533" s="5">
        <v>1.45</v>
      </c>
      <c r="I533" s="10">
        <f t="shared" si="30"/>
        <v>514635.03654840071</v>
      </c>
      <c r="J533" s="10">
        <f t="shared" si="31"/>
        <v>-172344.21822071599</v>
      </c>
      <c r="K533" s="10">
        <f>(E533-$H$671)*100/10000*$J$1*4</f>
        <v>-320000.00000000029</v>
      </c>
      <c r="L533" s="11">
        <f>$L$388+(($L$671-$L$388)*(A533-$A$388))/($A$671-$A$388)</f>
        <v>1.685430272775895</v>
      </c>
      <c r="M533" s="10">
        <f>I533+J533+K533</f>
        <v>22290.818327684421</v>
      </c>
    </row>
    <row r="534" spans="1:13" x14ac:dyDescent="0.25">
      <c r="A534" s="7">
        <v>45672</v>
      </c>
      <c r="B534">
        <f>(E534-G534)*100</f>
        <v>-9.4999999999999964</v>
      </c>
      <c r="C534">
        <v>1.5</v>
      </c>
      <c r="D534">
        <v>2.4500000000000002</v>
      </c>
      <c r="E534" s="5">
        <v>1.49</v>
      </c>
      <c r="F534">
        <v>1.64</v>
      </c>
      <c r="G534" s="6">
        <v>1.585</v>
      </c>
      <c r="H534" s="5">
        <v>1.48</v>
      </c>
      <c r="I534" s="10">
        <f t="shared" si="30"/>
        <v>377965.06239971181</v>
      </c>
      <c r="J534" s="10">
        <f t="shared" si="31"/>
        <v>-155571.59208414983</v>
      </c>
      <c r="K534" s="10">
        <f>(E534-$H$671)*100/10000*$J$1*4</f>
        <v>-256000.00000000023</v>
      </c>
      <c r="L534" s="11">
        <f>$L$388+(($L$671-$L$388)*(A534-$A$388))/($A$671-$A$388)</f>
        <v>1.6844644901051873</v>
      </c>
      <c r="M534" s="10">
        <f>I534+J534+K534</f>
        <v>-33606.529684438254</v>
      </c>
    </row>
    <row r="535" spans="1:13" x14ac:dyDescent="0.25">
      <c r="A535" s="7">
        <v>45673</v>
      </c>
      <c r="B535">
        <f>(E535-G535)*100</f>
        <v>-11.000000000000011</v>
      </c>
      <c r="C535">
        <v>1.5</v>
      </c>
      <c r="D535">
        <v>3.3</v>
      </c>
      <c r="E535" s="5">
        <v>1.51</v>
      </c>
      <c r="F535">
        <v>1.64</v>
      </c>
      <c r="G535" s="6">
        <v>1.62</v>
      </c>
      <c r="H535" s="5">
        <v>1.5049999999999999</v>
      </c>
      <c r="I535" s="10">
        <f t="shared" si="30"/>
        <v>241295.08825102125</v>
      </c>
      <c r="J535" s="10">
        <f t="shared" si="31"/>
        <v>-138798.96594758349</v>
      </c>
      <c r="K535" s="10">
        <f>(E535-$H$671)*100/10000*$J$1*4</f>
        <v>-192000.00000000015</v>
      </c>
      <c r="L535" s="11">
        <f>$L$388+(($L$671-$L$388)*(A535-$A$388))/($A$671-$A$388)</f>
        <v>1.6834987074344794</v>
      </c>
      <c r="M535" s="10">
        <f>I535+J535+K535</f>
        <v>-89503.877696562384</v>
      </c>
    </row>
    <row r="536" spans="1:13" x14ac:dyDescent="0.25">
      <c r="A536" s="7">
        <v>45674</v>
      </c>
      <c r="B536">
        <f>(E536-G536)*100</f>
        <v>-8.0000000000000071</v>
      </c>
      <c r="C536">
        <v>1.5</v>
      </c>
      <c r="D536">
        <v>2.5</v>
      </c>
      <c r="E536" s="5">
        <v>1.51</v>
      </c>
      <c r="F536">
        <v>1.64</v>
      </c>
      <c r="G536" s="6">
        <v>1.59</v>
      </c>
      <c r="H536" s="5">
        <v>1.49</v>
      </c>
      <c r="I536" s="10">
        <f t="shared" si="30"/>
        <v>351625.11410233215</v>
      </c>
      <c r="J536" s="10">
        <f t="shared" si="31"/>
        <v>-138026.33981101736</v>
      </c>
      <c r="K536" s="10">
        <f>(E536-$H$671)*100/10000*$J$1*4</f>
        <v>-192000.00000000015</v>
      </c>
      <c r="L536" s="11">
        <f>$L$388+(($L$671-$L$388)*(A536-$A$388))/($A$671-$A$388)</f>
        <v>1.6825329247637717</v>
      </c>
      <c r="M536" s="10">
        <f>I536+J536+K536</f>
        <v>21598.77429131465</v>
      </c>
    </row>
    <row r="537" spans="1:13" x14ac:dyDescent="0.25">
      <c r="A537" s="7">
        <v>45677</v>
      </c>
      <c r="B537">
        <f>(E537-G537)*100</f>
        <v>-9.0000000000000071</v>
      </c>
      <c r="C537">
        <v>1.5</v>
      </c>
      <c r="D537">
        <v>2.4</v>
      </c>
      <c r="E537" s="5">
        <v>1.53</v>
      </c>
      <c r="F537">
        <v>1.65</v>
      </c>
      <c r="G537" s="6">
        <v>1.62</v>
      </c>
      <c r="H537" s="5">
        <v>1.51</v>
      </c>
      <c r="I537" s="10">
        <f t="shared" si="30"/>
        <v>226615.19165626363</v>
      </c>
      <c r="J537" s="10">
        <f t="shared" si="31"/>
        <v>-119708.46140131871</v>
      </c>
      <c r="K537" s="10">
        <f>(E537-$H$671)*100/10000*$J$1*4</f>
        <v>-128000.00000000012</v>
      </c>
      <c r="L537" s="11">
        <f>$L$388+(($L$671-$L$388)*(A537-$A$388))/($A$671-$A$388)</f>
        <v>1.6796355767516484</v>
      </c>
      <c r="M537" s="10">
        <f>I537+J537+K537</f>
        <v>-21093.269745055193</v>
      </c>
    </row>
    <row r="538" spans="1:13" x14ac:dyDescent="0.25">
      <c r="A538" s="7">
        <v>45678</v>
      </c>
      <c r="B538">
        <f>(E538-G538)*100</f>
        <v>-10.000000000000009</v>
      </c>
      <c r="C538">
        <v>1.5</v>
      </c>
      <c r="D538">
        <v>2.4</v>
      </c>
      <c r="E538" s="5">
        <v>1.48</v>
      </c>
      <c r="F538">
        <v>1.65</v>
      </c>
      <c r="G538" s="6">
        <v>1.58</v>
      </c>
      <c r="H538" s="5">
        <v>1.47</v>
      </c>
      <c r="I538" s="10">
        <f t="shared" si="30"/>
        <v>374945.21750757378</v>
      </c>
      <c r="J538" s="10">
        <f t="shared" si="31"/>
        <v>-158935.83526475242</v>
      </c>
      <c r="K538" s="10">
        <f>(E538-$H$671)*100/10000*$J$1*4</f>
        <v>-288000.00000000023</v>
      </c>
      <c r="L538" s="11">
        <f>$L$388+(($L$671-$L$388)*(A538-$A$388))/($A$671-$A$388)</f>
        <v>1.6786697940809405</v>
      </c>
      <c r="M538" s="10">
        <f>I538+J538+K538</f>
        <v>-71990.617757178872</v>
      </c>
    </row>
    <row r="539" spans="1:13" x14ac:dyDescent="0.25">
      <c r="A539" s="7">
        <v>45679</v>
      </c>
      <c r="B539">
        <f>(E539-G539)*100</f>
        <v>-10.000000000000009</v>
      </c>
      <c r="C539">
        <v>1.5</v>
      </c>
      <c r="D539">
        <v>2.15</v>
      </c>
      <c r="E539" s="5">
        <v>1.5</v>
      </c>
      <c r="F539">
        <v>1.65</v>
      </c>
      <c r="G539" s="6">
        <v>1.6</v>
      </c>
      <c r="H539" s="5">
        <v>1.49</v>
      </c>
      <c r="I539" s="10">
        <f t="shared" si="30"/>
        <v>295275.24335888447</v>
      </c>
      <c r="J539" s="10">
        <f t="shared" si="31"/>
        <v>-142163.20912818628</v>
      </c>
      <c r="K539" s="10">
        <f>(E539-$H$671)*100/10000*$J$1*4</f>
        <v>-224000.0000000002</v>
      </c>
      <c r="L539" s="11">
        <f>$L$388+(($L$671-$L$388)*(A539-$A$388))/($A$671-$A$388)</f>
        <v>1.6777040114102328</v>
      </c>
      <c r="M539" s="10">
        <f>I539+J539+K539</f>
        <v>-70887.965769302013</v>
      </c>
    </row>
    <row r="540" spans="1:13" x14ac:dyDescent="0.25">
      <c r="A540" s="7">
        <v>45680</v>
      </c>
      <c r="B540">
        <f>(E540-G540)*100</f>
        <v>-12.999999999999989</v>
      </c>
      <c r="C540">
        <v>1.5</v>
      </c>
      <c r="D540">
        <v>2.2999999999999998</v>
      </c>
      <c r="E540" s="5">
        <v>1.54</v>
      </c>
      <c r="F540">
        <v>1.65</v>
      </c>
      <c r="G540" s="6">
        <v>1.67</v>
      </c>
      <c r="H540" s="5">
        <v>1.53</v>
      </c>
      <c r="I540" s="10">
        <f t="shared" si="30"/>
        <v>25605.269210195034</v>
      </c>
      <c r="J540" s="10">
        <f t="shared" si="31"/>
        <v>-109390.58299161991</v>
      </c>
      <c r="K540" s="10">
        <f>(E540-$H$671)*100/10000*$J$1*4</f>
        <v>-96000.000000000073</v>
      </c>
      <c r="L540" s="11">
        <f>$L$388+(($L$671-$L$388)*(A540-$A$388))/($A$671-$A$388)</f>
        <v>1.6767382287395249</v>
      </c>
      <c r="M540" s="10">
        <f>I540+J540+K540</f>
        <v>-179785.31378142495</v>
      </c>
    </row>
    <row r="541" spans="1:13" x14ac:dyDescent="0.25">
      <c r="A541" s="7">
        <v>45681</v>
      </c>
      <c r="B541">
        <f>(E541-G541)*100</f>
        <v>-13.999999999999989</v>
      </c>
      <c r="C541">
        <v>1.5</v>
      </c>
      <c r="D541">
        <v>2.5</v>
      </c>
      <c r="E541" s="5">
        <v>1.52</v>
      </c>
      <c r="F541">
        <v>1.61</v>
      </c>
      <c r="G541" s="6">
        <v>1.66</v>
      </c>
      <c r="H541" s="5">
        <v>1.51</v>
      </c>
      <c r="I541" s="10">
        <f t="shared" si="30"/>
        <v>59935.295061505873</v>
      </c>
      <c r="J541" s="10">
        <f t="shared" si="31"/>
        <v>-124617.9568550538</v>
      </c>
      <c r="K541" s="10">
        <f>(E541-$H$671)*100/10000*$J$1*4</f>
        <v>-160000.00000000015</v>
      </c>
      <c r="L541" s="11">
        <f>$L$388+(($L$671-$L$388)*(A541-$A$388))/($A$671-$A$388)</f>
        <v>1.6757724460688173</v>
      </c>
      <c r="M541" s="10">
        <f>I541+J541+K541</f>
        <v>-224682.66179354806</v>
      </c>
    </row>
    <row r="542" spans="1:13" x14ac:dyDescent="0.25">
      <c r="A542" s="7">
        <v>45684</v>
      </c>
      <c r="B542">
        <f>(E542-G542)*100</f>
        <v>-13.999999999999989</v>
      </c>
      <c r="C542">
        <v>1.5</v>
      </c>
      <c r="D542">
        <v>1.9</v>
      </c>
      <c r="E542" s="5">
        <v>1.49</v>
      </c>
      <c r="F542">
        <v>1.64</v>
      </c>
      <c r="G542" s="6">
        <v>1.63</v>
      </c>
      <c r="H542" s="5">
        <v>1.49</v>
      </c>
      <c r="I542" s="10">
        <f t="shared" si="30"/>
        <v>162925.3726154367</v>
      </c>
      <c r="J542" s="10">
        <f t="shared" si="31"/>
        <v>-146300.078445355</v>
      </c>
      <c r="K542" s="10">
        <f>(E542-$H$671)*100/10000*$J$1*4</f>
        <v>-256000.00000000023</v>
      </c>
      <c r="L542" s="11">
        <f>$L$388+(($L$671-$L$388)*(A542-$A$388))/($A$671-$A$388)</f>
        <v>1.6728750980566938</v>
      </c>
      <c r="M542" s="10">
        <f>I542+J542+K542</f>
        <v>-239374.70582991853</v>
      </c>
    </row>
    <row r="543" spans="1:13" x14ac:dyDescent="0.25">
      <c r="A543" s="7">
        <v>45685</v>
      </c>
      <c r="B543">
        <f>(E543-G543)*100</f>
        <v>-13.999999999999989</v>
      </c>
      <c r="C543">
        <v>1.5</v>
      </c>
      <c r="D543">
        <v>1.9</v>
      </c>
      <c r="E543" s="5">
        <v>1.49</v>
      </c>
      <c r="F543">
        <v>1.64</v>
      </c>
      <c r="G543" s="6">
        <v>1.63</v>
      </c>
      <c r="H543" s="5">
        <v>1.49</v>
      </c>
      <c r="I543" s="10">
        <f t="shared" si="30"/>
        <v>159255.39846674752</v>
      </c>
      <c r="J543" s="10">
        <f t="shared" si="31"/>
        <v>-145527.45230878887</v>
      </c>
      <c r="K543" s="10">
        <f>(E543-$H$671)*100/10000*$J$1*4</f>
        <v>-256000.00000000023</v>
      </c>
      <c r="L543" s="11">
        <f>$L$388+(($L$671-$L$388)*(A543-$A$388))/($A$671-$A$388)</f>
        <v>1.6719093153859861</v>
      </c>
      <c r="M543" s="10">
        <f>I543+J543+K543</f>
        <v>-242272.05384204158</v>
      </c>
    </row>
    <row r="544" spans="1:13" x14ac:dyDescent="0.25">
      <c r="A544" s="7">
        <v>45686</v>
      </c>
      <c r="B544">
        <f>(E544-G544)*100</f>
        <v>-13.999999999999989</v>
      </c>
      <c r="C544">
        <v>1.5</v>
      </c>
      <c r="D544">
        <v>1.9</v>
      </c>
      <c r="E544" s="5">
        <v>1.49</v>
      </c>
      <c r="F544">
        <v>1.64</v>
      </c>
      <c r="G544" s="6">
        <v>1.63</v>
      </c>
      <c r="H544" s="5">
        <v>1.49</v>
      </c>
      <c r="I544" s="10">
        <f t="shared" si="30"/>
        <v>155585.42431805748</v>
      </c>
      <c r="J544" s="10">
        <f t="shared" si="31"/>
        <v>-144754.82617222256</v>
      </c>
      <c r="K544" s="10">
        <f>(E544-$H$671)*100/10000*$J$1*4</f>
        <v>-256000.00000000023</v>
      </c>
      <c r="L544" s="11">
        <f>$L$388+(($L$671-$L$388)*(A544-$A$388))/($A$671-$A$388)</f>
        <v>1.6709435327152782</v>
      </c>
      <c r="M544" s="10">
        <f>I544+J544+K544</f>
        <v>-245169.40185416531</v>
      </c>
    </row>
    <row r="545" spans="1:13" x14ac:dyDescent="0.25">
      <c r="A545" s="7">
        <v>45687</v>
      </c>
      <c r="B545">
        <f>(E545-G545)*100</f>
        <v>-12.999999999999989</v>
      </c>
      <c r="C545">
        <v>1.5</v>
      </c>
      <c r="D545">
        <v>1.9</v>
      </c>
      <c r="E545" s="5">
        <v>1.5</v>
      </c>
      <c r="F545">
        <v>1.64</v>
      </c>
      <c r="G545" s="6">
        <v>1.63</v>
      </c>
      <c r="H545" s="5">
        <v>1.49</v>
      </c>
      <c r="I545" s="10">
        <f t="shared" si="30"/>
        <v>151915.4501693683</v>
      </c>
      <c r="J545" s="10">
        <f t="shared" si="31"/>
        <v>-135982.20003565639</v>
      </c>
      <c r="K545" s="10">
        <f>(E545-$H$671)*100/10000*$J$1*4</f>
        <v>-224000.0000000002</v>
      </c>
      <c r="L545" s="11">
        <f>$L$388+(($L$671-$L$388)*(A545-$A$388))/($A$671-$A$388)</f>
        <v>1.6699777500445705</v>
      </c>
      <c r="M545" s="10">
        <f>I545+J545+K545</f>
        <v>-208066.7498662883</v>
      </c>
    </row>
    <row r="546" spans="1:13" x14ac:dyDescent="0.25">
      <c r="A546" s="7">
        <v>45688</v>
      </c>
      <c r="B546">
        <f>(E546-G546)*100</f>
        <v>-13.999999999999989</v>
      </c>
      <c r="C546">
        <v>1.5</v>
      </c>
      <c r="D546">
        <v>1.9</v>
      </c>
      <c r="E546" s="5">
        <v>1.5</v>
      </c>
      <c r="F546">
        <v>1.64</v>
      </c>
      <c r="G546" s="6">
        <v>1.64</v>
      </c>
      <c r="H546" s="5">
        <v>1.49</v>
      </c>
      <c r="I546" s="10">
        <f t="shared" si="30"/>
        <v>110245.47602067821</v>
      </c>
      <c r="J546" s="10">
        <f t="shared" si="31"/>
        <v>-135209.57389909006</v>
      </c>
      <c r="K546" s="10">
        <f>(E546-$H$671)*100/10000*$J$1*4</f>
        <v>-224000.0000000002</v>
      </c>
      <c r="L546" s="11">
        <f>$L$388+(($L$671-$L$388)*(A546-$A$388))/($A$671-$A$388)</f>
        <v>1.6690119673738626</v>
      </c>
      <c r="M546" s="10">
        <f>I546+J546+K546</f>
        <v>-248964.09787841205</v>
      </c>
    </row>
    <row r="547" spans="1:13" x14ac:dyDescent="0.25">
      <c r="A547" s="7">
        <v>45691</v>
      </c>
      <c r="B547">
        <f>(E547-G547)*100</f>
        <v>-13.999999999999989</v>
      </c>
      <c r="C547">
        <v>1.5</v>
      </c>
      <c r="D547">
        <v>1.9</v>
      </c>
      <c r="E547" s="5">
        <v>1.5</v>
      </c>
      <c r="F547">
        <v>1.64</v>
      </c>
      <c r="G547" s="6">
        <v>1.64</v>
      </c>
      <c r="H547" s="5">
        <v>1.49</v>
      </c>
      <c r="I547" s="10">
        <f t="shared" si="30"/>
        <v>99235.553574609803</v>
      </c>
      <c r="J547" s="10">
        <f t="shared" si="31"/>
        <v>-132891.69548939145</v>
      </c>
      <c r="K547" s="10">
        <f>(E547-$H$671)*100/10000*$J$1*4</f>
        <v>-224000.0000000002</v>
      </c>
      <c r="L547" s="11">
        <f>$L$388+(($L$671-$L$388)*(A547-$A$388))/($A$671-$A$388)</f>
        <v>1.6661146193617393</v>
      </c>
      <c r="M547" s="10">
        <f>I547+J547+K547</f>
        <v>-257656.14191478185</v>
      </c>
    </row>
    <row r="548" spans="1:13" x14ac:dyDescent="0.25">
      <c r="A548" s="7">
        <v>45692</v>
      </c>
      <c r="B548">
        <f>(E548-G548)*100</f>
        <v>-13.999999999999989</v>
      </c>
      <c r="C548">
        <v>1.5</v>
      </c>
      <c r="D548">
        <v>1.9</v>
      </c>
      <c r="E548" s="5">
        <v>1.5</v>
      </c>
      <c r="F548">
        <v>1.64</v>
      </c>
      <c r="G548" s="6">
        <v>1.64</v>
      </c>
      <c r="H548" s="5">
        <v>1.49</v>
      </c>
      <c r="I548" s="10">
        <f t="shared" si="30"/>
        <v>95565.579425919772</v>
      </c>
      <c r="J548" s="10">
        <f t="shared" si="31"/>
        <v>-132119.06935282514</v>
      </c>
      <c r="K548" s="10">
        <f>(E548-$H$671)*100/10000*$J$1*4</f>
        <v>-224000.0000000002</v>
      </c>
      <c r="L548" s="11">
        <f>$L$388+(($L$671-$L$388)*(A548-$A$388))/($A$671-$A$388)</f>
        <v>1.6651488366910314</v>
      </c>
      <c r="M548" s="10">
        <f>I548+J548+K548</f>
        <v>-260553.48992690557</v>
      </c>
    </row>
    <row r="549" spans="1:13" x14ac:dyDescent="0.25">
      <c r="A549" s="7">
        <v>45693</v>
      </c>
      <c r="B549">
        <f>(E549-G549)*100</f>
        <v>-14.999999999999991</v>
      </c>
      <c r="C549">
        <v>1.5</v>
      </c>
      <c r="D549">
        <v>2.0499999999999998</v>
      </c>
      <c r="E549" s="5">
        <v>1.49</v>
      </c>
      <c r="F549">
        <v>1.62</v>
      </c>
      <c r="G549" s="6">
        <v>1.64</v>
      </c>
      <c r="H549" s="5">
        <v>1.49</v>
      </c>
      <c r="I549" s="10">
        <f t="shared" si="30"/>
        <v>91895.60527723057</v>
      </c>
      <c r="J549" s="10">
        <f t="shared" si="31"/>
        <v>-139346.44321625898</v>
      </c>
      <c r="K549" s="10">
        <f>(E549-$H$671)*100/10000*$J$1*4</f>
        <v>-256000.00000000023</v>
      </c>
      <c r="L549" s="11">
        <f>$L$388+(($L$671-$L$388)*(A549-$A$388))/($A$671-$A$388)</f>
        <v>1.6641830540203237</v>
      </c>
      <c r="M549" s="10">
        <f>I549+J549+K549</f>
        <v>-303450.83793902863</v>
      </c>
    </row>
    <row r="550" spans="1:13" x14ac:dyDescent="0.25">
      <c r="A550" s="7">
        <v>45694</v>
      </c>
      <c r="B550">
        <f>(E550-G550)*100</f>
        <v>-11.000000000000011</v>
      </c>
      <c r="C550">
        <v>1.5</v>
      </c>
      <c r="D550">
        <v>1.85</v>
      </c>
      <c r="E550" s="5">
        <v>1.46</v>
      </c>
      <c r="F550">
        <v>1.62</v>
      </c>
      <c r="G550" s="6">
        <v>1.57</v>
      </c>
      <c r="H550" s="5">
        <v>1.46</v>
      </c>
      <c r="I550" s="10">
        <f t="shared" si="30"/>
        <v>354225.63112854073</v>
      </c>
      <c r="J550" s="10">
        <f t="shared" si="31"/>
        <v>-162573.81707969288</v>
      </c>
      <c r="K550" s="10">
        <f>(E550-$H$671)*100/10000*$J$1*4</f>
        <v>-352000.00000000035</v>
      </c>
      <c r="L550" s="11">
        <f>$L$388+(($L$671-$L$388)*(A550-$A$388))/($A$671-$A$388)</f>
        <v>1.6632172713496161</v>
      </c>
      <c r="M550" s="10">
        <f>I550+J550+K550</f>
        <v>-160348.1859511525</v>
      </c>
    </row>
    <row r="551" spans="1:13" x14ac:dyDescent="0.25">
      <c r="A551" s="7">
        <v>45695</v>
      </c>
      <c r="B551">
        <f>(E551-G551)*100</f>
        <v>-10.000000000000009</v>
      </c>
      <c r="C551">
        <v>1.5</v>
      </c>
      <c r="D551">
        <v>1.8</v>
      </c>
      <c r="E551" s="5">
        <v>1.49</v>
      </c>
      <c r="F551">
        <v>1.6</v>
      </c>
      <c r="G551" s="6">
        <v>1.59</v>
      </c>
      <c r="H551" s="5">
        <v>1.48</v>
      </c>
      <c r="I551" s="10">
        <f t="shared" si="30"/>
        <v>274555.65697985067</v>
      </c>
      <c r="J551" s="10">
        <f t="shared" si="31"/>
        <v>-137801.19094312654</v>
      </c>
      <c r="K551" s="10">
        <f>(E551-$H$671)*100/10000*$J$1*4</f>
        <v>-256000.00000000023</v>
      </c>
      <c r="L551" s="11">
        <f>$L$388+(($L$671-$L$388)*(A551-$A$388))/($A$671-$A$388)</f>
        <v>1.6622514886789082</v>
      </c>
      <c r="M551" s="10">
        <f>I551+J551+K551</f>
        <v>-119245.5339632761</v>
      </c>
    </row>
    <row r="552" spans="1:13" x14ac:dyDescent="0.25">
      <c r="A552" s="7">
        <v>45698</v>
      </c>
      <c r="B552">
        <f>(E552-G552)*100</f>
        <v>-9.9999999999999858</v>
      </c>
      <c r="C552">
        <v>1.5</v>
      </c>
      <c r="D552">
        <v>1.8</v>
      </c>
      <c r="E552" s="5">
        <v>1.54</v>
      </c>
      <c r="F552">
        <v>1.61</v>
      </c>
      <c r="G552" s="6">
        <v>1.64</v>
      </c>
      <c r="H552" s="5">
        <v>1.54</v>
      </c>
      <c r="I552" s="10">
        <f t="shared" si="30"/>
        <v>73545.734533782917</v>
      </c>
      <c r="J552" s="10">
        <f t="shared" si="31"/>
        <v>-95483.312533427874</v>
      </c>
      <c r="K552" s="10">
        <f>(E552-$H$671)*100/10000*$J$1*4</f>
        <v>-96000.000000000073</v>
      </c>
      <c r="L552" s="11">
        <f>$L$388+(($L$671-$L$388)*(A552-$A$388))/($A$671-$A$388)</f>
        <v>1.6593541406667849</v>
      </c>
      <c r="M552" s="10">
        <f>I552+J552+K552</f>
        <v>-117937.57799964503</v>
      </c>
    </row>
    <row r="553" spans="1:13" x14ac:dyDescent="0.25">
      <c r="A553" s="7">
        <v>45699</v>
      </c>
      <c r="B553">
        <f>(E553-G553)*100</f>
        <v>-11.999999999999989</v>
      </c>
      <c r="C553">
        <v>1.5</v>
      </c>
      <c r="D553">
        <v>1.98</v>
      </c>
      <c r="E553" s="5">
        <v>1.52</v>
      </c>
      <c r="F553">
        <v>1.63</v>
      </c>
      <c r="G553" s="6">
        <v>1.64</v>
      </c>
      <c r="H553" s="5">
        <v>1.52</v>
      </c>
      <c r="I553" s="10">
        <f t="shared" si="30"/>
        <v>69875.760385092886</v>
      </c>
      <c r="J553" s="10">
        <f t="shared" si="31"/>
        <v>-110710.68639686158</v>
      </c>
      <c r="K553" s="10">
        <f>(E553-$H$671)*100/10000*$J$1*4</f>
        <v>-160000.00000000015</v>
      </c>
      <c r="L553" s="11">
        <f>$L$388+(($L$671-$L$388)*(A553-$A$388))/($A$671-$A$388)</f>
        <v>1.658388357996077</v>
      </c>
      <c r="M553" s="10">
        <f>I553+J553+K553</f>
        <v>-200834.92601176884</v>
      </c>
    </row>
    <row r="554" spans="1:13" x14ac:dyDescent="0.25">
      <c r="A554" s="7">
        <v>45700</v>
      </c>
      <c r="B554">
        <f>(E554-G554)*100</f>
        <v>-10.999999999999988</v>
      </c>
      <c r="C554">
        <v>1.5</v>
      </c>
      <c r="D554">
        <v>1.9</v>
      </c>
      <c r="E554" s="5">
        <v>1.55</v>
      </c>
      <c r="F554">
        <v>1.63</v>
      </c>
      <c r="G554" s="6">
        <v>1.66</v>
      </c>
      <c r="H554" s="5">
        <v>1.55</v>
      </c>
      <c r="I554" s="10">
        <f t="shared" si="30"/>
        <v>-9794.2137635963718</v>
      </c>
      <c r="J554" s="10">
        <f t="shared" si="31"/>
        <v>-85938.060260295402</v>
      </c>
      <c r="K554" s="10">
        <f>(E554-$H$671)*100/10000*$J$1*4</f>
        <v>-64000.000000000058</v>
      </c>
      <c r="L554" s="11">
        <f>$L$388+(($L$671-$L$388)*(A554-$A$388))/($A$671-$A$388)</f>
        <v>1.6574225753253693</v>
      </c>
      <c r="M554" s="10">
        <f>I554+J554+K554</f>
        <v>-159732.27402389183</v>
      </c>
    </row>
    <row r="555" spans="1:13" x14ac:dyDescent="0.25">
      <c r="A555" s="7">
        <v>45701</v>
      </c>
      <c r="B555">
        <f>(E555-G555)*100</f>
        <v>-11.999999999999989</v>
      </c>
      <c r="C555">
        <v>1.5</v>
      </c>
      <c r="D555">
        <v>1.8</v>
      </c>
      <c r="E555" s="5">
        <v>1.55</v>
      </c>
      <c r="F555">
        <v>1.63</v>
      </c>
      <c r="G555" s="6">
        <v>1.67</v>
      </c>
      <c r="H555" s="5">
        <v>1.55</v>
      </c>
      <c r="I555" s="10">
        <f t="shared" si="30"/>
        <v>-51464.187912286448</v>
      </c>
      <c r="J555" s="10">
        <f t="shared" si="31"/>
        <v>-85165.434123729079</v>
      </c>
      <c r="K555" s="10">
        <f>(E555-$H$671)*100/10000*$J$1*4</f>
        <v>-64000.000000000058</v>
      </c>
      <c r="L555" s="11">
        <f>$L$388+(($L$671-$L$388)*(A555-$A$388))/($A$671-$A$388)</f>
        <v>1.6564567926546614</v>
      </c>
      <c r="M555" s="10">
        <f>I555+J555+K555</f>
        <v>-200629.62203601559</v>
      </c>
    </row>
    <row r="556" spans="1:13" x14ac:dyDescent="0.25">
      <c r="A556" s="7">
        <v>45702</v>
      </c>
      <c r="B556">
        <f>(E556-G556)*100</f>
        <v>-11.999999999999989</v>
      </c>
      <c r="C556">
        <v>1.5</v>
      </c>
      <c r="D556">
        <v>2</v>
      </c>
      <c r="E556" s="5">
        <v>1.59</v>
      </c>
      <c r="F556">
        <v>1.64</v>
      </c>
      <c r="G556" s="6">
        <v>1.71</v>
      </c>
      <c r="H556" s="5">
        <v>1.59</v>
      </c>
      <c r="I556" s="10">
        <f t="shared" si="30"/>
        <v>-207134.16206097577</v>
      </c>
      <c r="J556" s="10">
        <f t="shared" si="31"/>
        <v>-52392.807987162902</v>
      </c>
      <c r="K556" s="10">
        <f>(E556-$H$671)*100/10000*$J$1*4</f>
        <v>64000.000000000058</v>
      </c>
      <c r="L556" s="11">
        <f>$L$388+(($L$671-$L$388)*(A556-$A$388))/($A$671-$A$388)</f>
        <v>1.6554910099839537</v>
      </c>
      <c r="M556" s="10">
        <f>I556+J556+K556</f>
        <v>-195526.97004813861</v>
      </c>
    </row>
    <row r="557" spans="1:13" x14ac:dyDescent="0.25">
      <c r="A557" s="7">
        <v>45705</v>
      </c>
      <c r="B557">
        <f>(E557-G557)*100</f>
        <v>-10.500000000000021</v>
      </c>
      <c r="C557">
        <v>1.5</v>
      </c>
      <c r="D557">
        <v>2.08</v>
      </c>
      <c r="E557" s="5">
        <v>1.63</v>
      </c>
      <c r="F557">
        <v>1.67</v>
      </c>
      <c r="G557" s="6">
        <v>1.7350000000000001</v>
      </c>
      <c r="H557" s="5">
        <v>1.625</v>
      </c>
      <c r="I557" s="10">
        <f t="shared" si="30"/>
        <v>-313144.08450704551</v>
      </c>
      <c r="J557" s="10">
        <f t="shared" si="31"/>
        <v>-18074.92957746426</v>
      </c>
      <c r="K557" s="10">
        <f>(E557-$H$671)*100/10000*$J$1*4</f>
        <v>191999.99999999948</v>
      </c>
      <c r="L557" s="11">
        <f>$L$388+(($L$671-$L$388)*(A557-$A$388))/($A$671-$A$388)</f>
        <v>1.6525936619718302</v>
      </c>
      <c r="M557" s="10">
        <f>I557+J557+K557</f>
        <v>-139219.01408451027</v>
      </c>
    </row>
    <row r="558" spans="1:13" x14ac:dyDescent="0.25">
      <c r="A558" s="7">
        <v>45706</v>
      </c>
      <c r="B558">
        <f>(E558-G558)*100</f>
        <v>-11.5</v>
      </c>
      <c r="C558">
        <v>1.5</v>
      </c>
      <c r="D558">
        <v>2.5</v>
      </c>
      <c r="E558" s="5">
        <v>1.625</v>
      </c>
      <c r="F558">
        <v>1.7</v>
      </c>
      <c r="G558" s="6">
        <v>1.74</v>
      </c>
      <c r="H558" s="5">
        <v>1.625</v>
      </c>
      <c r="I558" s="10">
        <f t="shared" si="30"/>
        <v>-335814.05865573429</v>
      </c>
      <c r="J558" s="10">
        <f t="shared" si="31"/>
        <v>-21302.303440898031</v>
      </c>
      <c r="K558" s="10">
        <f>(E558-$H$671)*100/10000*$J$1*4</f>
        <v>175999.9999999998</v>
      </c>
      <c r="L558" s="11">
        <f>$L$388+(($L$671-$L$388)*(A558-$A$388))/($A$671-$A$388)</f>
        <v>1.6516278793011225</v>
      </c>
      <c r="M558" s="10">
        <f>I558+J558+K558</f>
        <v>-181116.36209663251</v>
      </c>
    </row>
    <row r="559" spans="1:13" x14ac:dyDescent="0.25">
      <c r="A559" s="7">
        <v>45707</v>
      </c>
      <c r="B559">
        <f>(E559-G559)*100</f>
        <v>-12.999999999999989</v>
      </c>
      <c r="C559">
        <v>1.5</v>
      </c>
      <c r="D559">
        <v>2.1</v>
      </c>
      <c r="E559" s="5">
        <v>1.6</v>
      </c>
      <c r="F559">
        <v>1.69</v>
      </c>
      <c r="G559" s="6">
        <v>1.73</v>
      </c>
      <c r="H559" s="5">
        <v>1.6</v>
      </c>
      <c r="I559" s="10">
        <f t="shared" si="30"/>
        <v>-301484.03280442435</v>
      </c>
      <c r="J559" s="10">
        <f t="shared" si="31"/>
        <v>-40529.677304331635</v>
      </c>
      <c r="K559" s="10">
        <f>(E559-$H$671)*100/10000*$J$1*4</f>
        <v>96000.000000000073</v>
      </c>
      <c r="L559" s="11">
        <f>$L$388+(($L$671-$L$388)*(A559-$A$388))/($A$671-$A$388)</f>
        <v>1.6506620966304146</v>
      </c>
      <c r="M559" s="10">
        <f>I559+J559+K559</f>
        <v>-246013.71010875591</v>
      </c>
    </row>
    <row r="560" spans="1:13" x14ac:dyDescent="0.25">
      <c r="A560" s="7">
        <v>45708</v>
      </c>
      <c r="B560">
        <f>(E560-G560)*100</f>
        <v>-13.000000000000011</v>
      </c>
      <c r="C560">
        <v>1.5</v>
      </c>
      <c r="D560">
        <v>2.15</v>
      </c>
      <c r="E560" s="5">
        <v>1.66</v>
      </c>
      <c r="F560">
        <v>1.69</v>
      </c>
      <c r="G560" s="6">
        <v>1.79</v>
      </c>
      <c r="H560" s="5">
        <v>1.66</v>
      </c>
      <c r="I560" s="10">
        <f t="shared" si="30"/>
        <v>-533154.00695311371</v>
      </c>
      <c r="J560" s="10">
        <f t="shared" si="31"/>
        <v>8242.948832234375</v>
      </c>
      <c r="K560" s="10">
        <f>(E560-$H$671)*100/10000*$J$1*4</f>
        <v>287999.99999999953</v>
      </c>
      <c r="L560" s="11">
        <f>$L$388+(($L$671-$L$388)*(A560-$A$388))/($A$671-$A$388)</f>
        <v>1.649696313959707</v>
      </c>
      <c r="M560" s="10">
        <f>I560+J560+K560</f>
        <v>-236911.05812087981</v>
      </c>
    </row>
    <row r="561" spans="1:13" x14ac:dyDescent="0.25">
      <c r="A561" s="7">
        <v>45709</v>
      </c>
      <c r="B561">
        <f>(E561-G561)*100</f>
        <v>-10.000000000000009</v>
      </c>
      <c r="C561">
        <v>1.5</v>
      </c>
      <c r="D561">
        <v>2.35</v>
      </c>
      <c r="E561" s="5">
        <v>1.68</v>
      </c>
      <c r="F561">
        <v>1.73</v>
      </c>
      <c r="G561" s="6">
        <v>1.78</v>
      </c>
      <c r="H561" s="5">
        <v>1.68</v>
      </c>
      <c r="I561" s="10">
        <f t="shared" si="30"/>
        <v>-498823.98110180371</v>
      </c>
      <c r="J561" s="10">
        <f t="shared" si="31"/>
        <v>25015.574968800716</v>
      </c>
      <c r="K561" s="10">
        <f>(E561-$H$671)*100/10000*$J$1*4</f>
        <v>351999.99999999959</v>
      </c>
      <c r="L561" s="11">
        <f>$L$388+(($L$671-$L$388)*(A561-$A$388))/($A$671-$A$388)</f>
        <v>1.648730531288999</v>
      </c>
      <c r="M561" s="10">
        <f>I561+J561+K561</f>
        <v>-121808.40613300342</v>
      </c>
    </row>
    <row r="562" spans="1:13" x14ac:dyDescent="0.25">
      <c r="A562" s="7">
        <v>45712</v>
      </c>
      <c r="B562">
        <f>(E562-G562)*100</f>
        <v>-8.0000000000000071</v>
      </c>
      <c r="C562">
        <v>1.5</v>
      </c>
      <c r="D562">
        <v>2.4500000000000002</v>
      </c>
      <c r="E562" s="5">
        <v>1.69</v>
      </c>
      <c r="F562">
        <v>1.78</v>
      </c>
      <c r="G562" s="6">
        <v>1.77</v>
      </c>
      <c r="H562" s="5">
        <v>1.69</v>
      </c>
      <c r="I562" s="10">
        <f t="shared" si="30"/>
        <v>-471833.90354787215</v>
      </c>
      <c r="J562" s="10">
        <f t="shared" si="31"/>
        <v>35333.453378499333</v>
      </c>
      <c r="K562" s="10">
        <f>(E562-$H$671)*100/10000*$J$1*4</f>
        <v>383999.99999999971</v>
      </c>
      <c r="L562" s="11">
        <f>$L$388+(($L$671-$L$388)*(A562-$A$388))/($A$671-$A$388)</f>
        <v>1.6458331832768758</v>
      </c>
      <c r="M562" s="10">
        <f>I562+J562+K562</f>
        <v>-52500.450169373129</v>
      </c>
    </row>
    <row r="563" spans="1:13" x14ac:dyDescent="0.25">
      <c r="A563" s="7">
        <v>45713</v>
      </c>
      <c r="B563">
        <f>(E563-G563)*100</f>
        <v>-11.000000000000011</v>
      </c>
      <c r="C563">
        <v>1.5</v>
      </c>
      <c r="D563">
        <v>2.33</v>
      </c>
      <c r="E563" s="5">
        <v>1.65</v>
      </c>
      <c r="F563">
        <v>1.77</v>
      </c>
      <c r="G563" s="6">
        <v>1.76</v>
      </c>
      <c r="H563" s="5">
        <v>1.65</v>
      </c>
      <c r="I563" s="10">
        <f t="shared" si="30"/>
        <v>-437503.87769656128</v>
      </c>
      <c r="J563" s="10">
        <f t="shared" si="31"/>
        <v>4106.0795150654531</v>
      </c>
      <c r="K563" s="10">
        <f>(E563-$H$671)*100/10000*$J$1*4</f>
        <v>255999.99999999953</v>
      </c>
      <c r="L563" s="11">
        <f>$L$388+(($L$671-$L$388)*(A563-$A$388))/($A$671-$A$388)</f>
        <v>1.6448674006061681</v>
      </c>
      <c r="M563" s="10">
        <f>I563+J563+K563</f>
        <v>-177397.79818149627</v>
      </c>
    </row>
    <row r="564" spans="1:13" x14ac:dyDescent="0.25">
      <c r="A564" s="7">
        <v>45714</v>
      </c>
      <c r="B564">
        <f>(E564-G564)*100</f>
        <v>-13.000000000000011</v>
      </c>
      <c r="C564">
        <v>1.5</v>
      </c>
      <c r="D564">
        <v>2.2999999999999998</v>
      </c>
      <c r="E564" s="5">
        <v>1.64</v>
      </c>
      <c r="F564">
        <v>1.76</v>
      </c>
      <c r="G564" s="6">
        <v>1.77</v>
      </c>
      <c r="H564" s="5">
        <v>1.64</v>
      </c>
      <c r="I564" s="10">
        <f t="shared" si="30"/>
        <v>-479173.85184525134</v>
      </c>
      <c r="J564" s="10">
        <f t="shared" si="31"/>
        <v>-3121.2943483682311</v>
      </c>
      <c r="K564" s="10">
        <f>(E564-$H$671)*100/10000*$J$1*4</f>
        <v>223999.99999999948</v>
      </c>
      <c r="L564" s="11">
        <f>$L$388+(($L$671-$L$388)*(A564-$A$388))/($A$671-$A$388)</f>
        <v>1.6439016179354602</v>
      </c>
      <c r="M564" s="10">
        <f>I564+J564+K564</f>
        <v>-258295.14619362011</v>
      </c>
    </row>
    <row r="565" spans="1:13" x14ac:dyDescent="0.25">
      <c r="A565" s="7">
        <v>45715</v>
      </c>
      <c r="B565">
        <f>(E565-G565)*100</f>
        <v>-14.000000000000012</v>
      </c>
      <c r="C565">
        <v>1.5</v>
      </c>
      <c r="D565">
        <v>2.4500000000000002</v>
      </c>
      <c r="E565" s="5">
        <v>1.68</v>
      </c>
      <c r="F565">
        <v>1.77</v>
      </c>
      <c r="G565" s="6">
        <v>1.82</v>
      </c>
      <c r="H565" s="5">
        <v>1.68</v>
      </c>
      <c r="I565" s="10">
        <f t="shared" si="30"/>
        <v>-672843.8259939407</v>
      </c>
      <c r="J565" s="10">
        <f t="shared" si="31"/>
        <v>29651.331788197946</v>
      </c>
      <c r="K565" s="10">
        <f>(E565-$H$671)*100/10000*$J$1*4</f>
        <v>351999.99999999959</v>
      </c>
      <c r="L565" s="11">
        <f>$L$388+(($L$671-$L$388)*(A565-$A$388))/($A$671-$A$388)</f>
        <v>1.6429358352647525</v>
      </c>
      <c r="M565" s="10">
        <f>I565+J565+K565</f>
        <v>-291192.49420574313</v>
      </c>
    </row>
    <row r="566" spans="1:13" x14ac:dyDescent="0.25">
      <c r="A566" s="7">
        <v>45716</v>
      </c>
      <c r="B566">
        <f>(E566-G566)*100</f>
        <v>-13.000000000000011</v>
      </c>
      <c r="C566">
        <v>1.5</v>
      </c>
      <c r="D566">
        <v>2.2000000000000002</v>
      </c>
      <c r="E566" s="5">
        <v>1.65</v>
      </c>
      <c r="F566">
        <v>1.77</v>
      </c>
      <c r="G566" s="6">
        <v>1.78</v>
      </c>
      <c r="H566" s="5">
        <v>1.65</v>
      </c>
      <c r="I566" s="10">
        <f t="shared" si="30"/>
        <v>-524513.80014263059</v>
      </c>
      <c r="J566" s="10">
        <f t="shared" si="31"/>
        <v>6423.9579247642459</v>
      </c>
      <c r="K566" s="10">
        <f>(E566-$H$671)*100/10000*$J$1*4</f>
        <v>255999.99999999953</v>
      </c>
      <c r="L566" s="11">
        <f>$L$388+(($L$671-$L$388)*(A566-$A$388))/($A$671-$A$388)</f>
        <v>1.6419700525940446</v>
      </c>
      <c r="M566" s="10">
        <f>I566+J566+K566</f>
        <v>-262089.8422178668</v>
      </c>
    </row>
    <row r="567" spans="1:13" x14ac:dyDescent="0.25">
      <c r="A567" s="7">
        <v>45719</v>
      </c>
      <c r="B567">
        <f>(E567-G567)*100</f>
        <v>-12.5</v>
      </c>
      <c r="C567">
        <v>1.5</v>
      </c>
      <c r="D567">
        <v>1.95</v>
      </c>
      <c r="E567" s="5">
        <v>1.615</v>
      </c>
      <c r="F567">
        <v>1.77</v>
      </c>
      <c r="G567" s="6">
        <v>1.74</v>
      </c>
      <c r="H567" s="5">
        <v>1.61</v>
      </c>
      <c r="I567" s="10">
        <f t="shared" si="30"/>
        <v>-383523.7225886989</v>
      </c>
      <c r="J567" s="10">
        <f t="shared" si="31"/>
        <v>-19258.163665537075</v>
      </c>
      <c r="K567" s="10">
        <f>(E567-$H$671)*100/10000*$J$1*4</f>
        <v>143999.99999999977</v>
      </c>
      <c r="L567" s="11">
        <f>$L$388+(($L$671-$L$388)*(A567-$A$388))/($A$671-$A$388)</f>
        <v>1.6390727045819213</v>
      </c>
      <c r="M567" s="10">
        <f>I567+J567+K567</f>
        <v>-258781.88625423622</v>
      </c>
    </row>
    <row r="568" spans="1:13" x14ac:dyDescent="0.25">
      <c r="A568" s="7">
        <v>45720</v>
      </c>
      <c r="B568">
        <f>(E568-G568)*100</f>
        <v>-12.999999999999989</v>
      </c>
      <c r="C568">
        <v>1.5</v>
      </c>
      <c r="D568">
        <v>1.78</v>
      </c>
      <c r="E568" s="5">
        <v>1.61</v>
      </c>
      <c r="F568">
        <v>1.75</v>
      </c>
      <c r="G568" s="6">
        <v>1.74</v>
      </c>
      <c r="H568" s="5">
        <v>1.62</v>
      </c>
      <c r="I568" s="10">
        <f t="shared" si="30"/>
        <v>-387193.69673738891</v>
      </c>
      <c r="J568" s="10">
        <f t="shared" si="31"/>
        <v>-22485.537528970668</v>
      </c>
      <c r="K568" s="10">
        <f>(E568-$H$671)*100/10000*$J$1*4</f>
        <v>128000.00000000012</v>
      </c>
      <c r="L568" s="11">
        <f>$L$388+(($L$671-$L$388)*(A568-$A$388))/($A$671-$A$388)</f>
        <v>1.6381069219112134</v>
      </c>
      <c r="M568" s="10">
        <f>I568+J568+K568</f>
        <v>-281679.23426635948</v>
      </c>
    </row>
    <row r="569" spans="1:13" x14ac:dyDescent="0.25">
      <c r="A569" s="7">
        <v>45721</v>
      </c>
      <c r="B569">
        <f>(E569-G569)*100</f>
        <v>-12.999999999999989</v>
      </c>
      <c r="C569">
        <v>1.5</v>
      </c>
      <c r="D569">
        <v>1.8</v>
      </c>
      <c r="E569" s="5">
        <v>1.6</v>
      </c>
      <c r="F569">
        <v>1.75</v>
      </c>
      <c r="G569" s="6">
        <v>1.73</v>
      </c>
      <c r="H569" s="5">
        <v>1.61</v>
      </c>
      <c r="I569" s="10">
        <f t="shared" si="30"/>
        <v>-352863.67088607809</v>
      </c>
      <c r="J569" s="10">
        <f t="shared" si="31"/>
        <v>-29712.91139240453</v>
      </c>
      <c r="K569" s="10">
        <f>(E569-$H$671)*100/10000*$J$1*4</f>
        <v>96000.000000000073</v>
      </c>
      <c r="L569" s="11">
        <f>$L$388+(($L$671-$L$388)*(A569-$A$388))/($A$671-$A$388)</f>
        <v>1.6371411392405057</v>
      </c>
      <c r="M569" s="10">
        <f>I569+J569+K569</f>
        <v>-286576.58227848256</v>
      </c>
    </row>
    <row r="570" spans="1:13" x14ac:dyDescent="0.25">
      <c r="A570" s="7">
        <v>45722</v>
      </c>
      <c r="B570">
        <f>(E570-G570)*100</f>
        <v>-12.000000000000011</v>
      </c>
      <c r="C570">
        <v>1.5</v>
      </c>
      <c r="D570">
        <v>1.8</v>
      </c>
      <c r="E570" s="5">
        <v>1.65</v>
      </c>
      <c r="F570">
        <v>1.76</v>
      </c>
      <c r="G570" s="6">
        <v>1.77</v>
      </c>
      <c r="H570" s="5">
        <v>1.65</v>
      </c>
      <c r="I570" s="10">
        <f t="shared" si="30"/>
        <v>-508533.64503476827</v>
      </c>
      <c r="J570" s="10">
        <f t="shared" si="31"/>
        <v>11059.714744161653</v>
      </c>
      <c r="K570" s="10">
        <f>(E570-$H$671)*100/10000*$J$1*4</f>
        <v>255999.99999999953</v>
      </c>
      <c r="L570" s="11">
        <f>$L$388+(($L$671-$L$388)*(A570-$A$388))/($A$671-$A$388)</f>
        <v>1.6361753565697978</v>
      </c>
      <c r="M570" s="10">
        <f>I570+J570+K570</f>
        <v>-241473.9302906071</v>
      </c>
    </row>
    <row r="571" spans="1:13" x14ac:dyDescent="0.25">
      <c r="A571" s="7">
        <v>45723</v>
      </c>
      <c r="B571">
        <f>(E571-G571)*100</f>
        <v>-9.0000000000000071</v>
      </c>
      <c r="C571">
        <v>1.5</v>
      </c>
      <c r="D571">
        <v>1.82</v>
      </c>
      <c r="E571" s="5">
        <v>1.69</v>
      </c>
      <c r="F571">
        <v>1.75</v>
      </c>
      <c r="G571" s="6">
        <v>1.78</v>
      </c>
      <c r="H571" s="5">
        <v>1.69</v>
      </c>
      <c r="I571" s="10">
        <f t="shared" si="30"/>
        <v>-550203.61918345746</v>
      </c>
      <c r="J571" s="10">
        <f t="shared" si="31"/>
        <v>43832.340880727825</v>
      </c>
      <c r="K571" s="10">
        <f>(E571-$H$671)*100/10000*$J$1*4</f>
        <v>383999.99999999971</v>
      </c>
      <c r="L571" s="11">
        <f>$L$388+(($L$671-$L$388)*(A571-$A$388))/($A$671-$A$388)</f>
        <v>1.6352095738990902</v>
      </c>
      <c r="M571" s="10">
        <f>I571+J571+K571</f>
        <v>-122371.27830272994</v>
      </c>
    </row>
    <row r="572" spans="1:13" x14ac:dyDescent="0.25">
      <c r="A572" s="7">
        <v>45726</v>
      </c>
      <c r="B572">
        <f>(E572-G572)*100</f>
        <v>-8.0000000000000071</v>
      </c>
      <c r="C572">
        <v>1.5</v>
      </c>
      <c r="D572">
        <v>1.83</v>
      </c>
      <c r="E572" s="5">
        <v>1.7</v>
      </c>
      <c r="F572">
        <v>1.83</v>
      </c>
      <c r="G572" s="6">
        <v>1.78</v>
      </c>
      <c r="H572" s="5">
        <v>1.7</v>
      </c>
      <c r="I572" s="10">
        <f t="shared" si="30"/>
        <v>-561213.54162952676</v>
      </c>
      <c r="J572" s="10">
        <f t="shared" si="31"/>
        <v>54150.219290426627</v>
      </c>
      <c r="K572" s="10">
        <f>(E572-$H$671)*100/10000*$J$1*4</f>
        <v>415999.99999999965</v>
      </c>
      <c r="L572" s="11">
        <f>$L$388+(($L$671-$L$388)*(A572-$A$388))/($A$671-$A$388)</f>
        <v>1.6323122258869667</v>
      </c>
      <c r="M572" s="10">
        <f>I572+J572+K572</f>
        <v>-91063.322339100472</v>
      </c>
    </row>
    <row r="573" spans="1:13" x14ac:dyDescent="0.25">
      <c r="A573" s="7">
        <v>45727</v>
      </c>
      <c r="B573">
        <f>(E573-G573)*100</f>
        <v>-6.0000000000000053</v>
      </c>
      <c r="C573">
        <v>1.5</v>
      </c>
      <c r="D573">
        <v>1.83</v>
      </c>
      <c r="E573" s="5">
        <v>1.73</v>
      </c>
      <c r="F573">
        <v>1.9</v>
      </c>
      <c r="G573" s="6">
        <v>1.79</v>
      </c>
      <c r="H573" s="5">
        <v>1.73</v>
      </c>
      <c r="I573" s="10">
        <f t="shared" si="30"/>
        <v>-602883.51577821595</v>
      </c>
      <c r="J573" s="10">
        <f t="shared" si="31"/>
        <v>78922.84542699279</v>
      </c>
      <c r="K573" s="10">
        <f>(E573-$H$671)*100/10000*$J$1*4</f>
        <v>511999.99999999977</v>
      </c>
      <c r="L573" s="11">
        <f>$L$388+(($L$671-$L$388)*(A573-$A$388))/($A$671-$A$388)</f>
        <v>1.631346443216259</v>
      </c>
      <c r="M573" s="10">
        <f>I573+J573+K573</f>
        <v>-11960.67035122338</v>
      </c>
    </row>
    <row r="574" spans="1:13" x14ac:dyDescent="0.25">
      <c r="A574" s="7">
        <v>45728</v>
      </c>
      <c r="B574">
        <f>(E574-G574)*100</f>
        <v>-5.0000000000000044</v>
      </c>
      <c r="C574">
        <v>1.5</v>
      </c>
      <c r="D574">
        <v>1.83</v>
      </c>
      <c r="E574" s="5">
        <v>1.67</v>
      </c>
      <c r="F574">
        <v>1.91</v>
      </c>
      <c r="G574" s="6">
        <v>1.72</v>
      </c>
      <c r="H574" s="5">
        <v>1.66</v>
      </c>
      <c r="I574" s="10">
        <f t="shared" si="30"/>
        <v>-340553.48992690491</v>
      </c>
      <c r="J574" s="10">
        <f t="shared" si="31"/>
        <v>31695.471563558895</v>
      </c>
      <c r="K574" s="10">
        <f>(E574-$H$671)*100/10000*$J$1*4</f>
        <v>319999.99999999953</v>
      </c>
      <c r="L574" s="11">
        <f>$L$388+(($L$671-$L$388)*(A574-$A$388))/($A$671-$A$388)</f>
        <v>1.6303806605455513</v>
      </c>
      <c r="M574" s="10">
        <f>I574+J574+K574</f>
        <v>11141.981636653538</v>
      </c>
    </row>
    <row r="575" spans="1:13" x14ac:dyDescent="0.25">
      <c r="A575" s="7">
        <v>45729</v>
      </c>
      <c r="B575">
        <f>(E575-G575)*100</f>
        <v>-7.0000000000000062</v>
      </c>
      <c r="C575">
        <v>1.5</v>
      </c>
      <c r="D575">
        <v>1.82</v>
      </c>
      <c r="E575" s="5">
        <v>1.665</v>
      </c>
      <c r="F575">
        <v>1.91</v>
      </c>
      <c r="G575" s="6">
        <v>1.7350000000000001</v>
      </c>
      <c r="H575" s="5">
        <v>1.67</v>
      </c>
      <c r="I575" s="10">
        <f t="shared" ref="I575:I638" si="32">(L575-G575)*100/10000*$I$1</f>
        <v>-401223.46407559543</v>
      </c>
      <c r="J575" s="10">
        <f t="shared" ref="J575:J638" si="33">(E575-L575)*100/10000*$J$1</f>
        <v>28468.097700125305</v>
      </c>
      <c r="K575" s="10">
        <f>(E575-$H$671)*100/10000*$J$1*4</f>
        <v>303999.99999999988</v>
      </c>
      <c r="L575" s="11">
        <f>$L$388+(($L$671-$L$388)*(A575-$A$388))/($A$671-$A$388)</f>
        <v>1.6294148778748434</v>
      </c>
      <c r="M575" s="10">
        <f>I575+J575+K575</f>
        <v>-68755.366375470243</v>
      </c>
    </row>
    <row r="576" spans="1:13" x14ac:dyDescent="0.25">
      <c r="A576" s="7">
        <v>45730</v>
      </c>
      <c r="B576">
        <f>(E576-G576)*100</f>
        <v>-6.0000000000000053</v>
      </c>
      <c r="C576">
        <v>1.5</v>
      </c>
      <c r="D576">
        <v>1.83</v>
      </c>
      <c r="E576" s="5">
        <v>1.65</v>
      </c>
      <c r="F576">
        <v>1.89</v>
      </c>
      <c r="G576" s="6">
        <v>1.71</v>
      </c>
      <c r="H576" s="5">
        <v>1.65</v>
      </c>
      <c r="I576" s="10">
        <f t="shared" si="32"/>
        <v>-309893.43822428497</v>
      </c>
      <c r="J576" s="10">
        <f t="shared" si="33"/>
        <v>17240.72383669153</v>
      </c>
      <c r="K576" s="10">
        <f>(E576-$H$671)*100/10000*$J$1*4</f>
        <v>255999.99999999953</v>
      </c>
      <c r="L576" s="11">
        <f>$L$388+(($L$671-$L$388)*(A576-$A$388))/($A$671-$A$388)</f>
        <v>1.6284490952041355</v>
      </c>
      <c r="M576" s="10">
        <f>I576+J576+K576</f>
        <v>-36652.714387593907</v>
      </c>
    </row>
    <row r="577" spans="1:13" x14ac:dyDescent="0.25">
      <c r="A577" s="7">
        <v>45733</v>
      </c>
      <c r="B577">
        <f>(E577-G577)*100</f>
        <v>-4.0000000000000036</v>
      </c>
      <c r="C577">
        <v>1.5</v>
      </c>
      <c r="D577">
        <v>1.92</v>
      </c>
      <c r="E577" s="5">
        <v>1.7</v>
      </c>
      <c r="F577">
        <v>1.87</v>
      </c>
      <c r="G577" s="6">
        <v>1.74</v>
      </c>
      <c r="H577" s="5">
        <v>1.7</v>
      </c>
      <c r="I577" s="10">
        <f t="shared" si="32"/>
        <v>-434903.36067035352</v>
      </c>
      <c r="J577" s="10">
        <f t="shared" si="33"/>
        <v>59558.602246390175</v>
      </c>
      <c r="K577" s="10">
        <f>(E577-$H$671)*100/10000*$J$1*4</f>
        <v>415999.99999999965</v>
      </c>
      <c r="L577" s="11">
        <f>$L$388+(($L$671-$L$388)*(A577-$A$388))/($A$671-$A$388)</f>
        <v>1.6255517471920122</v>
      </c>
      <c r="M577" s="10">
        <f>I577+J577+K577</f>
        <v>40655.241576036322</v>
      </c>
    </row>
    <row r="578" spans="1:13" x14ac:dyDescent="0.25">
      <c r="A578" s="7">
        <v>45734</v>
      </c>
      <c r="B578">
        <f>(E578-G578)*100</f>
        <v>-6.0000000000000053</v>
      </c>
      <c r="C578">
        <v>1.5</v>
      </c>
      <c r="D578">
        <v>1.99</v>
      </c>
      <c r="E578" s="5">
        <v>1.68</v>
      </c>
      <c r="F578">
        <v>1.93</v>
      </c>
      <c r="G578" s="6">
        <v>1.74</v>
      </c>
      <c r="H578" s="5">
        <v>1.67</v>
      </c>
      <c r="I578" s="10">
        <f t="shared" si="32"/>
        <v>-438573.33481904271</v>
      </c>
      <c r="J578" s="10">
        <f t="shared" si="33"/>
        <v>44331.228382956309</v>
      </c>
      <c r="K578" s="10">
        <f>(E578-$H$671)*100/10000*$J$1*4</f>
        <v>351999.99999999959</v>
      </c>
      <c r="L578" s="11">
        <f>$L$388+(($L$671-$L$388)*(A578-$A$388))/($A$671-$A$388)</f>
        <v>1.6245859645213045</v>
      </c>
      <c r="M578" s="10">
        <f>I578+J578+K578</f>
        <v>-42242.106436086819</v>
      </c>
    </row>
    <row r="579" spans="1:13" x14ac:dyDescent="0.25">
      <c r="A579" s="7">
        <v>45735</v>
      </c>
      <c r="B579">
        <f>(E579-G579)*100</f>
        <v>-6.5000000000000169</v>
      </c>
      <c r="C579">
        <v>1.5</v>
      </c>
      <c r="D579">
        <v>2.1</v>
      </c>
      <c r="E579" s="5">
        <v>1.67</v>
      </c>
      <c r="F579">
        <v>1.94</v>
      </c>
      <c r="G579" s="6">
        <v>1.7350000000000001</v>
      </c>
      <c r="H579" s="5">
        <v>1.67</v>
      </c>
      <c r="I579" s="10">
        <f t="shared" si="32"/>
        <v>-423243.30896773317</v>
      </c>
      <c r="J579" s="10">
        <f t="shared" si="33"/>
        <v>37103.854519522625</v>
      </c>
      <c r="K579" s="10">
        <f>(E579-$H$671)*100/10000*$J$1*4</f>
        <v>319999.99999999953</v>
      </c>
      <c r="L579" s="11">
        <f>$L$388+(($L$671-$L$388)*(A579-$A$388))/($A$671-$A$388)</f>
        <v>1.6236201818505966</v>
      </c>
      <c r="M579" s="10">
        <f>I579+J579+K579</f>
        <v>-66139.454448211007</v>
      </c>
    </row>
    <row r="580" spans="1:13" x14ac:dyDescent="0.25">
      <c r="A580" s="7">
        <v>45736</v>
      </c>
      <c r="B580">
        <f>(E580-G580)*100</f>
        <v>-9.0000000000000071</v>
      </c>
      <c r="C580">
        <v>1.5</v>
      </c>
      <c r="D580">
        <v>2</v>
      </c>
      <c r="E580" s="5">
        <v>1.63</v>
      </c>
      <c r="F580">
        <v>1.92</v>
      </c>
      <c r="G580" s="6">
        <v>1.72</v>
      </c>
      <c r="H580" s="5">
        <v>1.63</v>
      </c>
      <c r="I580" s="10">
        <f t="shared" si="32"/>
        <v>-369913.28311642184</v>
      </c>
      <c r="J580" s="10">
        <f t="shared" si="33"/>
        <v>5876.4806560887455</v>
      </c>
      <c r="K580" s="10">
        <f>(E580-$H$671)*100/10000*$J$1*4</f>
        <v>191999.99999999948</v>
      </c>
      <c r="L580" s="11">
        <f>$L$388+(($L$671-$L$388)*(A580-$A$388))/($A$671-$A$388)</f>
        <v>1.622654399179889</v>
      </c>
      <c r="M580" s="10">
        <f>I580+J580+K580</f>
        <v>-172036.80246033362</v>
      </c>
    </row>
    <row r="581" spans="1:13" x14ac:dyDescent="0.25">
      <c r="A581" s="7">
        <v>45737</v>
      </c>
      <c r="B581">
        <f>(E581-G581)*100</f>
        <v>-7.4999999999999956</v>
      </c>
      <c r="C581">
        <v>1.5</v>
      </c>
      <c r="D581">
        <v>1.84</v>
      </c>
      <c r="E581" s="5">
        <v>1.655</v>
      </c>
      <c r="F581">
        <v>1.9</v>
      </c>
      <c r="G581" s="6">
        <v>1.73</v>
      </c>
      <c r="H581" s="5">
        <v>1.645</v>
      </c>
      <c r="I581" s="10">
        <f t="shared" si="32"/>
        <v>-411583.25726511196</v>
      </c>
      <c r="J581" s="10">
        <f t="shared" si="33"/>
        <v>26649.106792655173</v>
      </c>
      <c r="K581" s="10">
        <f>(E581-$H$671)*100/10000*$J$1*4</f>
        <v>271999.99999999988</v>
      </c>
      <c r="L581" s="11">
        <f>$L$388+(($L$671-$L$388)*(A581-$A$388))/($A$671-$A$388)</f>
        <v>1.6216886165091811</v>
      </c>
      <c r="M581" s="10">
        <f>I581+J581+K581</f>
        <v>-112934.15047245688</v>
      </c>
    </row>
    <row r="582" spans="1:13" x14ac:dyDescent="0.25">
      <c r="A582" s="7">
        <v>45740</v>
      </c>
      <c r="B582">
        <f>(E582-G582)*100</f>
        <v>-8.0000000000000071</v>
      </c>
      <c r="C582">
        <v>1.5</v>
      </c>
      <c r="D582">
        <v>1.82</v>
      </c>
      <c r="E582" s="5">
        <v>1.615</v>
      </c>
      <c r="F582">
        <v>1.89</v>
      </c>
      <c r="G582" s="6">
        <v>1.6950000000000001</v>
      </c>
      <c r="H582" s="5">
        <v>1.615</v>
      </c>
      <c r="I582" s="10">
        <f t="shared" si="32"/>
        <v>-289593.17971118062</v>
      </c>
      <c r="J582" s="10">
        <f t="shared" si="33"/>
        <v>-3033.0147976462381</v>
      </c>
      <c r="K582" s="10">
        <f>(E582-$H$671)*100/10000*$J$1*4</f>
        <v>143999.99999999977</v>
      </c>
      <c r="L582" s="11">
        <f>$L$388+(($L$671-$L$388)*(A582-$A$388))/($A$671-$A$388)</f>
        <v>1.6187912684970578</v>
      </c>
      <c r="M582" s="10">
        <f>I582+J582+K582</f>
        <v>-148626.19450882712</v>
      </c>
    </row>
    <row r="583" spans="1:13" x14ac:dyDescent="0.25">
      <c r="A583" s="7">
        <v>45741</v>
      </c>
      <c r="B583">
        <f>(E583-G583)*100</f>
        <v>-9.0000000000000071</v>
      </c>
      <c r="C583">
        <v>1.5</v>
      </c>
      <c r="D583">
        <v>2.2999999999999998</v>
      </c>
      <c r="E583" s="5">
        <v>1.63</v>
      </c>
      <c r="F583">
        <v>1.89</v>
      </c>
      <c r="G583" s="6">
        <v>1.72</v>
      </c>
      <c r="H583" s="5">
        <v>1.63</v>
      </c>
      <c r="I583" s="10">
        <f t="shared" si="32"/>
        <v>-388263.15385986952</v>
      </c>
      <c r="J583" s="10">
        <f t="shared" si="33"/>
        <v>9739.611338919829</v>
      </c>
      <c r="K583" s="10">
        <f>(E583-$H$671)*100/10000*$J$1*4</f>
        <v>191999.99999999948</v>
      </c>
      <c r="L583" s="11">
        <f>$L$388+(($L$671-$L$388)*(A583-$A$388))/($A$671-$A$388)</f>
        <v>1.6178254858263501</v>
      </c>
      <c r="M583" s="10">
        <f>I583+J583+K583</f>
        <v>-186523.5425209502</v>
      </c>
    </row>
    <row r="584" spans="1:13" x14ac:dyDescent="0.25">
      <c r="A584" s="7">
        <v>45742</v>
      </c>
      <c r="B584">
        <f>(E584-G584)*100</f>
        <v>-8.9999999999999858</v>
      </c>
      <c r="C584">
        <v>1.5</v>
      </c>
      <c r="D584">
        <v>2.2999999999999998</v>
      </c>
      <c r="E584" s="5">
        <v>1.6</v>
      </c>
      <c r="F584">
        <v>1.87</v>
      </c>
      <c r="G584" s="6">
        <v>1.69</v>
      </c>
      <c r="H584" s="5">
        <v>1.6</v>
      </c>
      <c r="I584" s="10">
        <f t="shared" si="32"/>
        <v>-277933.1280085594</v>
      </c>
      <c r="J584" s="10">
        <f t="shared" si="33"/>
        <v>-13487.762524513691</v>
      </c>
      <c r="K584" s="10">
        <f>(E584-$H$671)*100/10000*$J$1*4</f>
        <v>96000.000000000073</v>
      </c>
      <c r="L584" s="11">
        <f>$L$388+(($L$671-$L$388)*(A584-$A$388))/($A$671-$A$388)</f>
        <v>1.6168597031556422</v>
      </c>
      <c r="M584" s="10">
        <f>I584+J584+K584</f>
        <v>-195420.89053307305</v>
      </c>
    </row>
    <row r="585" spans="1:13" x14ac:dyDescent="0.25">
      <c r="A585" s="7">
        <v>45743</v>
      </c>
      <c r="B585">
        <f>(E585-G585)*100</f>
        <v>-8.9999999999999858</v>
      </c>
      <c r="C585">
        <v>1.5</v>
      </c>
      <c r="D585">
        <v>2.2999999999999998</v>
      </c>
      <c r="E585" s="5">
        <v>1.62</v>
      </c>
      <c r="F585">
        <v>1.87</v>
      </c>
      <c r="G585" s="6">
        <v>1.71</v>
      </c>
      <c r="H585" s="5">
        <v>1.62</v>
      </c>
      <c r="I585" s="10">
        <f t="shared" si="32"/>
        <v>-357603.10215724952</v>
      </c>
      <c r="J585" s="10">
        <f t="shared" si="33"/>
        <v>3284.8636120526467</v>
      </c>
      <c r="K585" s="10">
        <f>(E585-$H$671)*100/10000*$J$1*4</f>
        <v>160000.00000000015</v>
      </c>
      <c r="L585" s="11">
        <f>$L$388+(($L$671-$L$388)*(A585-$A$388))/($A$671-$A$388)</f>
        <v>1.6158939204849343</v>
      </c>
      <c r="M585" s="10">
        <f>I585+J585+K585</f>
        <v>-194318.23854519674</v>
      </c>
    </row>
    <row r="586" spans="1:13" x14ac:dyDescent="0.25">
      <c r="A586" s="7">
        <v>45744</v>
      </c>
      <c r="B586">
        <f>(E586-G586)*100</f>
        <v>-8.0000000000000071</v>
      </c>
      <c r="C586">
        <v>1.5</v>
      </c>
      <c r="D586">
        <v>2.33</v>
      </c>
      <c r="E586" s="5">
        <v>1.63</v>
      </c>
      <c r="F586">
        <v>1.87</v>
      </c>
      <c r="G586" s="6">
        <v>1.71</v>
      </c>
      <c r="H586" s="5">
        <v>1.63</v>
      </c>
      <c r="I586" s="10">
        <f t="shared" si="32"/>
        <v>-361273.07630593871</v>
      </c>
      <c r="J586" s="10">
        <f t="shared" si="33"/>
        <v>12057.489748618622</v>
      </c>
      <c r="K586" s="10">
        <f>(E586-$H$671)*100/10000*$J$1*4</f>
        <v>191999.99999999948</v>
      </c>
      <c r="L586" s="11">
        <f>$L$388+(($L$671-$L$388)*(A586-$A$388))/($A$671-$A$388)</f>
        <v>1.6149281378142266</v>
      </c>
      <c r="M586" s="10">
        <f>I586+J586+K586</f>
        <v>-157215.58655732061</v>
      </c>
    </row>
    <row r="587" spans="1:13" x14ac:dyDescent="0.25">
      <c r="A587" s="7">
        <v>45747</v>
      </c>
      <c r="B587">
        <f>(E587-G587)*100</f>
        <v>-7.9999999999999849</v>
      </c>
      <c r="C587">
        <v>1.5</v>
      </c>
      <c r="D587">
        <v>2.25</v>
      </c>
      <c r="E587" s="5">
        <v>1.62</v>
      </c>
      <c r="F587">
        <v>1.87</v>
      </c>
      <c r="G587" s="6">
        <v>1.7</v>
      </c>
      <c r="H587" s="5">
        <v>1.62</v>
      </c>
      <c r="I587" s="10">
        <f t="shared" si="32"/>
        <v>-334282.99875200714</v>
      </c>
      <c r="J587" s="10">
        <f t="shared" si="33"/>
        <v>6375.3681583174066</v>
      </c>
      <c r="K587" s="10">
        <f>(E587-$H$671)*100/10000*$J$1*4</f>
        <v>160000.00000000015</v>
      </c>
      <c r="L587" s="11">
        <f>$L$388+(($L$671-$L$388)*(A587-$A$388))/($A$671-$A$388)</f>
        <v>1.6120307898021033</v>
      </c>
      <c r="M587" s="10">
        <f>I587+J587+K587</f>
        <v>-167907.6305936896</v>
      </c>
    </row>
    <row r="588" spans="1:13" x14ac:dyDescent="0.25">
      <c r="A588" s="7">
        <v>45748</v>
      </c>
      <c r="B588">
        <f>(E588-G588)*100</f>
        <v>-9.0000000000000071</v>
      </c>
      <c r="C588">
        <v>1.5</v>
      </c>
      <c r="D588">
        <v>1.98</v>
      </c>
      <c r="E588" s="5">
        <v>1.63</v>
      </c>
      <c r="F588">
        <v>1.87</v>
      </c>
      <c r="G588" s="6">
        <v>1.72</v>
      </c>
      <c r="H588" s="5">
        <v>1.63</v>
      </c>
      <c r="I588" s="10">
        <f t="shared" si="32"/>
        <v>-413952.97290069726</v>
      </c>
      <c r="J588" s="10">
        <f t="shared" si="33"/>
        <v>15147.99429488356</v>
      </c>
      <c r="K588" s="10">
        <f>(E588-$H$671)*100/10000*$J$1*4</f>
        <v>191999.99999999948</v>
      </c>
      <c r="L588" s="11">
        <f>$L$388+(($L$671-$L$388)*(A588-$A$388))/($A$671-$A$388)</f>
        <v>1.6110650071313954</v>
      </c>
      <c r="M588" s="10">
        <f>I588+J588+K588</f>
        <v>-206804.97860581422</v>
      </c>
    </row>
    <row r="589" spans="1:13" x14ac:dyDescent="0.25">
      <c r="A589" s="7">
        <v>45749</v>
      </c>
      <c r="B589">
        <f>(E589-G589)*100</f>
        <v>-7.9999999999999849</v>
      </c>
      <c r="C589">
        <v>1.5</v>
      </c>
      <c r="D589">
        <v>1.93</v>
      </c>
      <c r="E589" s="5">
        <v>1.61</v>
      </c>
      <c r="F589">
        <v>1.85</v>
      </c>
      <c r="G589" s="6">
        <v>1.69</v>
      </c>
      <c r="H589" s="5">
        <v>1.61</v>
      </c>
      <c r="I589" s="10">
        <f t="shared" si="32"/>
        <v>-303622.94704938633</v>
      </c>
      <c r="J589" s="10">
        <f t="shared" si="33"/>
        <v>-79.379568550130841</v>
      </c>
      <c r="K589" s="10">
        <f>(E589-$H$671)*100/10000*$J$1*4</f>
        <v>128000.00000000012</v>
      </c>
      <c r="L589" s="11">
        <f>$L$388+(($L$671-$L$388)*(A589-$A$388))/($A$671-$A$388)</f>
        <v>1.6100992244606878</v>
      </c>
      <c r="M589" s="10">
        <f>I589+J589+K589</f>
        <v>-175702.32661793637</v>
      </c>
    </row>
    <row r="590" spans="1:13" x14ac:dyDescent="0.25">
      <c r="A590" s="7">
        <v>45750</v>
      </c>
      <c r="B590">
        <f>(E590-G590)*100</f>
        <v>-8.0000000000000071</v>
      </c>
      <c r="C590">
        <v>1.5</v>
      </c>
      <c r="D590">
        <v>1.75</v>
      </c>
      <c r="E590" s="5">
        <v>1.53</v>
      </c>
      <c r="F590">
        <v>1.79</v>
      </c>
      <c r="G590" s="6">
        <v>1.61</v>
      </c>
      <c r="H590" s="5">
        <v>1.53</v>
      </c>
      <c r="I590" s="10">
        <f t="shared" si="32"/>
        <v>-3292.9211980769146</v>
      </c>
      <c r="J590" s="10">
        <f t="shared" si="33"/>
        <v>-63306.753431983867</v>
      </c>
      <c r="K590" s="10">
        <f>(E590-$H$671)*100/10000*$J$1*4</f>
        <v>-128000.00000000012</v>
      </c>
      <c r="L590" s="11">
        <f>$L$388+(($L$671-$L$388)*(A590-$A$388))/($A$671-$A$388)</f>
        <v>1.6091334417899799</v>
      </c>
      <c r="M590" s="10">
        <f>I590+J590+K590</f>
        <v>-194599.67463006091</v>
      </c>
    </row>
    <row r="591" spans="1:13" x14ac:dyDescent="0.25">
      <c r="A591" s="7">
        <v>45751</v>
      </c>
      <c r="B591">
        <f>(E591-G591)*100</f>
        <v>-9.0000000000000071</v>
      </c>
      <c r="C591">
        <v>1.5</v>
      </c>
      <c r="D591">
        <v>1.75</v>
      </c>
      <c r="E591" s="5">
        <v>1.53</v>
      </c>
      <c r="F591">
        <v>1.79</v>
      </c>
      <c r="G591" s="6">
        <v>1.62</v>
      </c>
      <c r="H591" s="5">
        <v>1.53</v>
      </c>
      <c r="I591" s="10">
        <f t="shared" si="32"/>
        <v>-44962.895346766141</v>
      </c>
      <c r="J591" s="10">
        <f t="shared" si="33"/>
        <v>-62534.127295417711</v>
      </c>
      <c r="K591" s="10">
        <f>(E591-$H$671)*100/10000*$J$1*4</f>
        <v>-128000.00000000012</v>
      </c>
      <c r="L591" s="11">
        <f>$L$388+(($L$671-$L$388)*(A591-$A$388))/($A$671-$A$388)</f>
        <v>1.6081676591192722</v>
      </c>
      <c r="M591" s="10">
        <f>I591+J591+K591</f>
        <v>-235497.02264218396</v>
      </c>
    </row>
    <row r="592" spans="1:13" x14ac:dyDescent="0.25">
      <c r="A592" s="7">
        <v>45754</v>
      </c>
      <c r="B592">
        <f>(E592-G592)*100</f>
        <v>-11.000000000000011</v>
      </c>
      <c r="C592">
        <v>1.5</v>
      </c>
      <c r="D592">
        <v>1.75</v>
      </c>
      <c r="E592" s="5">
        <v>1.42</v>
      </c>
      <c r="F592">
        <v>1.67</v>
      </c>
      <c r="G592" s="6">
        <v>1.53</v>
      </c>
      <c r="H592" s="5">
        <v>1.43</v>
      </c>
      <c r="I592" s="10">
        <f t="shared" si="32"/>
        <v>286027.18220716494</v>
      </c>
      <c r="J592" s="10">
        <f t="shared" si="33"/>
        <v>-148216.24888571899</v>
      </c>
      <c r="K592" s="10">
        <f>(E592-$H$671)*100/10000*$J$1*4</f>
        <v>-480000.00000000041</v>
      </c>
      <c r="L592" s="11">
        <f>$L$388+(($L$671-$L$388)*(A592-$A$388))/($A$671-$A$388)</f>
        <v>1.6052703111071487</v>
      </c>
      <c r="M592" s="10">
        <f>I592+J592+K592</f>
        <v>-342189.06667855446</v>
      </c>
    </row>
    <row r="593" spans="1:13" x14ac:dyDescent="0.25">
      <c r="A593" s="7">
        <v>45755</v>
      </c>
      <c r="B593">
        <f>(E593-G593)*100</f>
        <v>-10.000000000000009</v>
      </c>
      <c r="C593">
        <v>1.5</v>
      </c>
      <c r="D593">
        <v>1.88</v>
      </c>
      <c r="E593" s="5">
        <v>1.46</v>
      </c>
      <c r="F593">
        <v>1.66</v>
      </c>
      <c r="G593" s="6">
        <v>1.56</v>
      </c>
      <c r="H593" s="5">
        <v>1.46</v>
      </c>
      <c r="I593" s="10">
        <f t="shared" si="32"/>
        <v>168357.2080584756</v>
      </c>
      <c r="J593" s="10">
        <f t="shared" si="33"/>
        <v>-115443.62274915284</v>
      </c>
      <c r="K593" s="10">
        <f>(E593-$H$671)*100/10000*$J$1*4</f>
        <v>-352000.00000000035</v>
      </c>
      <c r="L593" s="11">
        <f>$L$388+(($L$671-$L$388)*(A593-$A$388))/($A$671-$A$388)</f>
        <v>1.604304528436441</v>
      </c>
      <c r="M593" s="10">
        <f>I593+J593+K593</f>
        <v>-299086.4146906776</v>
      </c>
    </row>
    <row r="594" spans="1:13" x14ac:dyDescent="0.25">
      <c r="A594" s="7">
        <v>45756</v>
      </c>
      <c r="B594">
        <f>(E594-G594)*100</f>
        <v>-8.0000000000000071</v>
      </c>
      <c r="C594">
        <v>1.5</v>
      </c>
      <c r="D594">
        <v>1.87</v>
      </c>
      <c r="E594" s="5">
        <v>1.44</v>
      </c>
      <c r="F594">
        <v>1.65</v>
      </c>
      <c r="G594" s="6">
        <v>1.52</v>
      </c>
      <c r="H594" s="5">
        <v>1.44</v>
      </c>
      <c r="I594" s="10">
        <f t="shared" si="32"/>
        <v>316687.23390978569</v>
      </c>
      <c r="J594" s="10">
        <f t="shared" si="33"/>
        <v>-130670.99661258652</v>
      </c>
      <c r="K594" s="10">
        <f>(E594-$H$671)*100/10000*$J$1*4</f>
        <v>-416000.00000000035</v>
      </c>
      <c r="L594" s="11">
        <f>$L$388+(($L$671-$L$388)*(A594-$A$388))/($A$671-$A$388)</f>
        <v>1.6033387457657331</v>
      </c>
      <c r="M594" s="10">
        <f>I594+J594+K594</f>
        <v>-229983.76270280118</v>
      </c>
    </row>
    <row r="595" spans="1:13" x14ac:dyDescent="0.25">
      <c r="A595" s="7">
        <v>45757</v>
      </c>
      <c r="B595">
        <f>(E595-G595)*100</f>
        <v>-6.0000000000000053</v>
      </c>
      <c r="C595">
        <v>1.5</v>
      </c>
      <c r="D595">
        <v>1.76</v>
      </c>
      <c r="E595" s="5">
        <v>1.43</v>
      </c>
      <c r="F595">
        <v>1.64</v>
      </c>
      <c r="G595" s="6">
        <v>1.49</v>
      </c>
      <c r="H595" s="5">
        <v>1.42</v>
      </c>
      <c r="I595" s="10">
        <f t="shared" si="32"/>
        <v>427017.25976109662</v>
      </c>
      <c r="J595" s="10">
        <f t="shared" si="33"/>
        <v>-137898.37047602038</v>
      </c>
      <c r="K595" s="10">
        <f>(E595-$H$671)*100/10000*$J$1*4</f>
        <v>-448000.00000000041</v>
      </c>
      <c r="L595" s="11">
        <f>$L$388+(($L$671-$L$388)*(A595-$A$388))/($A$671-$A$388)</f>
        <v>1.6023729630950254</v>
      </c>
      <c r="M595" s="10">
        <f>I595+J595+K595</f>
        <v>-158881.11071492417</v>
      </c>
    </row>
    <row r="596" spans="1:13" x14ac:dyDescent="0.25">
      <c r="A596" s="7">
        <v>45758</v>
      </c>
      <c r="B596">
        <f>(E596-G596)*100</f>
        <v>-5.0000000000000044</v>
      </c>
      <c r="C596">
        <v>1.5</v>
      </c>
      <c r="D596">
        <v>1.72</v>
      </c>
      <c r="E596" s="5">
        <v>1.41</v>
      </c>
      <c r="F596">
        <v>1.65</v>
      </c>
      <c r="G596" s="6">
        <v>1.46</v>
      </c>
      <c r="H596" s="5">
        <v>1.4</v>
      </c>
      <c r="I596" s="10">
        <f t="shared" si="32"/>
        <v>537347.28561240749</v>
      </c>
      <c r="J596" s="10">
        <f t="shared" si="33"/>
        <v>-153125.74433945425</v>
      </c>
      <c r="K596" s="10">
        <f>(E596-$H$671)*100/10000*$J$1*4</f>
        <v>-512000.00000000047</v>
      </c>
      <c r="L596" s="11">
        <f>$L$388+(($L$671-$L$388)*(A596-$A$388))/($A$671-$A$388)</f>
        <v>1.6014071804243177</v>
      </c>
      <c r="M596" s="10">
        <f>I596+J596+K596</f>
        <v>-127778.4587270472</v>
      </c>
    </row>
    <row r="597" spans="1:13" x14ac:dyDescent="0.25">
      <c r="A597" s="7">
        <v>45761</v>
      </c>
      <c r="B597">
        <f>(E597-G597)*100</f>
        <v>-7.0000000000000062</v>
      </c>
      <c r="C597">
        <v>1.5</v>
      </c>
      <c r="D597">
        <v>1.75</v>
      </c>
      <c r="E597" s="5">
        <v>1.43</v>
      </c>
      <c r="F597">
        <v>1.65</v>
      </c>
      <c r="G597" s="6">
        <v>1.5</v>
      </c>
      <c r="H597" s="5">
        <v>1.42</v>
      </c>
      <c r="I597" s="10">
        <f t="shared" si="32"/>
        <v>374337.36316633812</v>
      </c>
      <c r="J597" s="10">
        <f t="shared" si="33"/>
        <v>-134807.86592975544</v>
      </c>
      <c r="K597" s="10">
        <f>(E597-$H$671)*100/10000*$J$1*4</f>
        <v>-448000.00000000041</v>
      </c>
      <c r="L597" s="11">
        <f>$L$388+(($L$671-$L$388)*(A597-$A$388))/($A$671-$A$388)</f>
        <v>1.5985098324121942</v>
      </c>
      <c r="M597" s="10">
        <f>I597+J597+K597</f>
        <v>-208470.50276341772</v>
      </c>
    </row>
    <row r="598" spans="1:13" x14ac:dyDescent="0.25">
      <c r="A598" s="7">
        <v>45762</v>
      </c>
      <c r="B598">
        <f>(E598-G598)*100</f>
        <v>-8.0000000000000071</v>
      </c>
      <c r="C598">
        <v>1.5</v>
      </c>
      <c r="D598">
        <v>1.73</v>
      </c>
      <c r="E598" s="5">
        <v>1.44</v>
      </c>
      <c r="F598">
        <v>1.65</v>
      </c>
      <c r="G598" s="6">
        <v>1.52</v>
      </c>
      <c r="H598" s="5">
        <v>1.44</v>
      </c>
      <c r="I598" s="10">
        <f t="shared" si="32"/>
        <v>294667.38901764888</v>
      </c>
      <c r="J598" s="10">
        <f t="shared" si="33"/>
        <v>-126035.23979318931</v>
      </c>
      <c r="K598" s="10">
        <f>(E598-$H$671)*100/10000*$J$1*4</f>
        <v>-416000.00000000035</v>
      </c>
      <c r="L598" s="11">
        <f>$L$388+(($L$671-$L$388)*(A598-$A$388))/($A$671-$A$388)</f>
        <v>1.5975440497414866</v>
      </c>
      <c r="M598" s="10">
        <f>I598+J598+K598</f>
        <v>-247367.85077554078</v>
      </c>
    </row>
    <row r="599" spans="1:13" x14ac:dyDescent="0.25">
      <c r="A599" s="7">
        <v>45763</v>
      </c>
      <c r="B599">
        <f>(E599-G599)*100</f>
        <v>-8.0000000000000071</v>
      </c>
      <c r="C599">
        <v>1.5</v>
      </c>
      <c r="D599">
        <v>1.74</v>
      </c>
      <c r="E599" s="5">
        <v>1.44</v>
      </c>
      <c r="F599">
        <v>1.64</v>
      </c>
      <c r="G599" s="6">
        <v>1.52</v>
      </c>
      <c r="H599" s="5">
        <v>1.44</v>
      </c>
      <c r="I599" s="10">
        <f t="shared" si="32"/>
        <v>290997.41486895882</v>
      </c>
      <c r="J599" s="10">
        <f t="shared" si="33"/>
        <v>-125262.61365662295</v>
      </c>
      <c r="K599" s="10">
        <f>(E599-$H$671)*100/10000*$J$1*4</f>
        <v>-416000.00000000035</v>
      </c>
      <c r="L599" s="11">
        <f>$L$388+(($L$671-$L$388)*(A599-$A$388))/($A$671-$A$388)</f>
        <v>1.5965782670707787</v>
      </c>
      <c r="M599" s="10">
        <f>I599+J599+K599</f>
        <v>-250265.19878766447</v>
      </c>
    </row>
    <row r="600" spans="1:13" x14ac:dyDescent="0.25">
      <c r="A600" s="7">
        <v>45764</v>
      </c>
      <c r="B600">
        <f>(E600-G600)*100</f>
        <v>-6.0000000000000053</v>
      </c>
      <c r="C600">
        <v>1.5</v>
      </c>
      <c r="D600">
        <v>1.73</v>
      </c>
      <c r="E600" s="5">
        <v>1.47</v>
      </c>
      <c r="F600">
        <v>1.64</v>
      </c>
      <c r="G600" s="6">
        <v>1.53</v>
      </c>
      <c r="H600" s="5">
        <v>1.46</v>
      </c>
      <c r="I600" s="10">
        <f t="shared" si="32"/>
        <v>249327.4407202696</v>
      </c>
      <c r="J600" s="10">
        <f t="shared" si="33"/>
        <v>-100489.98752005681</v>
      </c>
      <c r="K600" s="10">
        <f>(E600-$H$671)*100/10000*$J$1*4</f>
        <v>-320000.00000000029</v>
      </c>
      <c r="L600" s="11">
        <f>$L$388+(($L$671-$L$388)*(A600-$A$388))/($A$671-$A$388)</f>
        <v>1.595612484400071</v>
      </c>
      <c r="M600" s="10">
        <f>I600+J600+K600</f>
        <v>-171162.54679978749</v>
      </c>
    </row>
    <row r="601" spans="1:13" x14ac:dyDescent="0.25">
      <c r="A601" s="7">
        <v>45765</v>
      </c>
      <c r="B601">
        <f>(E601-G601)*100</f>
        <v>-6.0000000000000053</v>
      </c>
      <c r="C601">
        <v>1.5</v>
      </c>
      <c r="D601">
        <v>1.72</v>
      </c>
      <c r="E601" s="5">
        <v>1.47</v>
      </c>
      <c r="F601">
        <v>1.65</v>
      </c>
      <c r="G601" s="6">
        <v>1.53</v>
      </c>
      <c r="H601" s="5">
        <v>1.46</v>
      </c>
      <c r="I601" s="10">
        <f t="shared" si="32"/>
        <v>245657.46657157957</v>
      </c>
      <c r="J601" s="10">
        <f t="shared" si="33"/>
        <v>-99717.361383490483</v>
      </c>
      <c r="K601" s="10">
        <f>(E601-$H$671)*100/10000*$J$1*4</f>
        <v>-320000.00000000029</v>
      </c>
      <c r="L601" s="11">
        <f>$L$388+(($L$671-$L$388)*(A601-$A$388))/($A$671-$A$388)</f>
        <v>1.5946467017293631</v>
      </c>
      <c r="M601" s="10">
        <f>I601+J601+K601</f>
        <v>-174059.89481191122</v>
      </c>
    </row>
    <row r="602" spans="1:13" x14ac:dyDescent="0.25">
      <c r="A602" s="7">
        <v>45768</v>
      </c>
      <c r="B602">
        <f>(E602-G602)*100</f>
        <v>-6.0000000000000053</v>
      </c>
      <c r="C602">
        <v>1.5</v>
      </c>
      <c r="D602">
        <v>1.73</v>
      </c>
      <c r="E602" s="5">
        <v>1.48</v>
      </c>
      <c r="F602">
        <v>1.66</v>
      </c>
      <c r="G602" s="6">
        <v>1.54</v>
      </c>
      <c r="H602" s="5">
        <v>1.47</v>
      </c>
      <c r="I602" s="10">
        <f t="shared" si="32"/>
        <v>196647.54412551111</v>
      </c>
      <c r="J602" s="10">
        <f t="shared" si="33"/>
        <v>-89399.482973791863</v>
      </c>
      <c r="K602" s="10">
        <f>(E602-$H$671)*100/10000*$J$1*4</f>
        <v>-288000.00000000023</v>
      </c>
      <c r="L602" s="11">
        <f>$L$388+(($L$671-$L$388)*(A602-$A$388))/($A$671-$A$388)</f>
        <v>1.5917493537172398</v>
      </c>
      <c r="M602" s="10">
        <f>I602+J602+K602</f>
        <v>-180751.93884828099</v>
      </c>
    </row>
    <row r="603" spans="1:13" x14ac:dyDescent="0.25">
      <c r="A603" s="7">
        <v>45769</v>
      </c>
      <c r="B603">
        <f>(E603-G603)*100</f>
        <v>-7.0000000000000062</v>
      </c>
      <c r="C603">
        <v>1.5</v>
      </c>
      <c r="D603">
        <v>1.73</v>
      </c>
      <c r="E603" s="5">
        <v>1.45</v>
      </c>
      <c r="F603">
        <v>1.65</v>
      </c>
      <c r="G603" s="6">
        <v>1.52</v>
      </c>
      <c r="H603" s="5">
        <v>1.45</v>
      </c>
      <c r="I603" s="10">
        <f t="shared" si="32"/>
        <v>268977.56997682113</v>
      </c>
      <c r="J603" s="10">
        <f t="shared" si="33"/>
        <v>-112626.85683722554</v>
      </c>
      <c r="K603" s="10">
        <f>(E603-$H$671)*100/10000*$J$1*4</f>
        <v>-384000.00000000029</v>
      </c>
      <c r="L603" s="11">
        <f>$L$388+(($L$671-$L$388)*(A603-$A$388))/($A$671-$A$388)</f>
        <v>1.5907835710465319</v>
      </c>
      <c r="M603" s="10">
        <f>I603+J603+K603</f>
        <v>-227649.28686040471</v>
      </c>
    </row>
    <row r="604" spans="1:13" x14ac:dyDescent="0.25">
      <c r="A604" s="7">
        <v>45770</v>
      </c>
      <c r="B604">
        <f>(E604-G604)*100</f>
        <v>-6.0000000000000053</v>
      </c>
      <c r="C604">
        <v>1.5</v>
      </c>
      <c r="D604">
        <v>1.71</v>
      </c>
      <c r="E604" s="5">
        <v>1.47</v>
      </c>
      <c r="F604">
        <v>1.66</v>
      </c>
      <c r="G604" s="6">
        <v>1.53</v>
      </c>
      <c r="H604" s="5">
        <v>1.46</v>
      </c>
      <c r="I604" s="10">
        <f t="shared" si="32"/>
        <v>227307.59582813192</v>
      </c>
      <c r="J604" s="10">
        <f t="shared" si="33"/>
        <v>-95854.230700659406</v>
      </c>
      <c r="K604" s="10">
        <f>(E604-$H$671)*100/10000*$J$1*4</f>
        <v>-320000.00000000029</v>
      </c>
      <c r="L604" s="11">
        <f>$L$388+(($L$671-$L$388)*(A604-$A$388))/($A$671-$A$388)</f>
        <v>1.5898177883758242</v>
      </c>
      <c r="M604" s="10">
        <f>I604+J604+K604</f>
        <v>-188546.63487252779</v>
      </c>
    </row>
    <row r="605" spans="1:13" x14ac:dyDescent="0.25">
      <c r="A605" s="7">
        <v>45771</v>
      </c>
      <c r="B605">
        <f>(E605-G605)*100</f>
        <v>-6.0000000000000053</v>
      </c>
      <c r="C605">
        <v>1.5</v>
      </c>
      <c r="D605">
        <v>1.8</v>
      </c>
      <c r="E605" s="5">
        <v>1.47</v>
      </c>
      <c r="F605">
        <v>1.66</v>
      </c>
      <c r="G605" s="6">
        <v>1.53</v>
      </c>
      <c r="H605" s="5">
        <v>1.46</v>
      </c>
      <c r="I605" s="10">
        <f t="shared" si="32"/>
        <v>223637.62167944189</v>
      </c>
      <c r="J605" s="10">
        <f t="shared" si="33"/>
        <v>-95081.604564093082</v>
      </c>
      <c r="K605" s="10">
        <f>(E605-$H$671)*100/10000*$J$1*4</f>
        <v>-320000.00000000029</v>
      </c>
      <c r="L605" s="11">
        <f>$L$388+(($L$671-$L$388)*(A605-$A$388))/($A$671-$A$388)</f>
        <v>1.5888520057051163</v>
      </c>
      <c r="M605" s="10">
        <f>I605+J605+K605</f>
        <v>-191443.98288465149</v>
      </c>
    </row>
    <row r="606" spans="1:13" x14ac:dyDescent="0.25">
      <c r="A606" s="7">
        <v>45772</v>
      </c>
      <c r="B606">
        <f>(E606-G606)*100</f>
        <v>-5.0000000000000044</v>
      </c>
      <c r="C606">
        <v>1.5</v>
      </c>
      <c r="D606">
        <v>1.65</v>
      </c>
      <c r="E606" s="5">
        <v>1.46</v>
      </c>
      <c r="F606">
        <v>1.66</v>
      </c>
      <c r="G606" s="6">
        <v>1.51</v>
      </c>
      <c r="H606" s="5">
        <v>1.45</v>
      </c>
      <c r="I606" s="10">
        <f t="shared" si="32"/>
        <v>295967.64753075276</v>
      </c>
      <c r="J606" s="10">
        <f t="shared" si="33"/>
        <v>-102308.97842752693</v>
      </c>
      <c r="K606" s="10">
        <f>(E606-$H$671)*100/10000*$J$1*4</f>
        <v>-352000.00000000035</v>
      </c>
      <c r="L606" s="11">
        <f>$L$388+(($L$671-$L$388)*(A606-$A$388))/($A$671-$A$388)</f>
        <v>1.5878862230344086</v>
      </c>
      <c r="M606" s="10">
        <f>I606+J606+K606</f>
        <v>-158341.33089677454</v>
      </c>
    </row>
    <row r="607" spans="1:13" x14ac:dyDescent="0.25">
      <c r="A607" s="7">
        <v>45775</v>
      </c>
      <c r="B607">
        <f>(E607-G607)*100</f>
        <v>-6.0000000000000053</v>
      </c>
      <c r="C607">
        <v>1.5</v>
      </c>
      <c r="D607">
        <v>1.78</v>
      </c>
      <c r="E607" s="5">
        <v>1.45</v>
      </c>
      <c r="F607">
        <v>1.65</v>
      </c>
      <c r="G607" s="6">
        <v>1.51</v>
      </c>
      <c r="H607" s="5">
        <v>1.45</v>
      </c>
      <c r="I607" s="10">
        <f t="shared" si="32"/>
        <v>284957.72508468432</v>
      </c>
      <c r="J607" s="10">
        <f t="shared" si="33"/>
        <v>-107991.10001782833</v>
      </c>
      <c r="K607" s="10">
        <f>(E607-$H$671)*100/10000*$J$1*4</f>
        <v>-384000.00000000029</v>
      </c>
      <c r="L607" s="11">
        <f>$L$388+(($L$671-$L$388)*(A607-$A$388))/($A$671-$A$388)</f>
        <v>1.5849888750222854</v>
      </c>
      <c r="M607" s="10">
        <f>I607+J607+K607</f>
        <v>-207033.37493314431</v>
      </c>
    </row>
    <row r="608" spans="1:13" x14ac:dyDescent="0.25">
      <c r="A608" s="7">
        <v>45776</v>
      </c>
      <c r="B608">
        <f>(E608-G608)*100</f>
        <v>-9.0000000000000071</v>
      </c>
      <c r="C608">
        <v>1.5</v>
      </c>
      <c r="D608">
        <v>1.8</v>
      </c>
      <c r="E608" s="5">
        <v>1.43</v>
      </c>
      <c r="F608">
        <v>1.63</v>
      </c>
      <c r="G608" s="6">
        <v>1.52</v>
      </c>
      <c r="H608" s="5">
        <v>1.43</v>
      </c>
      <c r="I608" s="10">
        <f t="shared" si="32"/>
        <v>243287.75093599426</v>
      </c>
      <c r="J608" s="10">
        <f t="shared" si="33"/>
        <v>-123218.47388126202</v>
      </c>
      <c r="K608" s="10">
        <f>(E608-$H$671)*100/10000*$J$1*4</f>
        <v>-448000.00000000041</v>
      </c>
      <c r="L608" s="11">
        <f>$L$388+(($L$671-$L$388)*(A608-$A$388))/($A$671-$A$388)</f>
        <v>1.5840230923515775</v>
      </c>
      <c r="M608" s="10">
        <f>I608+J608+K608</f>
        <v>-327930.72294526815</v>
      </c>
    </row>
    <row r="609" spans="1:13" x14ac:dyDescent="0.25">
      <c r="A609" s="7">
        <v>45777</v>
      </c>
      <c r="B609">
        <f>(E609-G609)*100</f>
        <v>-9.0000000000000071</v>
      </c>
      <c r="C609">
        <v>1.5</v>
      </c>
      <c r="D609">
        <v>1.83</v>
      </c>
      <c r="E609" s="5">
        <v>1.43</v>
      </c>
      <c r="F609">
        <v>1.62</v>
      </c>
      <c r="G609" s="6">
        <v>1.52</v>
      </c>
      <c r="H609" s="5">
        <v>1.43</v>
      </c>
      <c r="I609" s="10">
        <f t="shared" si="32"/>
        <v>239617.77678730423</v>
      </c>
      <c r="J609" s="10">
        <f t="shared" si="33"/>
        <v>-122445.8477446957</v>
      </c>
      <c r="K609" s="10">
        <f>(E609-$H$671)*100/10000*$J$1*4</f>
        <v>-448000.00000000041</v>
      </c>
      <c r="L609" s="11">
        <f>$L$388+(($L$671-$L$388)*(A609-$A$388))/($A$671-$A$388)</f>
        <v>1.5830573096808696</v>
      </c>
      <c r="M609" s="10">
        <f>I609+J609+K609</f>
        <v>-330828.07095739187</v>
      </c>
    </row>
    <row r="610" spans="1:13" x14ac:dyDescent="0.25">
      <c r="A610" s="7">
        <v>45778</v>
      </c>
      <c r="B610">
        <f>(E610-G610)*100</f>
        <v>-9.0000000000000071</v>
      </c>
      <c r="C610">
        <v>1.5</v>
      </c>
      <c r="D610">
        <v>1.83</v>
      </c>
      <c r="E610" s="5">
        <v>1.43</v>
      </c>
      <c r="F610">
        <v>1.62</v>
      </c>
      <c r="G610" s="6">
        <v>1.52</v>
      </c>
      <c r="H610" s="5">
        <v>1.43</v>
      </c>
      <c r="I610" s="10">
        <f t="shared" si="32"/>
        <v>235947.80263861502</v>
      </c>
      <c r="J610" s="10">
        <f t="shared" si="33"/>
        <v>-121673.22160812955</v>
      </c>
      <c r="K610" s="10">
        <f>(E610-$H$671)*100/10000*$J$1*4</f>
        <v>-448000.00000000041</v>
      </c>
      <c r="L610" s="11">
        <f>$L$388+(($L$671-$L$388)*(A610-$A$388))/($A$671-$A$388)</f>
        <v>1.5820915270101619</v>
      </c>
      <c r="M610" s="10">
        <f>I610+J610+K610</f>
        <v>-333725.41896951495</v>
      </c>
    </row>
    <row r="611" spans="1:13" x14ac:dyDescent="0.25">
      <c r="A611" s="7">
        <v>45779</v>
      </c>
      <c r="B611">
        <f>(E611-G611)*100</f>
        <v>-8.0000000000000071</v>
      </c>
      <c r="C611">
        <v>1.5</v>
      </c>
      <c r="D611">
        <v>1.83</v>
      </c>
      <c r="E611" s="5">
        <v>1.44</v>
      </c>
      <c r="F611">
        <v>1.62</v>
      </c>
      <c r="G611" s="6">
        <v>1.52</v>
      </c>
      <c r="H611" s="5">
        <v>1.43</v>
      </c>
      <c r="I611" s="10">
        <f t="shared" si="32"/>
        <v>232277.82848992586</v>
      </c>
      <c r="J611" s="10">
        <f t="shared" si="33"/>
        <v>-112900.59547156339</v>
      </c>
      <c r="K611" s="10">
        <f>(E611-$H$671)*100/10000*$J$1*4</f>
        <v>-416000.00000000035</v>
      </c>
      <c r="L611" s="11">
        <f>$L$388+(($L$671-$L$388)*(A611-$A$388))/($A$671-$A$388)</f>
        <v>1.5811257443394542</v>
      </c>
      <c r="M611" s="10">
        <f>I611+J611+K611</f>
        <v>-296622.76698163786</v>
      </c>
    </row>
    <row r="612" spans="1:13" x14ac:dyDescent="0.25">
      <c r="A612" s="7">
        <v>45782</v>
      </c>
      <c r="B612">
        <f>(E612-G612)*100</f>
        <v>-8.0000000000000071</v>
      </c>
      <c r="C612">
        <v>1.5</v>
      </c>
      <c r="D612">
        <v>1.83</v>
      </c>
      <c r="E612" s="5">
        <v>1.44</v>
      </c>
      <c r="F612">
        <v>1.62</v>
      </c>
      <c r="G612" s="6">
        <v>1.52</v>
      </c>
      <c r="H612" s="5">
        <v>1.43</v>
      </c>
      <c r="I612" s="10">
        <f t="shared" si="32"/>
        <v>221267.90604385658</v>
      </c>
      <c r="J612" s="10">
        <f t="shared" si="33"/>
        <v>-110582.71706186459</v>
      </c>
      <c r="K612" s="10">
        <f>(E612-$H$671)*100/10000*$J$1*4</f>
        <v>-416000.00000000035</v>
      </c>
      <c r="L612" s="11">
        <f>$L$388+(($L$671-$L$388)*(A612-$A$388))/($A$671-$A$388)</f>
        <v>1.5782283963273307</v>
      </c>
      <c r="M612" s="10">
        <f>I612+J612+K612</f>
        <v>-305314.81101800839</v>
      </c>
    </row>
    <row r="613" spans="1:13" x14ac:dyDescent="0.25">
      <c r="A613" s="7">
        <v>45783</v>
      </c>
      <c r="B613">
        <f>(E613-G613)*100</f>
        <v>-8.0000000000000071</v>
      </c>
      <c r="C613">
        <v>1.5</v>
      </c>
      <c r="D613">
        <v>1.76</v>
      </c>
      <c r="E613" s="5">
        <v>1.45</v>
      </c>
      <c r="F613">
        <v>1.63</v>
      </c>
      <c r="G613" s="6">
        <v>1.53</v>
      </c>
      <c r="H613" s="5">
        <v>1.44</v>
      </c>
      <c r="I613" s="10">
        <f t="shared" si="32"/>
        <v>179597.93189516736</v>
      </c>
      <c r="J613" s="10">
        <f t="shared" si="33"/>
        <v>-101810.09092529846</v>
      </c>
      <c r="K613" s="10">
        <f>(E613-$H$671)*100/10000*$J$1*4</f>
        <v>-384000.00000000029</v>
      </c>
      <c r="L613" s="11">
        <f>$L$388+(($L$671-$L$388)*(A613-$A$388))/($A$671-$A$388)</f>
        <v>1.577262613656623</v>
      </c>
      <c r="M613" s="10">
        <f>I613+J613+K613</f>
        <v>-306212.15903013141</v>
      </c>
    </row>
    <row r="614" spans="1:13" x14ac:dyDescent="0.25">
      <c r="A614" s="7">
        <v>45784</v>
      </c>
      <c r="B614">
        <f>(E614-G614)*100</f>
        <v>-6.0000000000000053</v>
      </c>
      <c r="C614">
        <v>1.4</v>
      </c>
      <c r="D614">
        <v>1.72</v>
      </c>
      <c r="E614" s="5">
        <v>1.46</v>
      </c>
      <c r="F614">
        <v>1.64</v>
      </c>
      <c r="G614" s="6">
        <v>1.52</v>
      </c>
      <c r="H614" s="5">
        <v>1.45</v>
      </c>
      <c r="I614" s="10">
        <f t="shared" si="32"/>
        <v>213927.95774647733</v>
      </c>
      <c r="J614" s="10">
        <f t="shared" si="33"/>
        <v>-93037.464788732104</v>
      </c>
      <c r="K614" s="10">
        <f>(E614-$H$671)*100/10000*$J$1*4</f>
        <v>-352000.00000000035</v>
      </c>
      <c r="L614" s="11">
        <f>$L$388+(($L$671-$L$388)*(A614-$A$388))/($A$671-$A$388)</f>
        <v>1.5762968309859151</v>
      </c>
      <c r="M614" s="10">
        <f>I614+J614+K614</f>
        <v>-231109.50704225514</v>
      </c>
    </row>
    <row r="615" spans="1:13" x14ac:dyDescent="0.25">
      <c r="A615" s="7">
        <v>45785</v>
      </c>
      <c r="B615">
        <f>(E615-G615)*100</f>
        <v>-6.0000000000000053</v>
      </c>
      <c r="C615">
        <v>1.4</v>
      </c>
      <c r="D615">
        <v>1.65</v>
      </c>
      <c r="E615" s="5">
        <v>1.43</v>
      </c>
      <c r="F615">
        <v>1.63</v>
      </c>
      <c r="G615" s="6">
        <v>1.49</v>
      </c>
      <c r="H615" s="5">
        <v>1.43</v>
      </c>
      <c r="I615" s="10">
        <f t="shared" si="32"/>
        <v>324257.98359778826</v>
      </c>
      <c r="J615" s="10">
        <f t="shared" si="33"/>
        <v>-116264.838652166</v>
      </c>
      <c r="K615" s="10">
        <f>(E615-$H$671)*100/10000*$J$1*4</f>
        <v>-448000.00000000041</v>
      </c>
      <c r="L615" s="11">
        <f>$L$388+(($L$671-$L$388)*(A615-$A$388))/($A$671-$A$388)</f>
        <v>1.5753310483152074</v>
      </c>
      <c r="M615" s="10">
        <f>I615+J615+K615</f>
        <v>-240006.85505437816</v>
      </c>
    </row>
    <row r="616" spans="1:13" x14ac:dyDescent="0.25">
      <c r="A616" s="7">
        <v>45786</v>
      </c>
      <c r="B616">
        <f>(E616-G616)*100</f>
        <v>-6.0000000000000053</v>
      </c>
      <c r="C616">
        <v>1.4</v>
      </c>
      <c r="D616">
        <v>1.6</v>
      </c>
      <c r="E616" s="5">
        <v>1.43</v>
      </c>
      <c r="F616">
        <v>1.63</v>
      </c>
      <c r="G616" s="6">
        <v>1.49</v>
      </c>
      <c r="H616" s="5">
        <v>1.43</v>
      </c>
      <c r="I616" s="10">
        <f t="shared" si="32"/>
        <v>320588.0094490982</v>
      </c>
      <c r="J616" s="10">
        <f t="shared" si="33"/>
        <v>-115492.21251559968</v>
      </c>
      <c r="K616" s="10">
        <f>(E616-$H$671)*100/10000*$J$1*4</f>
        <v>-448000.00000000041</v>
      </c>
      <c r="L616" s="11">
        <f>$L$388+(($L$671-$L$388)*(A616-$A$388))/($A$671-$A$388)</f>
        <v>1.5743652656444995</v>
      </c>
      <c r="M616" s="10">
        <f>I616+J616+K616</f>
        <v>-242904.20306650188</v>
      </c>
    </row>
    <row r="617" spans="1:13" x14ac:dyDescent="0.25">
      <c r="A617" s="7">
        <v>45789</v>
      </c>
      <c r="B617">
        <f>(E617-G617)*100</f>
        <v>-1.4999999999999902</v>
      </c>
      <c r="C617">
        <v>1.4</v>
      </c>
      <c r="D617">
        <v>1.56</v>
      </c>
      <c r="E617" s="5">
        <v>1.4950000000000001</v>
      </c>
      <c r="F617">
        <v>1.65</v>
      </c>
      <c r="G617" s="6">
        <v>1.51</v>
      </c>
      <c r="H617" s="5">
        <v>1.48</v>
      </c>
      <c r="I617" s="10">
        <f t="shared" si="32"/>
        <v>233578.08700302974</v>
      </c>
      <c r="J617" s="10">
        <f t="shared" si="33"/>
        <v>-61174.334105900918</v>
      </c>
      <c r="K617" s="10">
        <f>(E617-$H$671)*100/10000*$J$1*4</f>
        <v>-239999.99999999985</v>
      </c>
      <c r="L617" s="11">
        <f>$L$388+(($L$671-$L$388)*(A617-$A$388))/($A$671-$A$388)</f>
        <v>1.5714679176323763</v>
      </c>
      <c r="M617" s="10">
        <f>I617+J617+K617</f>
        <v>-67596.247102871042</v>
      </c>
    </row>
    <row r="618" spans="1:13" x14ac:dyDescent="0.25">
      <c r="A618" s="7">
        <v>45790</v>
      </c>
      <c r="B618">
        <f>(E618-G618)*100</f>
        <v>-3.0000000000000027</v>
      </c>
      <c r="C618">
        <v>1.4</v>
      </c>
      <c r="D618">
        <v>1.53</v>
      </c>
      <c r="E618" s="5">
        <v>1.47</v>
      </c>
      <c r="F618">
        <v>1.66</v>
      </c>
      <c r="G618" s="6">
        <v>1.5</v>
      </c>
      <c r="H618" s="5">
        <v>1.47</v>
      </c>
      <c r="I618" s="10">
        <f t="shared" si="32"/>
        <v>267908.11285433971</v>
      </c>
      <c r="J618" s="10">
        <f t="shared" si="33"/>
        <v>-80401.707969334704</v>
      </c>
      <c r="K618" s="10">
        <f>(E618-$H$671)*100/10000*$J$1*4</f>
        <v>-320000.00000000029</v>
      </c>
      <c r="L618" s="11">
        <f>$L$388+(($L$671-$L$388)*(A618-$A$388))/($A$671-$A$388)</f>
        <v>1.5705021349616684</v>
      </c>
      <c r="M618" s="10">
        <f>I618+J618+K618</f>
        <v>-132493.59511499529</v>
      </c>
    </row>
    <row r="619" spans="1:13" x14ac:dyDescent="0.25">
      <c r="A619" s="7">
        <v>45791</v>
      </c>
      <c r="B619">
        <f>(E619-G619)*100</f>
        <v>-3.0000000000000027</v>
      </c>
      <c r="C619">
        <v>1.4</v>
      </c>
      <c r="D619">
        <v>1.55</v>
      </c>
      <c r="E619" s="5">
        <v>1.49</v>
      </c>
      <c r="F619">
        <v>1.67</v>
      </c>
      <c r="G619" s="6">
        <v>1.52</v>
      </c>
      <c r="H619" s="5">
        <v>1.49</v>
      </c>
      <c r="I619" s="10">
        <f t="shared" si="32"/>
        <v>188238.13870565049</v>
      </c>
      <c r="J619" s="10">
        <f t="shared" si="33"/>
        <v>-63629.081832768541</v>
      </c>
      <c r="K619" s="10">
        <f>(E619-$H$671)*100/10000*$J$1*4</f>
        <v>-256000.00000000023</v>
      </c>
      <c r="L619" s="11">
        <f>$L$388+(($L$671-$L$388)*(A619-$A$388))/($A$671-$A$388)</f>
        <v>1.5695363522909607</v>
      </c>
      <c r="M619" s="10">
        <f>I619+J619+K619</f>
        <v>-131390.94312711828</v>
      </c>
    </row>
    <row r="620" spans="1:13" x14ac:dyDescent="0.25">
      <c r="A620" s="7">
        <v>45792</v>
      </c>
      <c r="B620">
        <f>(E620-G620)*100</f>
        <v>-3.0000000000000027</v>
      </c>
      <c r="C620">
        <v>1.4</v>
      </c>
      <c r="D620">
        <v>1.55</v>
      </c>
      <c r="E620" s="5">
        <v>1.52</v>
      </c>
      <c r="F620">
        <v>1.67</v>
      </c>
      <c r="G620" s="6">
        <v>1.55</v>
      </c>
      <c r="H620" s="5">
        <v>1.51</v>
      </c>
      <c r="I620" s="10">
        <f t="shared" si="32"/>
        <v>70568.164556960342</v>
      </c>
      <c r="J620" s="10">
        <f t="shared" si="33"/>
        <v>-38856.455696202196</v>
      </c>
      <c r="K620" s="10">
        <f>(E620-$H$671)*100/10000*$J$1*4</f>
        <v>-160000.00000000015</v>
      </c>
      <c r="L620" s="11">
        <f>$L$388+(($L$671-$L$388)*(A620-$A$388))/($A$671-$A$388)</f>
        <v>1.5685705696202528</v>
      </c>
      <c r="M620" s="10">
        <f>I620+J620+K620</f>
        <v>-128288.29113924201</v>
      </c>
    </row>
    <row r="621" spans="1:13" x14ac:dyDescent="0.25">
      <c r="A621" s="7">
        <v>45793</v>
      </c>
      <c r="B621">
        <f>(E621-G621)*100</f>
        <v>-5.0000000000000044</v>
      </c>
      <c r="C621">
        <v>1.4</v>
      </c>
      <c r="D621">
        <v>1.63</v>
      </c>
      <c r="E621" s="5">
        <v>1.52</v>
      </c>
      <c r="F621">
        <v>1.66</v>
      </c>
      <c r="G621" s="6">
        <v>1.57</v>
      </c>
      <c r="H621" s="5">
        <v>1.51</v>
      </c>
      <c r="I621" s="10">
        <f t="shared" si="32"/>
        <v>-9101.8095917289265</v>
      </c>
      <c r="J621" s="10">
        <f t="shared" si="33"/>
        <v>-38083.829559636048</v>
      </c>
      <c r="K621" s="10">
        <f>(E621-$H$671)*100/10000*$J$1*4</f>
        <v>-160000.00000000015</v>
      </c>
      <c r="L621" s="11">
        <f>$L$388+(($L$671-$L$388)*(A621-$A$388))/($A$671-$A$388)</f>
        <v>1.5676047869495451</v>
      </c>
      <c r="M621" s="10">
        <f>I621+J621+K621</f>
        <v>-207185.63915136512</v>
      </c>
    </row>
    <row r="622" spans="1:13" x14ac:dyDescent="0.25">
      <c r="A622" s="7">
        <v>45796</v>
      </c>
      <c r="B622">
        <f>(E622-G622)*100</f>
        <v>-7.0000000000000062</v>
      </c>
      <c r="C622">
        <v>1.4</v>
      </c>
      <c r="D622">
        <v>1.65</v>
      </c>
      <c r="E622" s="5">
        <v>1.49</v>
      </c>
      <c r="F622">
        <v>1.67</v>
      </c>
      <c r="G622" s="6">
        <v>1.56</v>
      </c>
      <c r="H622" s="5">
        <v>1.49</v>
      </c>
      <c r="I622" s="10">
        <f t="shared" si="32"/>
        <v>17888.267962202688</v>
      </c>
      <c r="J622" s="10">
        <f t="shared" si="33"/>
        <v>-59765.951149937457</v>
      </c>
      <c r="K622" s="10">
        <f>(E622-$H$671)*100/10000*$J$1*4</f>
        <v>-256000.00000000023</v>
      </c>
      <c r="L622" s="11">
        <f>$L$388+(($L$671-$L$388)*(A622-$A$388))/($A$671-$A$388)</f>
        <v>1.5647074389374218</v>
      </c>
      <c r="M622" s="10">
        <f>I622+J622+K622</f>
        <v>-297877.68318773503</v>
      </c>
    </row>
    <row r="623" spans="1:13" x14ac:dyDescent="0.25">
      <c r="A623" s="7">
        <v>45797</v>
      </c>
      <c r="B623">
        <f>(E623-G623)*100</f>
        <v>-5.0000000000000044</v>
      </c>
      <c r="C623">
        <v>1.4</v>
      </c>
      <c r="D623">
        <v>1.6</v>
      </c>
      <c r="E623" s="5">
        <v>1.51</v>
      </c>
      <c r="F623">
        <v>1.67</v>
      </c>
      <c r="G623" s="6">
        <v>1.56</v>
      </c>
      <c r="H623" s="5">
        <v>1.5</v>
      </c>
      <c r="I623" s="10">
        <f t="shared" si="32"/>
        <v>14218.29381351265</v>
      </c>
      <c r="J623" s="10">
        <f t="shared" si="33"/>
        <v>-42993.325013371119</v>
      </c>
      <c r="K623" s="10">
        <f>(E623-$H$671)*100/10000*$J$1*4</f>
        <v>-192000.00000000015</v>
      </c>
      <c r="L623" s="11">
        <f>$L$388+(($L$671-$L$388)*(A623-$A$388))/($A$671-$A$388)</f>
        <v>1.5637416562667139</v>
      </c>
      <c r="M623" s="10">
        <f>I623+J623+K623</f>
        <v>-220775.03119985861</v>
      </c>
    </row>
    <row r="624" spans="1:13" x14ac:dyDescent="0.25">
      <c r="A624" s="7">
        <v>45798</v>
      </c>
      <c r="B624">
        <f>(E624-G624)*100</f>
        <v>-5.0000000000000044</v>
      </c>
      <c r="C624">
        <v>1.4</v>
      </c>
      <c r="D624">
        <v>1.59</v>
      </c>
      <c r="E624" s="5">
        <v>1.51</v>
      </c>
      <c r="F624">
        <v>1.66</v>
      </c>
      <c r="G624" s="6">
        <v>1.56</v>
      </c>
      <c r="H624" s="5">
        <v>1.5</v>
      </c>
      <c r="I624" s="10">
        <f t="shared" si="32"/>
        <v>10548.319664822615</v>
      </c>
      <c r="J624" s="10">
        <f t="shared" si="33"/>
        <v>-42220.698876804796</v>
      </c>
      <c r="K624" s="10">
        <f>(E624-$H$671)*100/10000*$J$1*4</f>
        <v>-192000.00000000015</v>
      </c>
      <c r="L624" s="11">
        <f>$L$388+(($L$671-$L$388)*(A624-$A$388))/($A$671-$A$388)</f>
        <v>1.562775873596006</v>
      </c>
      <c r="M624" s="10">
        <f>I624+J624+K624</f>
        <v>-223672.37921198233</v>
      </c>
    </row>
    <row r="625" spans="1:13" x14ac:dyDescent="0.25">
      <c r="A625" s="7">
        <v>45799</v>
      </c>
      <c r="B625">
        <f>(E625-G625)*100</f>
        <v>-5.0000000000000044</v>
      </c>
      <c r="C625">
        <v>1.4</v>
      </c>
      <c r="D625">
        <v>1.58</v>
      </c>
      <c r="E625" s="5">
        <v>1.5</v>
      </c>
      <c r="F625">
        <v>1.69</v>
      </c>
      <c r="G625" s="6">
        <v>1.55</v>
      </c>
      <c r="H625" s="5">
        <v>1.49</v>
      </c>
      <c r="I625" s="10">
        <f t="shared" si="32"/>
        <v>44878.345516133457</v>
      </c>
      <c r="J625" s="10">
        <f t="shared" si="33"/>
        <v>-49448.072740238662</v>
      </c>
      <c r="K625" s="10">
        <f>(E625-$H$671)*100/10000*$J$1*4</f>
        <v>-224000.0000000002</v>
      </c>
      <c r="L625" s="11">
        <f>$L$388+(($L$671-$L$388)*(A625-$A$388))/($A$671-$A$388)</f>
        <v>1.5618100909252983</v>
      </c>
      <c r="M625" s="10">
        <f>I625+J625+K625</f>
        <v>-228569.72722410542</v>
      </c>
    </row>
    <row r="626" spans="1:13" x14ac:dyDescent="0.25">
      <c r="A626" s="7">
        <v>45800</v>
      </c>
      <c r="B626">
        <f>(E626-G626)*100</f>
        <v>-6.0000000000000053</v>
      </c>
      <c r="C626">
        <v>1.4</v>
      </c>
      <c r="D626">
        <v>1.63</v>
      </c>
      <c r="E626" s="5">
        <v>1.5</v>
      </c>
      <c r="F626">
        <v>1.67</v>
      </c>
      <c r="G626" s="6">
        <v>1.56</v>
      </c>
      <c r="H626" s="5">
        <v>1.5</v>
      </c>
      <c r="I626" s="10">
        <f t="shared" si="32"/>
        <v>3208.3713674442292</v>
      </c>
      <c r="J626" s="10">
        <f t="shared" si="33"/>
        <v>-48675.446603672513</v>
      </c>
      <c r="K626" s="10">
        <f>(E626-$H$671)*100/10000*$J$1*4</f>
        <v>-224000.0000000002</v>
      </c>
      <c r="L626" s="11">
        <f>$L$388+(($L$671-$L$388)*(A626-$A$388))/($A$671-$A$388)</f>
        <v>1.5608443082545906</v>
      </c>
      <c r="M626" s="10">
        <f>I626+J626+K626</f>
        <v>-269467.07523622847</v>
      </c>
    </row>
    <row r="627" spans="1:13" x14ac:dyDescent="0.25">
      <c r="A627" s="7">
        <v>45803</v>
      </c>
      <c r="B627">
        <f>(E627-G627)*100</f>
        <v>-5.0000000000000044</v>
      </c>
      <c r="C627">
        <v>1.4</v>
      </c>
      <c r="D627">
        <v>1.7</v>
      </c>
      <c r="E627" s="5">
        <v>1.5</v>
      </c>
      <c r="F627">
        <v>1.69</v>
      </c>
      <c r="G627" s="6">
        <v>1.55</v>
      </c>
      <c r="H627" s="5">
        <v>1.49</v>
      </c>
      <c r="I627" s="10">
        <f t="shared" si="32"/>
        <v>30198.448921375002</v>
      </c>
      <c r="J627" s="10">
        <f t="shared" si="33"/>
        <v>-46357.568193973719</v>
      </c>
      <c r="K627" s="10">
        <f>(E627-$H$671)*100/10000*$J$1*4</f>
        <v>-224000.0000000002</v>
      </c>
      <c r="L627" s="11">
        <f>$L$388+(($L$671-$L$388)*(A627-$A$388))/($A$671-$A$388)</f>
        <v>1.5579469602424671</v>
      </c>
      <c r="M627" s="10">
        <f>I627+J627+K627</f>
        <v>-240159.11927259891</v>
      </c>
    </row>
    <row r="628" spans="1:13" x14ac:dyDescent="0.25">
      <c r="A628" s="7">
        <v>45804</v>
      </c>
      <c r="B628">
        <f>(E628-G628)*100</f>
        <v>-5.0000000000000044</v>
      </c>
      <c r="C628">
        <v>1.4</v>
      </c>
      <c r="D628">
        <v>1.7</v>
      </c>
      <c r="E628" s="5">
        <v>1.51</v>
      </c>
      <c r="F628">
        <v>1.67</v>
      </c>
      <c r="G628" s="6">
        <v>1.56</v>
      </c>
      <c r="H628" s="5">
        <v>1.5</v>
      </c>
      <c r="I628" s="10">
        <f t="shared" si="32"/>
        <v>-11471.525227314227</v>
      </c>
      <c r="J628" s="10">
        <f t="shared" si="33"/>
        <v>-37584.94205740757</v>
      </c>
      <c r="K628" s="10">
        <f>(E628-$H$671)*100/10000*$J$1*4</f>
        <v>-192000.00000000015</v>
      </c>
      <c r="L628" s="11">
        <f>$L$388+(($L$671-$L$388)*(A628-$A$388))/($A$671-$A$388)</f>
        <v>1.5569811775717595</v>
      </c>
      <c r="M628" s="10">
        <f>I628+J628+K628</f>
        <v>-241056.46728472193</v>
      </c>
    </row>
    <row r="629" spans="1:13" x14ac:dyDescent="0.25">
      <c r="A629" s="7">
        <v>45805</v>
      </c>
      <c r="B629">
        <f>(E629-G629)*100</f>
        <v>-6.0000000000000053</v>
      </c>
      <c r="C629">
        <v>1.4</v>
      </c>
      <c r="D629">
        <v>1.7</v>
      </c>
      <c r="E629" s="5">
        <v>1.5</v>
      </c>
      <c r="F629">
        <v>1.71</v>
      </c>
      <c r="G629" s="6">
        <v>1.56</v>
      </c>
      <c r="H629" s="5">
        <v>1.5</v>
      </c>
      <c r="I629" s="10">
        <f t="shared" si="32"/>
        <v>-15141.499376004263</v>
      </c>
      <c r="J629" s="10">
        <f t="shared" si="33"/>
        <v>-44812.315920841254</v>
      </c>
      <c r="K629" s="10">
        <f>(E629-$H$671)*100/10000*$J$1*4</f>
        <v>-224000.0000000002</v>
      </c>
      <c r="L629" s="11">
        <f>$L$388+(($L$671-$L$388)*(A629-$A$388))/($A$671-$A$388)</f>
        <v>1.5560153949010516</v>
      </c>
      <c r="M629" s="10">
        <f>I629+J629+K629</f>
        <v>-283953.81529684574</v>
      </c>
    </row>
    <row r="630" spans="1:13" x14ac:dyDescent="0.25">
      <c r="A630" s="7">
        <v>45806</v>
      </c>
      <c r="B630">
        <f>(E630-G630)*100</f>
        <v>-4.0000000000000036</v>
      </c>
      <c r="C630">
        <v>1.4</v>
      </c>
      <c r="D630">
        <v>1.75</v>
      </c>
      <c r="E630" s="5">
        <v>1.52</v>
      </c>
      <c r="F630">
        <v>1.71</v>
      </c>
      <c r="G630" s="6">
        <v>1.56</v>
      </c>
      <c r="H630" s="5">
        <v>1.51</v>
      </c>
      <c r="I630" s="10">
        <f t="shared" si="32"/>
        <v>-18811.473524693458</v>
      </c>
      <c r="J630" s="10">
        <f t="shared" si="33"/>
        <v>-28039.689784275091</v>
      </c>
      <c r="K630" s="10">
        <f>(E630-$H$671)*100/10000*$J$1*4</f>
        <v>-160000.00000000015</v>
      </c>
      <c r="L630" s="11">
        <f>$L$388+(($L$671-$L$388)*(A630-$A$388))/($A$671-$A$388)</f>
        <v>1.5550496122303439</v>
      </c>
      <c r="M630" s="10">
        <f>I630+J630+K630</f>
        <v>-206851.16330896871</v>
      </c>
    </row>
    <row r="631" spans="1:13" x14ac:dyDescent="0.25">
      <c r="A631" s="7">
        <v>45807</v>
      </c>
      <c r="B631">
        <f>(E631-G631)*100</f>
        <v>-5.0000000000000044</v>
      </c>
      <c r="C631">
        <v>1.4</v>
      </c>
      <c r="D631">
        <v>1.75</v>
      </c>
      <c r="E631" s="5">
        <v>1.5</v>
      </c>
      <c r="F631">
        <v>1.7</v>
      </c>
      <c r="G631" s="6">
        <v>1.55</v>
      </c>
      <c r="H631" s="5">
        <v>1.49</v>
      </c>
      <c r="I631" s="10">
        <f t="shared" si="32"/>
        <v>15518.55232661654</v>
      </c>
      <c r="J631" s="10">
        <f t="shared" si="33"/>
        <v>-43267.063647708783</v>
      </c>
      <c r="K631" s="10">
        <f>(E631-$H$671)*100/10000*$J$1*4</f>
        <v>-224000.0000000002</v>
      </c>
      <c r="L631" s="11">
        <f>$L$388+(($L$671-$L$388)*(A631-$A$388))/($A$671-$A$388)</f>
        <v>1.554083829559636</v>
      </c>
      <c r="M631" s="10">
        <f>I631+J631+K631</f>
        <v>-251748.51132109243</v>
      </c>
    </row>
    <row r="632" spans="1:13" x14ac:dyDescent="0.25">
      <c r="A632" s="7">
        <v>45810</v>
      </c>
      <c r="B632">
        <f>(E632-G632)*100</f>
        <v>-5.0000000000000044</v>
      </c>
      <c r="C632">
        <v>1.4</v>
      </c>
      <c r="D632">
        <v>1.75</v>
      </c>
      <c r="E632" s="5">
        <v>1.5</v>
      </c>
      <c r="F632">
        <v>1.7</v>
      </c>
      <c r="G632" s="6">
        <v>1.55</v>
      </c>
      <c r="H632" s="5">
        <v>1.49</v>
      </c>
      <c r="I632" s="10">
        <f t="shared" si="32"/>
        <v>4508.6298805481201</v>
      </c>
      <c r="J632" s="10">
        <f t="shared" si="33"/>
        <v>-40949.18523801017</v>
      </c>
      <c r="K632" s="10">
        <f>(E632-$H$671)*100/10000*$J$1*4</f>
        <v>-224000.0000000002</v>
      </c>
      <c r="L632" s="11">
        <f>$L$388+(($L$671-$L$388)*(A632-$A$388))/($A$671-$A$388)</f>
        <v>1.5511864815475127</v>
      </c>
      <c r="M632" s="10">
        <f>I632+J632+K632</f>
        <v>-260440.55535746226</v>
      </c>
    </row>
    <row r="633" spans="1:13" x14ac:dyDescent="0.25">
      <c r="A633" s="7">
        <v>45811</v>
      </c>
      <c r="B633">
        <f>(E633-G633)*100</f>
        <v>-5.0000000000000044</v>
      </c>
      <c r="C633">
        <v>1.4</v>
      </c>
      <c r="D633">
        <v>1.59</v>
      </c>
      <c r="E633" s="5">
        <v>1.5</v>
      </c>
      <c r="F633">
        <v>1.7</v>
      </c>
      <c r="G633" s="6">
        <v>1.55</v>
      </c>
      <c r="H633" s="5">
        <v>1.49</v>
      </c>
      <c r="I633" s="10">
        <f t="shared" si="32"/>
        <v>838.65573185808444</v>
      </c>
      <c r="J633" s="10">
        <f t="shared" si="33"/>
        <v>-40176.559101443847</v>
      </c>
      <c r="K633" s="10">
        <f>(E633-$H$671)*100/10000*$J$1*4</f>
        <v>-224000.0000000002</v>
      </c>
      <c r="L633" s="11">
        <f>$L$388+(($L$671-$L$388)*(A633-$A$388))/($A$671-$A$388)</f>
        <v>1.5502206988768048</v>
      </c>
      <c r="M633" s="10">
        <f>I633+J633+K633</f>
        <v>-263337.90336958598</v>
      </c>
    </row>
    <row r="634" spans="1:13" x14ac:dyDescent="0.25">
      <c r="A634" s="7">
        <v>45812</v>
      </c>
      <c r="B634">
        <f>(E634-G634)*100</f>
        <v>-6.0000000000000053</v>
      </c>
      <c r="C634">
        <v>1.4</v>
      </c>
      <c r="D634">
        <v>1.58</v>
      </c>
      <c r="E634" s="5">
        <v>1.49</v>
      </c>
      <c r="F634">
        <v>1.7</v>
      </c>
      <c r="G634" s="6">
        <v>1.55</v>
      </c>
      <c r="H634" s="5">
        <v>1.48</v>
      </c>
      <c r="I634" s="10">
        <f t="shared" si="32"/>
        <v>-2831.3184168311082</v>
      </c>
      <c r="J634" s="10">
        <f t="shared" si="33"/>
        <v>-47403.932964877706</v>
      </c>
      <c r="K634" s="10">
        <f>(E634-$H$671)*100/10000*$J$1*4</f>
        <v>-256000.00000000023</v>
      </c>
      <c r="L634" s="11">
        <f>$L$388+(($L$671-$L$388)*(A634-$A$388))/($A$671-$A$388)</f>
        <v>1.5492549162060971</v>
      </c>
      <c r="M634" s="10">
        <f>I634+J634+K634</f>
        <v>-306235.25138170907</v>
      </c>
    </row>
    <row r="635" spans="1:13" x14ac:dyDescent="0.25">
      <c r="A635" s="7">
        <v>45813</v>
      </c>
      <c r="B635">
        <f>(E635-G635)*100</f>
        <v>-5.4999999999999938</v>
      </c>
      <c r="C635">
        <v>1.4</v>
      </c>
      <c r="D635">
        <v>1.57</v>
      </c>
      <c r="E635" s="5">
        <v>1.4750000000000001</v>
      </c>
      <c r="F635">
        <v>1.68</v>
      </c>
      <c r="G635" s="6">
        <v>1.53</v>
      </c>
      <c r="H635" s="5">
        <v>1.48</v>
      </c>
      <c r="I635" s="10">
        <f t="shared" si="32"/>
        <v>69498.707434479758</v>
      </c>
      <c r="J635" s="10">
        <f t="shared" si="33"/>
        <v>-58631.306828311477</v>
      </c>
      <c r="K635" s="10">
        <f>(E635-$H$671)*100/10000*$J$1*4</f>
        <v>-303999.99999999988</v>
      </c>
      <c r="L635" s="11">
        <f>$L$388+(($L$671-$L$388)*(A635-$A$388))/($A$671-$A$388)</f>
        <v>1.5482891335353894</v>
      </c>
      <c r="M635" s="10">
        <f>I635+J635+K635</f>
        <v>-293132.59939383162</v>
      </c>
    </row>
    <row r="636" spans="1:13" x14ac:dyDescent="0.25">
      <c r="A636" s="7">
        <v>45814</v>
      </c>
      <c r="B636">
        <f>(E636-G636)*100</f>
        <v>-5.0000000000000044</v>
      </c>
      <c r="C636">
        <v>1.4</v>
      </c>
      <c r="D636">
        <v>1.56</v>
      </c>
      <c r="E636" s="5">
        <v>1.47</v>
      </c>
      <c r="F636">
        <v>1.69</v>
      </c>
      <c r="G636" s="6">
        <v>1.52</v>
      </c>
      <c r="H636" s="5">
        <v>1.46</v>
      </c>
      <c r="I636" s="10">
        <f t="shared" si="32"/>
        <v>103828.73328578976</v>
      </c>
      <c r="J636" s="10">
        <f t="shared" si="33"/>
        <v>-61858.680691745256</v>
      </c>
      <c r="K636" s="10">
        <f>(E636-$H$671)*100/10000*$J$1*4</f>
        <v>-320000.00000000029</v>
      </c>
      <c r="L636" s="11">
        <f>$L$388+(($L$671-$L$388)*(A636-$A$388))/($A$671-$A$388)</f>
        <v>1.5473233508646815</v>
      </c>
      <c r="M636" s="10">
        <f>I636+J636+K636</f>
        <v>-278029.94740595581</v>
      </c>
    </row>
    <row r="637" spans="1:13" x14ac:dyDescent="0.25">
      <c r="A637" s="7">
        <v>45817</v>
      </c>
      <c r="B637">
        <f>(E637-G637)*100</f>
        <v>-4.0000000000000036</v>
      </c>
      <c r="C637">
        <v>1.4</v>
      </c>
      <c r="D637">
        <v>1.55</v>
      </c>
      <c r="E637" s="5">
        <v>1.47</v>
      </c>
      <c r="F637">
        <v>1.68</v>
      </c>
      <c r="G637" s="6">
        <v>1.51</v>
      </c>
      <c r="H637" s="5">
        <v>1.47</v>
      </c>
      <c r="I637" s="10">
        <f t="shared" si="32"/>
        <v>130818.81083972139</v>
      </c>
      <c r="J637" s="10">
        <f t="shared" si="33"/>
        <v>-59540.802282046629</v>
      </c>
      <c r="K637" s="10">
        <f>(E637-$H$671)*100/10000*$J$1*4</f>
        <v>-320000.00000000029</v>
      </c>
      <c r="L637" s="11">
        <f>$L$388+(($L$671-$L$388)*(A637-$A$388))/($A$671-$A$388)</f>
        <v>1.5444260028525583</v>
      </c>
      <c r="M637" s="10">
        <f>I637+J637+K637</f>
        <v>-248721.99144232552</v>
      </c>
    </row>
    <row r="638" spans="1:13" x14ac:dyDescent="0.25">
      <c r="A638" s="7">
        <v>45818</v>
      </c>
      <c r="B638">
        <f>(E638-G638)*100</f>
        <v>-4.0000000000000036</v>
      </c>
      <c r="C638">
        <v>1.4</v>
      </c>
      <c r="D638">
        <v>1.55</v>
      </c>
      <c r="E638" s="5">
        <v>1.49</v>
      </c>
      <c r="F638">
        <v>1.68</v>
      </c>
      <c r="G638" s="6">
        <v>1.53</v>
      </c>
      <c r="H638" s="5">
        <v>1.48</v>
      </c>
      <c r="I638" s="10">
        <f t="shared" si="32"/>
        <v>51148.836691031276</v>
      </c>
      <c r="J638" s="10">
        <f t="shared" si="33"/>
        <v>-42768.176145480291</v>
      </c>
      <c r="K638" s="10">
        <f>(E638-$H$671)*100/10000*$J$1*4</f>
        <v>-256000.00000000023</v>
      </c>
      <c r="L638" s="11">
        <f>$L$388+(($L$671-$L$388)*(A638-$A$388))/($A$671-$A$388)</f>
        <v>1.5434602201818504</v>
      </c>
      <c r="M638" s="10">
        <f>I638+J638+K638</f>
        <v>-247619.33945444925</v>
      </c>
    </row>
    <row r="639" spans="1:13" x14ac:dyDescent="0.25">
      <c r="A639" s="7">
        <v>45819</v>
      </c>
      <c r="B639">
        <f>(E639-G639)*100</f>
        <v>-4.0000000000000036</v>
      </c>
      <c r="C639">
        <v>1.4</v>
      </c>
      <c r="D639">
        <v>1.56</v>
      </c>
      <c r="E639" s="5">
        <v>1.48</v>
      </c>
      <c r="F639">
        <v>1.68</v>
      </c>
      <c r="G639" s="6">
        <v>1.52</v>
      </c>
      <c r="H639" s="5">
        <v>1.47</v>
      </c>
      <c r="I639" s="10">
        <f t="shared" ref="I639:I671" si="34">(L639-G639)*100/10000*$I$1</f>
        <v>85478.862542341274</v>
      </c>
      <c r="J639" s="10">
        <f t="shared" ref="J639:J671" si="35">(E639-L639)*100/10000*$J$1</f>
        <v>-49995.550008913982</v>
      </c>
      <c r="K639" s="10">
        <f>(E639-$H$671)*100/10000*$J$1*4</f>
        <v>-288000.00000000023</v>
      </c>
      <c r="L639" s="11">
        <f>$L$388+(($L$671-$L$388)*(A639-$A$388))/($A$671-$A$388)</f>
        <v>1.5424944375111425</v>
      </c>
      <c r="M639" s="10">
        <f>I639+J639+K639</f>
        <v>-252516.68746657294</v>
      </c>
    </row>
    <row r="640" spans="1:13" x14ac:dyDescent="0.25">
      <c r="A640" s="7">
        <v>45820</v>
      </c>
      <c r="B640">
        <f>(E640-G640)*100</f>
        <v>-6.0000000000000053</v>
      </c>
      <c r="C640">
        <v>1.4</v>
      </c>
      <c r="D640">
        <v>1.59</v>
      </c>
      <c r="E640" s="5">
        <v>1.48</v>
      </c>
      <c r="F640">
        <v>1.66</v>
      </c>
      <c r="G640" s="6">
        <v>1.54</v>
      </c>
      <c r="H640" s="5">
        <v>1.48</v>
      </c>
      <c r="I640" s="10">
        <f t="shared" si="34"/>
        <v>5808.8883936520124</v>
      </c>
      <c r="J640" s="10">
        <f t="shared" si="35"/>
        <v>-49222.923872347834</v>
      </c>
      <c r="K640" s="10">
        <f>(E640-$H$671)*100/10000*$J$1*4</f>
        <v>-288000.00000000023</v>
      </c>
      <c r="L640" s="11">
        <f>$L$388+(($L$671-$L$388)*(A640-$A$388))/($A$671-$A$388)</f>
        <v>1.5415286548404348</v>
      </c>
      <c r="M640" s="10">
        <f>I640+J640+K640</f>
        <v>-331414.03547869605</v>
      </c>
    </row>
    <row r="641" spans="1:13" x14ac:dyDescent="0.25">
      <c r="A641" s="7">
        <v>45821</v>
      </c>
      <c r="B641">
        <f>(E641-G641)*100</f>
        <v>-5.0000000000000044</v>
      </c>
      <c r="C641">
        <v>1.4</v>
      </c>
      <c r="D641">
        <v>1.59</v>
      </c>
      <c r="E641" s="5">
        <v>1.48</v>
      </c>
      <c r="F641">
        <v>1.68</v>
      </c>
      <c r="G641" s="6">
        <v>1.53</v>
      </c>
      <c r="H641" s="5">
        <v>1.48</v>
      </c>
      <c r="I641" s="10">
        <f t="shared" si="34"/>
        <v>40138.914244962856</v>
      </c>
      <c r="J641" s="10">
        <f t="shared" si="35"/>
        <v>-48450.297735781693</v>
      </c>
      <c r="K641" s="10">
        <f>(E641-$H$671)*100/10000*$J$1*4</f>
        <v>-288000.00000000023</v>
      </c>
      <c r="L641" s="11">
        <f>$L$388+(($L$671-$L$388)*(A641-$A$388))/($A$671-$A$388)</f>
        <v>1.5405628721697271</v>
      </c>
      <c r="M641" s="10">
        <f>I641+J641+K641</f>
        <v>-296311.38349081908</v>
      </c>
    </row>
    <row r="642" spans="1:13" x14ac:dyDescent="0.25">
      <c r="A642" s="7">
        <v>45824</v>
      </c>
      <c r="B642">
        <f>(E642-G642)*100</f>
        <v>-5.0000000000000044</v>
      </c>
      <c r="C642">
        <v>1.4</v>
      </c>
      <c r="D642">
        <v>1.57</v>
      </c>
      <c r="E642" s="5">
        <v>1.48</v>
      </c>
      <c r="F642">
        <v>1.62</v>
      </c>
      <c r="G642" s="6">
        <v>1.53</v>
      </c>
      <c r="H642" s="5">
        <v>1.47</v>
      </c>
      <c r="I642" s="10">
        <f t="shared" si="34"/>
        <v>29128.991798893589</v>
      </c>
      <c r="J642" s="10">
        <f t="shared" si="35"/>
        <v>-46132.419326082898</v>
      </c>
      <c r="K642" s="10">
        <f>(E642-$H$671)*100/10000*$J$1*4</f>
        <v>-288000.00000000023</v>
      </c>
      <c r="L642" s="11">
        <f>$L$388+(($L$671-$L$388)*(A642-$A$388))/($A$671-$A$388)</f>
        <v>1.5376655241576036</v>
      </c>
      <c r="M642" s="10">
        <f>I642+J642+K642</f>
        <v>-305003.42752718955</v>
      </c>
    </row>
    <row r="643" spans="1:13" x14ac:dyDescent="0.25">
      <c r="A643" s="7">
        <v>45825</v>
      </c>
      <c r="B643">
        <f>(E643-G643)*100</f>
        <v>-4.4999999999999929</v>
      </c>
      <c r="C643">
        <v>1.4</v>
      </c>
      <c r="D643">
        <v>1.55</v>
      </c>
      <c r="E643" s="5">
        <v>1.47</v>
      </c>
      <c r="F643">
        <v>1.64</v>
      </c>
      <c r="G643" s="6">
        <v>1.5149999999999999</v>
      </c>
      <c r="H643" s="5">
        <v>1.46</v>
      </c>
      <c r="I643" s="10">
        <f t="shared" si="34"/>
        <v>82459.017650204871</v>
      </c>
      <c r="J643" s="10">
        <f t="shared" si="35"/>
        <v>-53359.793189516764</v>
      </c>
      <c r="K643" s="10">
        <f>(E643-$H$671)*100/10000*$J$1*4</f>
        <v>-320000.00000000029</v>
      </c>
      <c r="L643" s="11">
        <f>$L$388+(($L$671-$L$388)*(A643-$A$388))/($A$671-$A$388)</f>
        <v>1.5366997414868959</v>
      </c>
      <c r="M643" s="10">
        <f>I643+J643+K643</f>
        <v>-290900.77553931216</v>
      </c>
    </row>
    <row r="644" spans="1:13" x14ac:dyDescent="0.25">
      <c r="A644" s="7">
        <v>45826</v>
      </c>
      <c r="B644">
        <f>(E644-G644)*100</f>
        <v>-5.0000000000000044</v>
      </c>
      <c r="C644">
        <v>1.4</v>
      </c>
      <c r="D644">
        <v>1.56</v>
      </c>
      <c r="E644" s="5">
        <v>1.47</v>
      </c>
      <c r="F644">
        <v>1.64</v>
      </c>
      <c r="G644" s="6">
        <v>1.52</v>
      </c>
      <c r="H644" s="5">
        <v>1.47</v>
      </c>
      <c r="I644" s="10">
        <f t="shared" si="34"/>
        <v>59789.043501515232</v>
      </c>
      <c r="J644" s="10">
        <f t="shared" si="35"/>
        <v>-52587.167052950608</v>
      </c>
      <c r="K644" s="10">
        <f>(E644-$H$671)*100/10000*$J$1*4</f>
        <v>-320000.00000000029</v>
      </c>
      <c r="L644" s="11">
        <f>$L$388+(($L$671-$L$388)*(A644-$A$388))/($A$671-$A$388)</f>
        <v>1.5357339588161882</v>
      </c>
      <c r="M644" s="10">
        <f>I644+J644+K644</f>
        <v>-312798.12355143565</v>
      </c>
    </row>
    <row r="645" spans="1:13" x14ac:dyDescent="0.25">
      <c r="A645" s="7">
        <v>45827</v>
      </c>
      <c r="B645">
        <f>(E645-G645)*100</f>
        <v>-6.0000000000000053</v>
      </c>
      <c r="C645">
        <v>1.4</v>
      </c>
      <c r="D645">
        <v>1.5679000000000001</v>
      </c>
      <c r="E645" s="5">
        <v>1.47</v>
      </c>
      <c r="F645">
        <v>1.64</v>
      </c>
      <c r="G645" s="6">
        <v>1.53</v>
      </c>
      <c r="H645" s="5">
        <v>1.47</v>
      </c>
      <c r="I645" s="10">
        <f t="shared" si="34"/>
        <v>18119.069352825169</v>
      </c>
      <c r="J645" s="10">
        <f t="shared" si="35"/>
        <v>-51814.540916384292</v>
      </c>
      <c r="K645" s="10">
        <f>(E645-$H$671)*100/10000*$J$1*4</f>
        <v>-320000.00000000029</v>
      </c>
      <c r="L645" s="11">
        <f>$L$388+(($L$671-$L$388)*(A645-$A$388))/($A$671-$A$388)</f>
        <v>1.5347681761454803</v>
      </c>
      <c r="M645" s="10">
        <f>I645+J645+K645</f>
        <v>-353695.47156355943</v>
      </c>
    </row>
    <row r="646" spans="1:13" x14ac:dyDescent="0.25">
      <c r="A646" s="7">
        <v>45828</v>
      </c>
      <c r="B646">
        <f>(E646-G646)*100</f>
        <v>-6.0000000000000053</v>
      </c>
      <c r="C646">
        <v>1.4</v>
      </c>
      <c r="D646">
        <v>1.6</v>
      </c>
      <c r="E646" s="5">
        <v>1.47</v>
      </c>
      <c r="F646">
        <v>1.64</v>
      </c>
      <c r="G646" s="6">
        <v>1.53</v>
      </c>
      <c r="H646" s="5">
        <v>1.47</v>
      </c>
      <c r="I646" s="10">
        <f t="shared" si="34"/>
        <v>14449.095204135132</v>
      </c>
      <c r="J646" s="10">
        <f t="shared" si="35"/>
        <v>-51041.914779817969</v>
      </c>
      <c r="K646" s="10">
        <f>(E646-$H$671)*100/10000*$J$1*4</f>
        <v>-320000.00000000029</v>
      </c>
      <c r="L646" s="11">
        <f>$L$388+(($L$671-$L$388)*(A646-$A$388))/($A$671-$A$388)</f>
        <v>1.5338023934747724</v>
      </c>
      <c r="M646" s="10">
        <f>I646+J646+K646</f>
        <v>-356592.8195756831</v>
      </c>
    </row>
    <row r="647" spans="1:13" x14ac:dyDescent="0.25">
      <c r="A647" s="7">
        <v>45831</v>
      </c>
      <c r="B647">
        <f>(E647-G647)*100</f>
        <v>-6.0000000000000053</v>
      </c>
      <c r="C647">
        <v>1.4</v>
      </c>
      <c r="D647">
        <v>1.57</v>
      </c>
      <c r="E647" s="5">
        <v>1.48</v>
      </c>
      <c r="F647">
        <v>1.64</v>
      </c>
      <c r="G647" s="6">
        <v>1.54</v>
      </c>
      <c r="H647" s="5">
        <v>1.47</v>
      </c>
      <c r="I647" s="10">
        <f t="shared" si="34"/>
        <v>-34560.827241933323</v>
      </c>
      <c r="J647" s="10">
        <f t="shared" si="35"/>
        <v>-40724.036370119342</v>
      </c>
      <c r="K647" s="10">
        <f>(E647-$H$671)*100/10000*$J$1*4</f>
        <v>-288000.00000000023</v>
      </c>
      <c r="L647" s="11">
        <f>$L$388+(($L$671-$L$388)*(A647-$A$388))/($A$671-$A$388)</f>
        <v>1.5309050454626492</v>
      </c>
      <c r="M647" s="10">
        <f>I647+J647+K647</f>
        <v>-363284.86361205287</v>
      </c>
    </row>
    <row r="648" spans="1:13" x14ac:dyDescent="0.25">
      <c r="A648" s="7">
        <v>45832</v>
      </c>
      <c r="B648">
        <f>(E648-G648)*100</f>
        <v>-5.0000000000000044</v>
      </c>
      <c r="C648">
        <v>1.4</v>
      </c>
      <c r="D648">
        <v>1.85</v>
      </c>
      <c r="E648" s="5">
        <v>1.49</v>
      </c>
      <c r="F648">
        <v>1.64</v>
      </c>
      <c r="G648" s="6">
        <v>1.54</v>
      </c>
      <c r="H648" s="5">
        <v>1.48</v>
      </c>
      <c r="I648" s="10">
        <f t="shared" si="34"/>
        <v>-38230.80139062251</v>
      </c>
      <c r="J648" s="10">
        <f t="shared" si="35"/>
        <v>-31951.41023355319</v>
      </c>
      <c r="K648" s="10">
        <f>(E648-$H$671)*100/10000*$J$1*4</f>
        <v>-256000.00000000023</v>
      </c>
      <c r="L648" s="11">
        <f>$L$388+(($L$671-$L$388)*(A648-$A$388))/($A$671-$A$388)</f>
        <v>1.5299392627919415</v>
      </c>
      <c r="M648" s="10">
        <f>I648+J648+K648</f>
        <v>-326182.21162417595</v>
      </c>
    </row>
    <row r="649" spans="1:13" x14ac:dyDescent="0.25">
      <c r="A649" s="7">
        <v>45833</v>
      </c>
      <c r="B649">
        <f>(E649-G649)*100</f>
        <v>-4.0000000000000036</v>
      </c>
      <c r="C649">
        <v>1.4</v>
      </c>
      <c r="D649">
        <v>1.83</v>
      </c>
      <c r="E649" s="5">
        <v>1.5</v>
      </c>
      <c r="F649">
        <v>1.64</v>
      </c>
      <c r="G649" s="6">
        <v>1.54</v>
      </c>
      <c r="H649" s="5">
        <v>1.49</v>
      </c>
      <c r="I649" s="10">
        <f t="shared" si="34"/>
        <v>-41900.775539312548</v>
      </c>
      <c r="J649" s="10">
        <f t="shared" si="35"/>
        <v>-23178.784096986859</v>
      </c>
      <c r="K649" s="10">
        <f>(E649-$H$671)*100/10000*$J$1*4</f>
        <v>-224000.0000000002</v>
      </c>
      <c r="L649" s="11">
        <f>$L$388+(($L$671-$L$388)*(A649-$A$388))/($A$671-$A$388)</f>
        <v>1.5289734801212336</v>
      </c>
      <c r="M649" s="10">
        <f>I649+J649+K649</f>
        <v>-289079.55963629961</v>
      </c>
    </row>
    <row r="650" spans="1:13" x14ac:dyDescent="0.25">
      <c r="A650" s="7">
        <v>45834</v>
      </c>
      <c r="B650">
        <f>(E650-G650)*100</f>
        <v>-3.9999999999999813</v>
      </c>
      <c r="C650">
        <v>1.4</v>
      </c>
      <c r="D650">
        <v>1.84</v>
      </c>
      <c r="E650" s="5">
        <v>1.4850000000000001</v>
      </c>
      <c r="F650">
        <v>1.65</v>
      </c>
      <c r="G650" s="6">
        <v>1.5249999999999999</v>
      </c>
      <c r="H650" s="5">
        <v>1.4750000000000001</v>
      </c>
      <c r="I650" s="10">
        <f t="shared" si="34"/>
        <v>11429.250311998729</v>
      </c>
      <c r="J650" s="10">
        <f t="shared" si="35"/>
        <v>-34406.157960420634</v>
      </c>
      <c r="K650" s="10">
        <f>(E650-$H$671)*100/10000*$J$1*4</f>
        <v>-271999.99999999988</v>
      </c>
      <c r="L650" s="11">
        <f>$L$388+(($L$671-$L$388)*(A650-$A$388))/($A$671-$A$388)</f>
        <v>1.5280076974505259</v>
      </c>
      <c r="M650" s="10">
        <f>I650+J650+K650</f>
        <v>-294976.90764842177</v>
      </c>
    </row>
    <row r="651" spans="1:13" x14ac:dyDescent="0.25">
      <c r="A651" s="7">
        <v>45835</v>
      </c>
      <c r="B651">
        <f>(E651-G651)*100</f>
        <v>-4.0000000000000036</v>
      </c>
      <c r="C651">
        <v>1.4</v>
      </c>
      <c r="D651">
        <v>1.85</v>
      </c>
      <c r="E651" s="5">
        <v>1.49</v>
      </c>
      <c r="F651">
        <v>1.64</v>
      </c>
      <c r="G651" s="6">
        <v>1.53</v>
      </c>
      <c r="H651" s="5">
        <v>1.48</v>
      </c>
      <c r="I651" s="10">
        <f t="shared" si="34"/>
        <v>-11240.723836691746</v>
      </c>
      <c r="J651" s="10">
        <f t="shared" si="35"/>
        <v>-29633.531823854399</v>
      </c>
      <c r="K651" s="10">
        <f>(E651-$H$671)*100/10000*$J$1*4</f>
        <v>-256000.00000000023</v>
      </c>
      <c r="L651" s="11">
        <f>$L$388+(($L$671-$L$388)*(A651-$A$388))/($A$671-$A$388)</f>
        <v>1.527041914779818</v>
      </c>
      <c r="M651" s="10">
        <f>I651+J651+K651</f>
        <v>-296874.25566054636</v>
      </c>
    </row>
    <row r="652" spans="1:13" x14ac:dyDescent="0.25">
      <c r="A652" s="7">
        <v>45838</v>
      </c>
      <c r="B652">
        <f>(E652-G652)*100</f>
        <v>-4.4999999999999929</v>
      </c>
      <c r="C652">
        <v>1.4</v>
      </c>
      <c r="D652">
        <v>1.95</v>
      </c>
      <c r="E652" s="5">
        <v>1.4950000000000001</v>
      </c>
      <c r="F652">
        <v>1.65</v>
      </c>
      <c r="G652" s="6">
        <v>1.54</v>
      </c>
      <c r="H652" s="5">
        <v>1.4850000000000001</v>
      </c>
      <c r="I652" s="10">
        <f t="shared" si="34"/>
        <v>-60250.646282760194</v>
      </c>
      <c r="J652" s="10">
        <f t="shared" si="35"/>
        <v>-23315.653414155688</v>
      </c>
      <c r="K652" s="10">
        <f>(E652-$H$671)*100/10000*$J$1*4</f>
        <v>-239999.99999999985</v>
      </c>
      <c r="L652" s="11">
        <f>$L$388+(($L$671-$L$388)*(A652-$A$388))/($A$671-$A$388)</f>
        <v>1.5241445667676947</v>
      </c>
      <c r="M652" s="10">
        <f>I652+J652+K652</f>
        <v>-323566.29969691572</v>
      </c>
    </row>
    <row r="653" spans="1:13" x14ac:dyDescent="0.25">
      <c r="A653" s="7">
        <v>45839</v>
      </c>
      <c r="B653">
        <f>(E653-G653)*100</f>
        <v>-5.0000000000000044</v>
      </c>
      <c r="C653">
        <v>1.4</v>
      </c>
      <c r="D653">
        <v>1.6035999999999999</v>
      </c>
      <c r="E653" s="5">
        <v>1.49</v>
      </c>
      <c r="F653">
        <v>1.64</v>
      </c>
      <c r="G653" s="6">
        <v>1.54</v>
      </c>
      <c r="H653" s="5">
        <v>1.49</v>
      </c>
      <c r="I653" s="10">
        <f t="shared" si="34"/>
        <v>-63920.620431449395</v>
      </c>
      <c r="J653" s="10">
        <f t="shared" si="35"/>
        <v>-26543.027277589637</v>
      </c>
      <c r="K653" s="10">
        <f>(E653-$H$671)*100/10000*$J$1*4</f>
        <v>-256000.00000000023</v>
      </c>
      <c r="L653" s="11">
        <f>$L$388+(($L$671-$L$388)*(A653-$A$388))/($A$671-$A$388)</f>
        <v>1.523178784096987</v>
      </c>
      <c r="M653" s="10">
        <f>I653+J653+K653</f>
        <v>-346463.64770903927</v>
      </c>
    </row>
    <row r="654" spans="1:13" x14ac:dyDescent="0.25">
      <c r="A654" s="7">
        <v>45840</v>
      </c>
      <c r="B654">
        <f>(E654-G654)*100</f>
        <v>-4.4999999999999929</v>
      </c>
      <c r="C654">
        <v>1.4</v>
      </c>
      <c r="D654">
        <v>1.58</v>
      </c>
      <c r="E654" s="5">
        <v>1.4750000000000001</v>
      </c>
      <c r="F654">
        <v>1.64</v>
      </c>
      <c r="G654" s="6">
        <v>1.52</v>
      </c>
      <c r="H654" s="5">
        <v>1.47</v>
      </c>
      <c r="I654" s="10">
        <f t="shared" si="34"/>
        <v>8409.4054198606391</v>
      </c>
      <c r="J654" s="10">
        <f t="shared" si="35"/>
        <v>-37770.401141023234</v>
      </c>
      <c r="K654" s="10">
        <f>(E654-$H$671)*100/10000*$J$1*4</f>
        <v>-303999.99999999988</v>
      </c>
      <c r="L654" s="11">
        <f>$L$388+(($L$671-$L$388)*(A654-$A$388))/($A$671-$A$388)</f>
        <v>1.5222130014262791</v>
      </c>
      <c r="M654" s="10">
        <f>I654+J654+K654</f>
        <v>-333360.99572116247</v>
      </c>
    </row>
    <row r="655" spans="1:13" x14ac:dyDescent="0.25">
      <c r="A655" s="7">
        <v>45841</v>
      </c>
      <c r="B655">
        <f>(E655-G655)*100</f>
        <v>-4.0000000000000036</v>
      </c>
      <c r="C655">
        <v>1.4</v>
      </c>
      <c r="D655">
        <v>1.52</v>
      </c>
      <c r="E655" s="5">
        <v>1.47</v>
      </c>
      <c r="F655">
        <v>1.64</v>
      </c>
      <c r="G655" s="6">
        <v>1.51</v>
      </c>
      <c r="H655" s="5">
        <v>1.46</v>
      </c>
      <c r="I655" s="10">
        <f t="shared" si="34"/>
        <v>42739.431271170637</v>
      </c>
      <c r="J655" s="10">
        <f t="shared" si="35"/>
        <v>-40997.775004457006</v>
      </c>
      <c r="K655" s="10">
        <f>(E655-$H$671)*100/10000*$J$1*4</f>
        <v>-320000.00000000029</v>
      </c>
      <c r="L655" s="11">
        <f>$L$388+(($L$671-$L$388)*(A655-$A$388))/($A$671-$A$388)</f>
        <v>1.5212472187555712</v>
      </c>
      <c r="M655" s="10">
        <f>I655+J655+K655</f>
        <v>-318258.34373328666</v>
      </c>
    </row>
    <row r="656" spans="1:13" x14ac:dyDescent="0.25">
      <c r="A656" s="7">
        <v>45842</v>
      </c>
      <c r="B656">
        <f>(E656-G656)*100</f>
        <v>-4.0000000000000036</v>
      </c>
      <c r="C656">
        <v>1.4</v>
      </c>
      <c r="D656">
        <v>1.5</v>
      </c>
      <c r="E656" s="5">
        <v>1.46</v>
      </c>
      <c r="F656">
        <v>1.64</v>
      </c>
      <c r="G656" s="6">
        <v>1.5</v>
      </c>
      <c r="H656" s="5">
        <v>1.46</v>
      </c>
      <c r="I656" s="10">
        <f t="shared" si="34"/>
        <v>77069.457122481486</v>
      </c>
      <c r="J656" s="10">
        <f t="shared" si="35"/>
        <v>-48225.148867890864</v>
      </c>
      <c r="K656" s="10">
        <f>(E656-$H$671)*100/10000*$J$1*4</f>
        <v>-352000.00000000035</v>
      </c>
      <c r="L656" s="11">
        <f>$L$388+(($L$671-$L$388)*(A656-$A$388))/($A$671-$A$388)</f>
        <v>1.5202814360848635</v>
      </c>
      <c r="M656" s="10">
        <f>I656+J656+K656</f>
        <v>-323155.69174540974</v>
      </c>
    </row>
    <row r="657" spans="1:13" x14ac:dyDescent="0.25">
      <c r="A657" s="7">
        <v>45845</v>
      </c>
      <c r="B657">
        <f>(E657-G657)*100</f>
        <v>-4.0000000000000036</v>
      </c>
      <c r="C657">
        <v>1.4</v>
      </c>
      <c r="D657">
        <v>1.5</v>
      </c>
      <c r="E657" s="5">
        <v>1.48</v>
      </c>
      <c r="F657">
        <v>1.64</v>
      </c>
      <c r="G657" s="6">
        <v>1.52</v>
      </c>
      <c r="H657" s="5">
        <v>1.47</v>
      </c>
      <c r="I657" s="10">
        <f t="shared" si="34"/>
        <v>-9940.4653235878541</v>
      </c>
      <c r="J657" s="10">
        <f t="shared" si="35"/>
        <v>-29907.270458192059</v>
      </c>
      <c r="K657" s="10">
        <f>(E657-$H$671)*100/10000*$J$1*4</f>
        <v>-288000.00000000023</v>
      </c>
      <c r="L657" s="11">
        <f>$L$388+(($L$671-$L$388)*(A657-$A$388))/($A$671-$A$388)</f>
        <v>1.5173840880727401</v>
      </c>
      <c r="M657" s="10">
        <f>I657+J657+K657</f>
        <v>-327847.73578178015</v>
      </c>
    </row>
    <row r="658" spans="1:13" x14ac:dyDescent="0.25">
      <c r="A658" s="7">
        <v>45846</v>
      </c>
      <c r="B658">
        <f>(E658-G658)*100</f>
        <v>-3.0000000000000027</v>
      </c>
      <c r="C658">
        <v>1.4</v>
      </c>
      <c r="D658">
        <v>1.51</v>
      </c>
      <c r="E658" s="5">
        <v>1.49</v>
      </c>
      <c r="F658">
        <v>1.64</v>
      </c>
      <c r="G658" s="6">
        <v>1.52</v>
      </c>
      <c r="H658" s="5">
        <v>1.48</v>
      </c>
      <c r="I658" s="10">
        <f t="shared" si="34"/>
        <v>-13610.439472277047</v>
      </c>
      <c r="J658" s="10">
        <f t="shared" si="35"/>
        <v>-21134.644321625907</v>
      </c>
      <c r="K658" s="10">
        <f>(E658-$H$671)*100/10000*$J$1*4</f>
        <v>-256000.00000000023</v>
      </c>
      <c r="L658" s="11">
        <f>$L$388+(($L$671-$L$388)*(A658-$A$388))/($A$671-$A$388)</f>
        <v>1.5164183054020324</v>
      </c>
      <c r="M658" s="10">
        <f>I658+J658+K658</f>
        <v>-290745.08379390318</v>
      </c>
    </row>
    <row r="659" spans="1:13" x14ac:dyDescent="0.25">
      <c r="A659" s="7">
        <v>45847</v>
      </c>
      <c r="B659">
        <f>(E659-G659)*100</f>
        <v>-4.0000000000000036</v>
      </c>
      <c r="C659">
        <v>1.4</v>
      </c>
      <c r="D659">
        <v>1.51</v>
      </c>
      <c r="E659" s="5">
        <v>1.49</v>
      </c>
      <c r="F659">
        <v>1.64</v>
      </c>
      <c r="G659" s="6">
        <v>1.53</v>
      </c>
      <c r="H659" s="5">
        <v>1.49</v>
      </c>
      <c r="I659" s="10">
        <f t="shared" si="34"/>
        <v>-55280.413620966276</v>
      </c>
      <c r="J659" s="10">
        <f t="shared" si="35"/>
        <v>-20362.018185059762</v>
      </c>
      <c r="K659" s="10">
        <f>(E659-$H$671)*100/10000*$J$1*4</f>
        <v>-256000.00000000023</v>
      </c>
      <c r="L659" s="11">
        <f>$L$388+(($L$671-$L$388)*(A659-$A$388))/($A$671-$A$388)</f>
        <v>1.5154525227313247</v>
      </c>
      <c r="M659" s="10">
        <f>I659+J659+K659</f>
        <v>-331642.43180602626</v>
      </c>
    </row>
    <row r="660" spans="1:13" x14ac:dyDescent="0.25">
      <c r="A660" s="7">
        <v>45848</v>
      </c>
      <c r="B660">
        <f>(E660-G660)*100</f>
        <v>-4.0000000000000036</v>
      </c>
      <c r="C660">
        <v>1.4</v>
      </c>
      <c r="D660">
        <v>1.53</v>
      </c>
      <c r="E660" s="5">
        <v>1.51</v>
      </c>
      <c r="F660">
        <v>1.65</v>
      </c>
      <c r="G660" s="6">
        <v>1.55</v>
      </c>
      <c r="H660" s="5">
        <v>1.51</v>
      </c>
      <c r="I660" s="10">
        <f t="shared" si="34"/>
        <v>-134950.38776965637</v>
      </c>
      <c r="J660" s="10">
        <f t="shared" si="35"/>
        <v>-3589.3920484934224</v>
      </c>
      <c r="K660" s="10">
        <f>(E660-$H$671)*100/10000*$J$1*4</f>
        <v>-192000.00000000015</v>
      </c>
      <c r="L660" s="11">
        <f>$L$388+(($L$671-$L$388)*(A660-$A$388))/($A$671-$A$388)</f>
        <v>1.5144867400606168</v>
      </c>
      <c r="M660" s="10">
        <f>I660+J660+K660</f>
        <v>-330539.77981814998</v>
      </c>
    </row>
    <row r="661" spans="1:13" x14ac:dyDescent="0.25">
      <c r="A661" s="7">
        <v>45849</v>
      </c>
      <c r="B661">
        <f>(E661-G661)*100</f>
        <v>-0.50000000000001155</v>
      </c>
      <c r="C661">
        <v>1.4</v>
      </c>
      <c r="D661">
        <v>1.52</v>
      </c>
      <c r="E661" s="5">
        <v>1.5249999999999999</v>
      </c>
      <c r="F661">
        <v>1.66</v>
      </c>
      <c r="G661" s="6">
        <v>1.53</v>
      </c>
      <c r="H661" s="5">
        <v>1.51</v>
      </c>
      <c r="I661" s="10">
        <f t="shared" si="34"/>
        <v>-62620.361918346352</v>
      </c>
      <c r="J661" s="10">
        <f t="shared" si="35"/>
        <v>9183.2340880728225</v>
      </c>
      <c r="K661" s="10">
        <f>(E661-$H$671)*100/10000*$J$1*4</f>
        <v>-144000.00000000049</v>
      </c>
      <c r="L661" s="11">
        <f>$L$388+(($L$671-$L$388)*(A661-$A$388))/($A$671-$A$388)</f>
        <v>1.5135209573899089</v>
      </c>
      <c r="M661" s="10">
        <f>I661+J661+K661</f>
        <v>-197437.12783027402</v>
      </c>
    </row>
    <row r="662" spans="1:13" x14ac:dyDescent="0.25">
      <c r="A662" s="7">
        <v>45852</v>
      </c>
      <c r="B662">
        <f>(E662-G662)*100</f>
        <v>0</v>
      </c>
      <c r="C662">
        <v>1.4</v>
      </c>
      <c r="D662">
        <v>1.55</v>
      </c>
      <c r="E662" s="5">
        <v>1.53</v>
      </c>
      <c r="F662">
        <v>1.67</v>
      </c>
      <c r="G662" s="6">
        <v>1.53</v>
      </c>
      <c r="H662" s="5">
        <v>1.53</v>
      </c>
      <c r="I662" s="10">
        <f t="shared" si="34"/>
        <v>-73630.284364414765</v>
      </c>
      <c r="J662" s="10">
        <f t="shared" si="35"/>
        <v>15501.11249777153</v>
      </c>
      <c r="K662" s="10">
        <f>(E662-$H$671)*100/10000*$J$1*4</f>
        <v>-128000.00000000012</v>
      </c>
      <c r="L662" s="11">
        <f>$L$388+(($L$671-$L$388)*(A662-$A$388))/($A$671-$A$388)</f>
        <v>1.5106236093777856</v>
      </c>
      <c r="M662" s="10">
        <f>I662+J662+K662</f>
        <v>-186129.17186664336</v>
      </c>
    </row>
    <row r="663" spans="1:13" x14ac:dyDescent="0.25">
      <c r="A663" s="7">
        <v>45853</v>
      </c>
      <c r="B663">
        <f>(E663-G663)*100</f>
        <v>-2.0000000000000018</v>
      </c>
      <c r="C663">
        <v>1.4</v>
      </c>
      <c r="D663">
        <v>1.6</v>
      </c>
      <c r="E663" s="5">
        <v>1.5</v>
      </c>
      <c r="F663">
        <v>1.67</v>
      </c>
      <c r="G663" s="6">
        <v>1.52</v>
      </c>
      <c r="H663" s="5">
        <v>1.5</v>
      </c>
      <c r="I663" s="10">
        <f t="shared" si="34"/>
        <v>-39300.258513103923</v>
      </c>
      <c r="J663" s="10">
        <f t="shared" si="35"/>
        <v>-7726.2613656623453</v>
      </c>
      <c r="K663" s="10">
        <f>(E663-$H$671)*100/10000*$J$1*4</f>
        <v>-224000.0000000002</v>
      </c>
      <c r="L663" s="11">
        <f>$L$388+(($L$671-$L$388)*(A663-$A$388))/($A$671-$A$388)</f>
        <v>1.5096578267070779</v>
      </c>
      <c r="M663" s="10">
        <f>I663+J663+K663</f>
        <v>-271026.5198787665</v>
      </c>
    </row>
    <row r="664" spans="1:13" x14ac:dyDescent="0.25">
      <c r="A664" s="7">
        <v>45854</v>
      </c>
      <c r="B664">
        <f>(E664-G664)*100</f>
        <v>-1.0000000000000009</v>
      </c>
      <c r="C664">
        <v>1.4</v>
      </c>
      <c r="D664">
        <v>1.54</v>
      </c>
      <c r="E664" s="5">
        <v>1.52</v>
      </c>
      <c r="F664">
        <v>1.66</v>
      </c>
      <c r="G664" s="6">
        <v>1.53</v>
      </c>
      <c r="H664" s="5">
        <v>1.52</v>
      </c>
      <c r="I664" s="10">
        <f t="shared" si="34"/>
        <v>-80970.232661793998</v>
      </c>
      <c r="J664" s="10">
        <f t="shared" si="35"/>
        <v>9046.3647709039924</v>
      </c>
      <c r="K664" s="10">
        <f>(E664-$H$671)*100/10000*$J$1*4</f>
        <v>-160000.00000000015</v>
      </c>
      <c r="L664" s="11">
        <f>$L$388+(($L$671-$L$388)*(A664-$A$388))/($A$671-$A$388)</f>
        <v>1.50869204403637</v>
      </c>
      <c r="M664" s="10">
        <f>I664+J664+K664</f>
        <v>-231923.86789089016</v>
      </c>
    </row>
    <row r="665" spans="1:13" x14ac:dyDescent="0.25">
      <c r="A665" s="7">
        <v>45855</v>
      </c>
      <c r="B665">
        <f>(E665-G665)*100</f>
        <v>0</v>
      </c>
      <c r="C665">
        <v>1.4</v>
      </c>
      <c r="D665">
        <v>1.54</v>
      </c>
      <c r="E665" s="5">
        <v>1.52</v>
      </c>
      <c r="F665">
        <v>1.66</v>
      </c>
      <c r="G665" s="6">
        <v>1.52</v>
      </c>
      <c r="H665" s="5">
        <v>1.52</v>
      </c>
      <c r="I665" s="10">
        <f t="shared" si="34"/>
        <v>-46640.206810483149</v>
      </c>
      <c r="J665" s="10">
        <f t="shared" si="35"/>
        <v>9818.9909074701372</v>
      </c>
      <c r="K665" s="10">
        <f>(E665-$H$671)*100/10000*$J$1*4</f>
        <v>-160000.00000000015</v>
      </c>
      <c r="L665" s="11">
        <f>$L$388+(($L$671-$L$388)*(A665-$A$388))/($A$671-$A$388)</f>
        <v>1.5077262613656623</v>
      </c>
      <c r="M665" s="10">
        <f>I665+J665+K665</f>
        <v>-196821.21590301316</v>
      </c>
    </row>
    <row r="666" spans="1:13" x14ac:dyDescent="0.25">
      <c r="A666" s="7">
        <v>45856</v>
      </c>
      <c r="B666">
        <f>(E666-G666)*100</f>
        <v>2.0000000000000018</v>
      </c>
      <c r="C666">
        <v>1.4</v>
      </c>
      <c r="D666">
        <v>1.5</v>
      </c>
      <c r="E666" s="5">
        <v>1.54</v>
      </c>
      <c r="F666">
        <v>1.66</v>
      </c>
      <c r="G666" s="6">
        <v>1.52</v>
      </c>
      <c r="H666" s="5">
        <v>1.52</v>
      </c>
      <c r="I666" s="10">
        <f t="shared" si="34"/>
        <v>-50310.18095917235</v>
      </c>
      <c r="J666" s="10">
        <f t="shared" si="35"/>
        <v>26591.617044036298</v>
      </c>
      <c r="K666" s="10">
        <f>(E666-$H$671)*100/10000*$J$1*4</f>
        <v>-96000.000000000073</v>
      </c>
      <c r="L666" s="11">
        <f>$L$388+(($L$671-$L$388)*(A666-$A$388))/($A$671-$A$388)</f>
        <v>1.5067604786949547</v>
      </c>
      <c r="M666" s="10">
        <f>I666+J666+K666</f>
        <v>-119718.56391513612</v>
      </c>
    </row>
    <row r="667" spans="1:13" x14ac:dyDescent="0.25">
      <c r="A667" s="7">
        <v>45859</v>
      </c>
      <c r="B667">
        <f>(E667-G667)*100</f>
        <v>3.0000000000000027</v>
      </c>
      <c r="C667">
        <v>1.4</v>
      </c>
      <c r="D667">
        <v>1.5</v>
      </c>
      <c r="E667" s="5">
        <v>1.55</v>
      </c>
      <c r="F667">
        <v>1.67</v>
      </c>
      <c r="G667" s="6">
        <v>1.52</v>
      </c>
      <c r="H667" s="5">
        <v>1.53</v>
      </c>
      <c r="I667" s="10">
        <f t="shared" si="34"/>
        <v>-61320.103405241614</v>
      </c>
      <c r="J667" s="10">
        <f t="shared" si="35"/>
        <v>36909.495453735093</v>
      </c>
      <c r="K667" s="10">
        <f>(E667-$H$671)*100/10000*$J$1*4</f>
        <v>-64000.000000000058</v>
      </c>
      <c r="L667" s="11">
        <f>$L$388+(($L$671-$L$388)*(A667-$A$388))/($A$671-$A$388)</f>
        <v>1.5038631306828312</v>
      </c>
      <c r="M667" s="10">
        <f>I667+J667+K667</f>
        <v>-88410.607951506579</v>
      </c>
    </row>
    <row r="668" spans="1:13" x14ac:dyDescent="0.25">
      <c r="A668" s="7">
        <v>45860</v>
      </c>
      <c r="B668">
        <f>(E668-G668)*100</f>
        <v>5.0000000000000044</v>
      </c>
      <c r="C668">
        <v>1.4</v>
      </c>
      <c r="D668">
        <v>1.48</v>
      </c>
      <c r="E668" s="5">
        <v>1.56</v>
      </c>
      <c r="F668">
        <v>1.69</v>
      </c>
      <c r="G668" s="6">
        <v>1.51</v>
      </c>
      <c r="H668" s="5">
        <v>1.54</v>
      </c>
      <c r="I668" s="10">
        <f t="shared" si="34"/>
        <v>-26990.077553931613</v>
      </c>
      <c r="J668" s="10">
        <f t="shared" si="35"/>
        <v>45682.121590301424</v>
      </c>
      <c r="K668" s="10">
        <f>(E668-$H$671)*100/10000*$J$1*4</f>
        <v>-32000.000000000029</v>
      </c>
      <c r="L668" s="11">
        <f>$L$388+(($L$671-$L$388)*(A668-$A$388))/($A$671-$A$388)</f>
        <v>1.5028973480121233</v>
      </c>
      <c r="M668" s="10">
        <f>I668+J668+K668</f>
        <v>-13307.955963630218</v>
      </c>
    </row>
    <row r="669" spans="1:13" x14ac:dyDescent="0.25">
      <c r="A669" s="7">
        <v>45861</v>
      </c>
      <c r="B669">
        <f>(E669-G669)*100</f>
        <v>4.0000000000000036</v>
      </c>
      <c r="C669">
        <v>1.4</v>
      </c>
      <c r="D669">
        <v>1.5</v>
      </c>
      <c r="E669" s="5">
        <v>1.57</v>
      </c>
      <c r="F669">
        <v>1.69</v>
      </c>
      <c r="G669" s="6">
        <v>1.53</v>
      </c>
      <c r="H669" s="5">
        <v>1.55</v>
      </c>
      <c r="I669" s="10">
        <f t="shared" si="34"/>
        <v>-106660.05170262087</v>
      </c>
      <c r="J669" s="10">
        <f t="shared" si="35"/>
        <v>54454.747726867579</v>
      </c>
      <c r="K669" s="10">
        <f>(E669-$H$671)*100/10000*$J$1*4</f>
        <v>0</v>
      </c>
      <c r="L669" s="11">
        <f>$L$388+(($L$671-$L$388)*(A669-$A$388))/($A$671-$A$388)</f>
        <v>1.5019315653414156</v>
      </c>
      <c r="M669" s="10">
        <f>I669+J669+K669</f>
        <v>-52205.30397575329</v>
      </c>
    </row>
    <row r="670" spans="1:13" x14ac:dyDescent="0.25">
      <c r="A670" s="7">
        <v>45862</v>
      </c>
      <c r="B670">
        <v>6</v>
      </c>
      <c r="C670">
        <v>1.4</v>
      </c>
      <c r="D670">
        <v>1.6</v>
      </c>
      <c r="E670" s="5">
        <v>1.6</v>
      </c>
      <c r="F670">
        <v>1.74</v>
      </c>
      <c r="G670" s="6">
        <v>1.56</v>
      </c>
      <c r="H670" s="5">
        <v>1.585</v>
      </c>
      <c r="I670" s="10">
        <f t="shared" si="34"/>
        <v>-224330.02585131102</v>
      </c>
      <c r="J670" s="10">
        <f t="shared" si="35"/>
        <v>79227.373863433924</v>
      </c>
      <c r="K670" s="10">
        <f>(E670-$H$671)*100/10000*$J$1*4</f>
        <v>96000.000000000073</v>
      </c>
      <c r="L670" s="11">
        <f>$L$388+(($L$671-$L$388)*(A670-$A$388))/($A$671-$A$388)</f>
        <v>1.5009657826707077</v>
      </c>
      <c r="M670" s="10">
        <f>I670+J670+K670</f>
        <v>-49102.65198787702</v>
      </c>
    </row>
    <row r="671" spans="1:13" x14ac:dyDescent="0.25">
      <c r="A671" s="7">
        <v>45863</v>
      </c>
      <c r="B671">
        <v>7</v>
      </c>
      <c r="C671">
        <v>1.4</v>
      </c>
      <c r="D671">
        <v>1.75</v>
      </c>
      <c r="E671" s="5">
        <v>1.6</v>
      </c>
      <c r="F671">
        <v>1.72</v>
      </c>
      <c r="G671" s="6">
        <v>1.54</v>
      </c>
      <c r="H671" s="5">
        <v>1.57</v>
      </c>
      <c r="I671" s="10">
        <f t="shared" si="34"/>
        <v>-152000.00000000012</v>
      </c>
      <c r="J671" s="10">
        <f t="shared" si="35"/>
        <v>80000.000000000073</v>
      </c>
      <c r="K671" s="10">
        <f>(E671-$H$671)*100/10000*$J$1*4</f>
        <v>96000.000000000073</v>
      </c>
      <c r="L671" s="11">
        <v>1.5</v>
      </c>
      <c r="M671" s="10">
        <f>I671+J671+K671</f>
        <v>24000.000000000029</v>
      </c>
    </row>
  </sheetData>
  <phoneticPr fontId="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A2C4-94FF-4A99-894A-DF1BDE3615CB}">
  <dimension ref="A1:T934"/>
  <sheetViews>
    <sheetView workbookViewId="0"/>
  </sheetViews>
  <sheetFormatPr defaultColWidth="9" defaultRowHeight="16.5" x14ac:dyDescent="0.25"/>
  <cols>
    <col min="1" max="2" width="17.125" customWidth="1"/>
    <col min="3" max="3" width="15.625" bestFit="1" customWidth="1"/>
    <col min="4" max="5" width="10.25" customWidth="1"/>
    <col min="7" max="7" width="10.625" style="4" customWidth="1"/>
    <col min="8" max="8" width="10.25" customWidth="1"/>
    <col min="9" max="9" width="10.625" customWidth="1"/>
    <col min="10" max="10" width="10.625" style="4" customWidth="1"/>
    <col min="11" max="11" width="14.625" bestFit="1" customWidth="1"/>
    <col min="12" max="12" width="15.625" bestFit="1" customWidth="1"/>
    <col min="18" max="18" width="18.125" customWidth="1"/>
  </cols>
  <sheetData>
    <row r="1" spans="1:20" x14ac:dyDescent="0.25">
      <c r="A1" t="s">
        <v>0</v>
      </c>
      <c r="B1" s="14" t="s">
        <v>18</v>
      </c>
      <c r="C1" s="9" t="s">
        <v>17</v>
      </c>
      <c r="D1" s="8" t="s">
        <v>13</v>
      </c>
      <c r="E1" s="8" t="s">
        <v>12</v>
      </c>
      <c r="F1" s="4" t="s">
        <v>11</v>
      </c>
      <c r="G1" s="4" t="s">
        <v>1</v>
      </c>
      <c r="H1" t="s">
        <v>2</v>
      </c>
      <c r="I1" t="s">
        <v>3</v>
      </c>
      <c r="J1" s="4" t="s">
        <v>4</v>
      </c>
      <c r="K1" s="13">
        <v>80000000</v>
      </c>
      <c r="L1" s="12" t="s">
        <v>15</v>
      </c>
      <c r="M1" s="9" t="s">
        <v>14</v>
      </c>
      <c r="N1" s="4"/>
      <c r="O1" s="4"/>
    </row>
    <row r="2" spans="1:20" x14ac:dyDescent="0.25">
      <c r="A2" s="7">
        <v>44564</v>
      </c>
      <c r="B2" s="10">
        <v>-988432.8244274829</v>
      </c>
      <c r="C2" s="10">
        <f>K2+L2</f>
        <v>152115.41984732705</v>
      </c>
      <c r="D2">
        <v>2.2000000000000002</v>
      </c>
      <c r="E2">
        <f>(G2-I2)*100</f>
        <v>32.999999999999964</v>
      </c>
      <c r="F2">
        <v>2.4</v>
      </c>
      <c r="G2" s="5">
        <v>2.5499999999999998</v>
      </c>
      <c r="H2">
        <v>2.77</v>
      </c>
      <c r="I2" s="6">
        <v>2.2200000000000002</v>
      </c>
      <c r="J2" s="5">
        <v>2.4700000000000002</v>
      </c>
      <c r="K2" s="10">
        <f>(G2-M2)*100/10000*$K$1</f>
        <v>504115.41984732804</v>
      </c>
      <c r="L2" s="10">
        <f>(G2-J263)*100/10000*$K$1*4</f>
        <v>-352000.00000000099</v>
      </c>
      <c r="M2" s="11">
        <f>AVERAGE(F2:F263)</f>
        <v>1.9198557251908397</v>
      </c>
      <c r="R2" t="s">
        <v>5</v>
      </c>
      <c r="S2" t="s">
        <v>6</v>
      </c>
      <c r="T2" t="s">
        <v>7</v>
      </c>
    </row>
    <row r="3" spans="1:20" x14ac:dyDescent="0.25">
      <c r="A3" s="7">
        <v>44565</v>
      </c>
      <c r="B3" s="10">
        <v>-744448.0916030542</v>
      </c>
      <c r="C3" s="10">
        <f>K3+L3</f>
        <v>330252.82442748058</v>
      </c>
      <c r="D3">
        <v>2.2000000000000002</v>
      </c>
      <c r="E3">
        <f>(G3-I3)*100</f>
        <v>36.999999999999964</v>
      </c>
      <c r="F3">
        <v>2.15</v>
      </c>
      <c r="G3" s="5">
        <v>2.57</v>
      </c>
      <c r="H3">
        <v>2.79</v>
      </c>
      <c r="I3" s="6">
        <v>2.2000000000000002</v>
      </c>
      <c r="J3" s="5">
        <v>2.4750000000000001</v>
      </c>
      <c r="K3" s="10">
        <f>(G3-M3)*100/10000*$K$1</f>
        <v>522252.82442748069</v>
      </c>
      <c r="L3" s="10">
        <f>(G3-J264)*100/10000*$K$1*4</f>
        <v>-192000.00000000015</v>
      </c>
      <c r="M3" s="11">
        <f>AVERAGE(F3:F264)</f>
        <v>1.917183969465649</v>
      </c>
      <c r="Q3" s="2">
        <v>44562</v>
      </c>
      <c r="R3">
        <v>50.9</v>
      </c>
      <c r="S3" s="3">
        <v>0.9</v>
      </c>
      <c r="T3" s="3">
        <v>9.1</v>
      </c>
    </row>
    <row r="4" spans="1:20" x14ac:dyDescent="0.25">
      <c r="A4" s="7">
        <v>44566</v>
      </c>
      <c r="B4" s="10">
        <v>-789600.76335877785</v>
      </c>
      <c r="C4" s="10">
        <f>K4+L4</f>
        <v>367626.87022900861</v>
      </c>
      <c r="D4">
        <v>2.2000000000000002</v>
      </c>
      <c r="E4">
        <f>(G4-I4)*100</f>
        <v>37.5</v>
      </c>
      <c r="F4">
        <v>2.1747999999999998</v>
      </c>
      <c r="G4" s="5">
        <v>2.5950000000000002</v>
      </c>
      <c r="H4">
        <v>2.8</v>
      </c>
      <c r="I4" s="6">
        <v>2.2200000000000002</v>
      </c>
      <c r="J4" s="5">
        <v>2.48</v>
      </c>
      <c r="K4" s="10">
        <f>(G4-M4)*100/10000*$K$1</f>
        <v>543626.87022900768</v>
      </c>
      <c r="L4" s="10">
        <f>(G4-J265)*100/10000*$K$1*4</f>
        <v>-175999.99999999907</v>
      </c>
      <c r="M4" s="11">
        <f>AVERAGE(F4:F265)</f>
        <v>1.9154664122137406</v>
      </c>
      <c r="Q4" s="2">
        <v>44593</v>
      </c>
      <c r="R4">
        <v>54.1</v>
      </c>
      <c r="S4" s="3">
        <v>0.9</v>
      </c>
      <c r="T4" s="3">
        <v>8.8000000000000007</v>
      </c>
    </row>
    <row r="5" spans="1:20" x14ac:dyDescent="0.25">
      <c r="A5" s="7">
        <v>44567</v>
      </c>
      <c r="B5" s="10">
        <v>-856464.8854961826</v>
      </c>
      <c r="C5" s="10">
        <f>K5+L5</f>
        <v>344923.96946564893</v>
      </c>
      <c r="D5">
        <v>2.2000000000000002</v>
      </c>
      <c r="E5">
        <f>(G5-I5)*100</f>
        <v>37.5</v>
      </c>
      <c r="F5">
        <v>2.14</v>
      </c>
      <c r="G5" s="5">
        <v>2.605</v>
      </c>
      <c r="H5">
        <v>2.82</v>
      </c>
      <c r="I5" s="6">
        <v>2.23</v>
      </c>
      <c r="J5" s="5">
        <v>2.5049999999999999</v>
      </c>
      <c r="K5" s="10">
        <f>(G5-M5)*100/10000*$K$1</f>
        <v>552923.96946564876</v>
      </c>
      <c r="L5" s="10">
        <f>(G5-J266)*100/10000*$K$1*4</f>
        <v>-207999.99999999983</v>
      </c>
      <c r="M5" s="11">
        <f>AVERAGE(F5:F266)</f>
        <v>1.913845038167939</v>
      </c>
      <c r="Q5" s="2">
        <v>44621</v>
      </c>
      <c r="R5">
        <v>56.7</v>
      </c>
      <c r="S5" s="3">
        <v>1.5</v>
      </c>
      <c r="T5" s="3">
        <v>8.3000000000000007</v>
      </c>
    </row>
    <row r="6" spans="1:20" x14ac:dyDescent="0.25">
      <c r="A6" s="7">
        <v>44568</v>
      </c>
      <c r="B6" s="10">
        <v>-911785.49618320551</v>
      </c>
      <c r="C6" s="10">
        <f>K6+L6</f>
        <v>293809.46564885473</v>
      </c>
      <c r="D6">
        <v>2.2000000000000002</v>
      </c>
      <c r="E6">
        <f>(G6-I6)*100</f>
        <v>37.000000000000014</v>
      </c>
      <c r="F6">
        <v>2.12</v>
      </c>
      <c r="G6" s="5">
        <v>2.6</v>
      </c>
      <c r="H6">
        <v>2.82</v>
      </c>
      <c r="I6" s="6">
        <v>2.23</v>
      </c>
      <c r="J6" s="5">
        <v>2.5049999999999999</v>
      </c>
      <c r="K6" s="10">
        <f>(G6-M6)*100/10000*$K$1</f>
        <v>549809.46564885497</v>
      </c>
      <c r="L6" s="10">
        <f>(G6-J267)*100/10000*$K$1*4</f>
        <v>-256000.00000000023</v>
      </c>
      <c r="M6" s="11">
        <f>AVERAGE(F6:F267)</f>
        <v>1.9127381679389315</v>
      </c>
      <c r="Q6" s="2">
        <v>44652</v>
      </c>
      <c r="R6">
        <v>54.4</v>
      </c>
      <c r="S6" s="3">
        <v>2.1</v>
      </c>
      <c r="T6" s="3">
        <v>8</v>
      </c>
    </row>
    <row r="7" spans="1:20" x14ac:dyDescent="0.25">
      <c r="A7" s="7">
        <v>44571</v>
      </c>
      <c r="B7" s="10">
        <v>-1135388.5496183194</v>
      </c>
      <c r="C7" s="10">
        <f>K7+L7</f>
        <v>34236.946564885962</v>
      </c>
      <c r="D7">
        <v>2.2000000000000002</v>
      </c>
      <c r="E7">
        <f>(G7-I7)*100</f>
        <v>35.5</v>
      </c>
      <c r="F7">
        <v>2.11</v>
      </c>
      <c r="G7" s="5">
        <v>2.5750000000000002</v>
      </c>
      <c r="H7">
        <v>2.8</v>
      </c>
      <c r="I7" s="6">
        <v>2.2200000000000002</v>
      </c>
      <c r="J7" s="5">
        <v>2.48</v>
      </c>
      <c r="K7" s="10">
        <f>(G7-M7)*100/10000*$K$1</f>
        <v>530236.94656488532</v>
      </c>
      <c r="L7" s="10">
        <f>(G7-J268)*100/10000*$K$1*4</f>
        <v>-495999.99999999936</v>
      </c>
      <c r="M7" s="11">
        <f>AVERAGE(F7:F268)</f>
        <v>1.9122038167938935</v>
      </c>
      <c r="Q7" s="2">
        <v>44682</v>
      </c>
      <c r="R7">
        <v>49.5</v>
      </c>
      <c r="S7" s="3">
        <v>2.1</v>
      </c>
      <c r="T7" s="3">
        <v>6.4</v>
      </c>
    </row>
    <row r="8" spans="1:20" x14ac:dyDescent="0.25">
      <c r="A8" s="7">
        <v>44572</v>
      </c>
      <c r="B8" s="10">
        <v>-1123212.9770992361</v>
      </c>
      <c r="C8" s="10">
        <f>K8+L8</f>
        <v>5656.7938931290992</v>
      </c>
      <c r="D8">
        <v>2.2000000000000002</v>
      </c>
      <c r="E8">
        <f>(G8-I8)*100</f>
        <v>35.000000000000007</v>
      </c>
      <c r="F8">
        <v>2.15</v>
      </c>
      <c r="G8" s="5">
        <v>2.56</v>
      </c>
      <c r="H8">
        <v>2.8</v>
      </c>
      <c r="I8" s="6">
        <v>2.21</v>
      </c>
      <c r="J8" s="5">
        <v>2.4700000000000002</v>
      </c>
      <c r="K8" s="10">
        <f>(G8-M8)*100/10000*$K$1</f>
        <v>517656.79389312956</v>
      </c>
      <c r="L8" s="10">
        <f>(G8-J269)*100/10000*$K$1*4</f>
        <v>-512000.00000000047</v>
      </c>
      <c r="M8" s="11">
        <f>AVERAGE(F8:F269)</f>
        <v>1.9129290076335881</v>
      </c>
      <c r="Q8" s="2">
        <v>44713</v>
      </c>
      <c r="R8">
        <v>46.3</v>
      </c>
      <c r="S8" s="3">
        <v>2.5</v>
      </c>
      <c r="T8" s="3">
        <v>6.1</v>
      </c>
    </row>
    <row r="9" spans="1:20" x14ac:dyDescent="0.25">
      <c r="A9" s="7">
        <v>44573</v>
      </c>
      <c r="B9" s="10">
        <v>-1186640.4580152661</v>
      </c>
      <c r="C9" s="10">
        <f>K9+L9</f>
        <v>-58495.877862596244</v>
      </c>
      <c r="D9">
        <v>2.2000000000000002</v>
      </c>
      <c r="E9">
        <f>(G9-I9)*100</f>
        <v>35.000000000000007</v>
      </c>
      <c r="F9">
        <v>2.15</v>
      </c>
      <c r="G9" s="5">
        <v>2.56</v>
      </c>
      <c r="H9">
        <v>2.8</v>
      </c>
      <c r="I9" s="6">
        <v>2.21</v>
      </c>
      <c r="J9" s="5">
        <v>2.4700000000000002</v>
      </c>
      <c r="K9" s="10">
        <f>(G9-M9)*100/10000*$K$1</f>
        <v>517504.12213740422</v>
      </c>
      <c r="L9" s="10">
        <f>(G9-J270)*100/10000*$K$1*4</f>
        <v>-576000.00000000047</v>
      </c>
      <c r="M9" s="11">
        <f>AVERAGE(F9:F270)</f>
        <v>1.9131198473282447</v>
      </c>
      <c r="Q9" s="2">
        <v>44743</v>
      </c>
      <c r="R9">
        <v>40.1</v>
      </c>
      <c r="S9" s="3">
        <v>2.7</v>
      </c>
      <c r="T9" s="3">
        <v>4.2</v>
      </c>
    </row>
    <row r="10" spans="1:20" x14ac:dyDescent="0.25">
      <c r="A10" s="7">
        <v>44574</v>
      </c>
      <c r="B10" s="10">
        <v>-1252930.5343511426</v>
      </c>
      <c r="C10" s="10">
        <f>K10+L10</f>
        <v>-121885.190839694</v>
      </c>
      <c r="D10">
        <v>2.2000000000000002</v>
      </c>
      <c r="E10">
        <f>(G10-I10)*100</f>
        <v>35.000000000000007</v>
      </c>
      <c r="F10">
        <v>2.2000000000000002</v>
      </c>
      <c r="G10" s="5">
        <v>2.56</v>
      </c>
      <c r="H10">
        <v>2.79</v>
      </c>
      <c r="I10" s="6">
        <v>2.21</v>
      </c>
      <c r="J10" s="5">
        <v>2.4700000000000002</v>
      </c>
      <c r="K10" s="10">
        <f>(G10-M10)*100/10000*$K$1</f>
        <v>518114.80916030507</v>
      </c>
      <c r="L10" s="10">
        <f>(G10-J271)*100/10000*$K$1*4</f>
        <v>-639999.99999999907</v>
      </c>
      <c r="M10" s="11">
        <f>AVERAGE(F10:F271)</f>
        <v>1.9123564885496187</v>
      </c>
      <c r="Q10" s="2">
        <v>44774</v>
      </c>
      <c r="R10">
        <v>44.5</v>
      </c>
      <c r="S10" s="3">
        <v>2.5</v>
      </c>
      <c r="T10" s="3">
        <v>2.2999999999999998</v>
      </c>
    </row>
    <row r="11" spans="1:20" x14ac:dyDescent="0.25">
      <c r="A11" s="7">
        <v>44575</v>
      </c>
      <c r="B11" s="10">
        <v>-1413503.0534351142</v>
      </c>
      <c r="C11" s="10">
        <f>K11+L11</f>
        <v>-281732.51908396947</v>
      </c>
      <c r="D11">
        <v>2.1</v>
      </c>
      <c r="E11">
        <f>(G11-I11)*100</f>
        <v>35.000000000000007</v>
      </c>
      <c r="F11">
        <v>2.2799999999999998</v>
      </c>
      <c r="G11" s="5">
        <v>2.56</v>
      </c>
      <c r="H11">
        <v>2.79</v>
      </c>
      <c r="I11" s="6">
        <v>2.21</v>
      </c>
      <c r="J11" s="5">
        <v>2.4700000000000002</v>
      </c>
      <c r="K11" s="10">
        <f>(G11-M11)*100/10000*$K$1</f>
        <v>518267.48091603053</v>
      </c>
      <c r="L11" s="10">
        <f>(G11-J272)*100/10000*$K$1*4</f>
        <v>-800000</v>
      </c>
      <c r="M11" s="11">
        <f>AVERAGE(F11:F272)</f>
        <v>1.9121656488549619</v>
      </c>
      <c r="Q11" s="2">
        <v>44805</v>
      </c>
      <c r="R11">
        <v>47.1</v>
      </c>
      <c r="S11" s="3">
        <v>2.8</v>
      </c>
      <c r="T11" s="3">
        <v>0.9</v>
      </c>
    </row>
    <row r="12" spans="1:20" x14ac:dyDescent="0.25">
      <c r="A12" s="7">
        <v>44578</v>
      </c>
      <c r="B12" s="10">
        <v>-1281838.9312977095</v>
      </c>
      <c r="C12" s="10">
        <f>K12+L12</f>
        <v>-306709.6183206109</v>
      </c>
      <c r="D12">
        <v>2.1</v>
      </c>
      <c r="E12">
        <f>(G12-I12)*100</f>
        <v>35.999999999999986</v>
      </c>
      <c r="F12">
        <v>2.2200000000000002</v>
      </c>
      <c r="G12" s="5">
        <v>2.5299999999999998</v>
      </c>
      <c r="H12">
        <v>2.78</v>
      </c>
      <c r="I12" s="6">
        <v>2.17</v>
      </c>
      <c r="J12" s="5">
        <v>2.44</v>
      </c>
      <c r="K12" s="10">
        <f>(G12-M12)*100/10000*$K$1</f>
        <v>493290.3816793891</v>
      </c>
      <c r="L12" s="10">
        <f>(G12-J273)*100/10000*$K$1*4</f>
        <v>-800000</v>
      </c>
      <c r="M12" s="11">
        <f>AVERAGE(F12:F273)</f>
        <v>1.9133870229007635</v>
      </c>
      <c r="Q12" s="2">
        <v>44835</v>
      </c>
      <c r="R12">
        <v>48.7</v>
      </c>
      <c r="S12" s="3">
        <v>2.1</v>
      </c>
      <c r="T12" s="3">
        <v>-1.3</v>
      </c>
    </row>
    <row r="13" spans="1:20" x14ac:dyDescent="0.25">
      <c r="A13" s="7">
        <v>44579</v>
      </c>
      <c r="B13" s="10">
        <v>-1417487.7862595397</v>
      </c>
      <c r="C13" s="10">
        <f>K13+L13</f>
        <v>-675869.92366412096</v>
      </c>
      <c r="D13">
        <v>2.1</v>
      </c>
      <c r="E13">
        <f>(G13-I13)*100</f>
        <v>36.000000000000028</v>
      </c>
      <c r="F13">
        <v>2.2000000000000002</v>
      </c>
      <c r="G13" s="5">
        <v>2.4700000000000002</v>
      </c>
      <c r="H13">
        <v>2.75</v>
      </c>
      <c r="I13" s="6">
        <v>2.11</v>
      </c>
      <c r="J13" s="5">
        <v>2.37</v>
      </c>
      <c r="K13" s="10">
        <f>(G13-M13)*100/10000*$K$1</f>
        <v>444130.07633587788</v>
      </c>
      <c r="L13" s="10">
        <f>(G13-J274)*100/10000*$K$1*4</f>
        <v>-1119999.9999999988</v>
      </c>
      <c r="M13" s="11">
        <f>AVERAGE(F13:F274)</f>
        <v>1.9148374045801528</v>
      </c>
      <c r="Q13" s="2">
        <v>44866</v>
      </c>
      <c r="R13">
        <v>47.4</v>
      </c>
      <c r="S13" s="3">
        <v>1.6</v>
      </c>
      <c r="T13" s="3">
        <v>-1.3</v>
      </c>
    </row>
    <row r="14" spans="1:20" x14ac:dyDescent="0.25">
      <c r="A14" s="7">
        <v>44580</v>
      </c>
      <c r="B14" s="10">
        <v>-1461197.7099236648</v>
      </c>
      <c r="C14" s="10">
        <f>K14+L14</f>
        <v>-684480.61068702326</v>
      </c>
      <c r="D14">
        <v>2.1</v>
      </c>
      <c r="E14">
        <f>(G14-I14)*100</f>
        <v>33.999999999999986</v>
      </c>
      <c r="F14">
        <v>2.1659999999999999</v>
      </c>
      <c r="G14" s="5">
        <v>2.46</v>
      </c>
      <c r="H14">
        <v>2.73</v>
      </c>
      <c r="I14" s="6">
        <v>2.12</v>
      </c>
      <c r="J14" s="5">
        <v>2.37</v>
      </c>
      <c r="K14" s="10">
        <f>(G14-M14)*100/10000*$K$1</f>
        <v>435519.38931297703</v>
      </c>
      <c r="L14" s="10">
        <f>(G14-J275)*100/10000*$K$1*4</f>
        <v>-1120000.0000000002</v>
      </c>
      <c r="M14" s="11">
        <f>AVERAGE(F14:F275)</f>
        <v>1.9156007633587786</v>
      </c>
      <c r="Q14" s="2">
        <v>44896</v>
      </c>
      <c r="R14">
        <v>49</v>
      </c>
      <c r="S14" s="3">
        <v>1.8</v>
      </c>
      <c r="T14" s="3">
        <v>-0.7</v>
      </c>
    </row>
    <row r="15" spans="1:20" x14ac:dyDescent="0.25">
      <c r="A15" s="7">
        <v>44581</v>
      </c>
      <c r="B15" s="10">
        <v>-1489098.4732824429</v>
      </c>
      <c r="C15" s="10">
        <f>K15+L15</f>
        <v>-747973.74045801582</v>
      </c>
      <c r="D15">
        <v>2.1</v>
      </c>
      <c r="E15">
        <f>(G15-I15)*100</f>
        <v>35.000000000000007</v>
      </c>
      <c r="F15">
        <v>2.17</v>
      </c>
      <c r="G15" s="5">
        <v>2.46</v>
      </c>
      <c r="H15">
        <v>2.72</v>
      </c>
      <c r="I15" s="6">
        <v>2.11</v>
      </c>
      <c r="J15" s="5">
        <v>2.36</v>
      </c>
      <c r="K15" s="10">
        <f>(G15-M15)*100/10000*$K$1</f>
        <v>436026.25954198471</v>
      </c>
      <c r="L15" s="10">
        <f>(G15-J276)*100/10000*$K$1*4</f>
        <v>-1184000.0000000005</v>
      </c>
      <c r="M15" s="11">
        <f>AVERAGE(F15:F276)</f>
        <v>1.9149671755725191</v>
      </c>
      <c r="Q15" s="2">
        <v>44927</v>
      </c>
      <c r="R15">
        <v>48.7</v>
      </c>
      <c r="S15" s="3">
        <v>2.1</v>
      </c>
      <c r="T15" s="3">
        <v>-0.8</v>
      </c>
    </row>
    <row r="16" spans="1:20" x14ac:dyDescent="0.25">
      <c r="A16" s="7">
        <v>44582</v>
      </c>
      <c r="B16" s="10">
        <v>-1573045.0381679388</v>
      </c>
      <c r="C16" s="10">
        <f>K16+L16</f>
        <v>-867454.65648854931</v>
      </c>
      <c r="D16">
        <v>2.1</v>
      </c>
      <c r="E16">
        <f>(G16-I16)*100</f>
        <v>33.000000000000007</v>
      </c>
      <c r="F16">
        <v>2.15</v>
      </c>
      <c r="G16" s="5">
        <v>2.4300000000000002</v>
      </c>
      <c r="H16">
        <v>2.71</v>
      </c>
      <c r="I16" s="6">
        <v>2.1</v>
      </c>
      <c r="J16" s="5">
        <v>2.34</v>
      </c>
      <c r="K16" s="10">
        <f>(G16-M16)*100/10000*$K$1</f>
        <v>412545.34351145045</v>
      </c>
      <c r="L16" s="10">
        <f>(G16-J277)*100/10000*$K$1*4</f>
        <v>-1279999.9999999998</v>
      </c>
      <c r="M16" s="11">
        <f>AVERAGE(F16:F277)</f>
        <v>1.9143183206106871</v>
      </c>
      <c r="Q16" s="2">
        <v>44958</v>
      </c>
      <c r="R16">
        <v>51.2</v>
      </c>
      <c r="S16" s="3">
        <v>1</v>
      </c>
      <c r="T16" s="3">
        <v>-1.4</v>
      </c>
    </row>
    <row r="17" spans="1:20" x14ac:dyDescent="0.25">
      <c r="A17" s="7">
        <v>44585</v>
      </c>
      <c r="B17" s="10">
        <v>-1546762.5954198474</v>
      </c>
      <c r="C17" s="10">
        <f>K17+L17</f>
        <v>-914996.64122137276</v>
      </c>
      <c r="D17">
        <v>2.1</v>
      </c>
      <c r="E17">
        <f>(G17-I17)*100</f>
        <v>33.000000000000007</v>
      </c>
      <c r="F17">
        <v>2.08</v>
      </c>
      <c r="G17" s="5">
        <v>2.41</v>
      </c>
      <c r="H17">
        <v>2.68</v>
      </c>
      <c r="I17" s="6">
        <v>2.08</v>
      </c>
      <c r="J17" s="5">
        <v>2.31</v>
      </c>
      <c r="K17" s="10">
        <f>(G17-M17)*100/10000*$K$1</f>
        <v>397003.35877862631</v>
      </c>
      <c r="L17" s="10">
        <f>(G17-J278)*100/10000*$K$1*4</f>
        <v>-1311999.9999999991</v>
      </c>
      <c r="M17" s="11">
        <f>AVERAGE(F17:F278)</f>
        <v>1.9137458015267172</v>
      </c>
      <c r="Q17" s="2">
        <v>44986</v>
      </c>
      <c r="R17">
        <v>48.6</v>
      </c>
      <c r="S17" s="3">
        <v>0.7</v>
      </c>
      <c r="T17" s="3">
        <v>-2.5</v>
      </c>
    </row>
    <row r="18" spans="1:20" x14ac:dyDescent="0.25">
      <c r="A18" s="7">
        <v>44586</v>
      </c>
      <c r="B18" s="10">
        <v>-1521678.6259541991</v>
      </c>
      <c r="C18" s="10">
        <f>K18+L18</f>
        <v>-774752.36641221354</v>
      </c>
      <c r="D18">
        <v>2.1</v>
      </c>
      <c r="E18">
        <f>(G18-I18)*100</f>
        <v>33.5</v>
      </c>
      <c r="F18">
        <v>2</v>
      </c>
      <c r="G18" s="5">
        <v>2.4449999999999998</v>
      </c>
      <c r="H18">
        <v>2.67</v>
      </c>
      <c r="I18" s="6">
        <v>2.11</v>
      </c>
      <c r="J18" s="5">
        <v>2.355</v>
      </c>
      <c r="K18" s="10">
        <f>(G18-M18)*100/10000*$K$1</f>
        <v>425247.6335877864</v>
      </c>
      <c r="L18" s="10">
        <f>(G18-J279)*100/10000*$K$1*4</f>
        <v>-1200000</v>
      </c>
      <c r="M18" s="11">
        <f>AVERAGE(F18:F279)</f>
        <v>1.9134404580152669</v>
      </c>
      <c r="Q18" s="2">
        <v>45017</v>
      </c>
      <c r="R18">
        <v>44.9</v>
      </c>
      <c r="S18" s="3">
        <v>0.1</v>
      </c>
      <c r="T18" s="3">
        <v>-3.6</v>
      </c>
    </row>
    <row r="19" spans="1:20" x14ac:dyDescent="0.25">
      <c r="A19" s="7">
        <v>44587</v>
      </c>
      <c r="B19" s="10">
        <v>-1503678.6259541996</v>
      </c>
      <c r="C19" s="10">
        <f>K19+L19</f>
        <v>-794752.36641221307</v>
      </c>
      <c r="D19">
        <v>2.1</v>
      </c>
      <c r="E19">
        <f>(G19-I19)*100</f>
        <v>33.999999999999986</v>
      </c>
      <c r="F19">
        <v>2.04</v>
      </c>
      <c r="G19" s="5">
        <v>2.44</v>
      </c>
      <c r="H19">
        <v>2.71</v>
      </c>
      <c r="I19" s="6">
        <v>2.1</v>
      </c>
      <c r="J19" s="5">
        <v>2.35</v>
      </c>
      <c r="K19" s="10">
        <f>(G19-M19)*100/10000*$K$1</f>
        <v>421247.63358778646</v>
      </c>
      <c r="L19" s="10">
        <f>(G19-J280)*100/10000*$K$1*4</f>
        <v>-1215999.9999999995</v>
      </c>
      <c r="M19" s="11">
        <f>AVERAGE(F19:F280)</f>
        <v>1.9134404580152669</v>
      </c>
      <c r="Q19" s="2">
        <v>45047</v>
      </c>
      <c r="R19">
        <v>41.6</v>
      </c>
      <c r="S19" s="3">
        <v>0.2</v>
      </c>
      <c r="T19" s="3">
        <v>-4.5999999999999996</v>
      </c>
    </row>
    <row r="20" spans="1:20" x14ac:dyDescent="0.25">
      <c r="A20" s="7">
        <v>44588</v>
      </c>
      <c r="B20" s="10">
        <v>-1521136.6412213745</v>
      </c>
      <c r="C20" s="10">
        <f>K20+L20</f>
        <v>-754630.22900763201</v>
      </c>
      <c r="D20">
        <v>2.1</v>
      </c>
      <c r="E20">
        <f>(G20-I20)*100</f>
        <v>33.5</v>
      </c>
      <c r="F20">
        <v>2.58</v>
      </c>
      <c r="G20" s="5">
        <v>2.4500000000000002</v>
      </c>
      <c r="H20">
        <v>2.73</v>
      </c>
      <c r="I20" s="6">
        <v>2.1150000000000002</v>
      </c>
      <c r="J20" s="5">
        <v>2.36</v>
      </c>
      <c r="K20" s="10">
        <f>(G20-M20)*100/10000*$K$1</f>
        <v>429369.77099236683</v>
      </c>
      <c r="L20" s="10">
        <f>(G20-J281)*100/10000*$K$1*4</f>
        <v>-1183999.9999999988</v>
      </c>
      <c r="M20" s="11">
        <f>AVERAGE(F20:F281)</f>
        <v>1.9132877862595417</v>
      </c>
      <c r="Q20" s="2">
        <v>45078</v>
      </c>
      <c r="R20">
        <v>43.9</v>
      </c>
      <c r="S20" s="3">
        <v>0</v>
      </c>
      <c r="T20" s="3">
        <v>-5.4</v>
      </c>
    </row>
    <row r="21" spans="1:20" x14ac:dyDescent="0.25">
      <c r="A21" s="7">
        <v>44589</v>
      </c>
      <c r="B21" s="10">
        <v>-1583174.8091603066</v>
      </c>
      <c r="C21" s="10">
        <f>K21+L21</f>
        <v>-905286.71755725215</v>
      </c>
      <c r="D21">
        <v>2.1</v>
      </c>
      <c r="E21">
        <f>(G21-I21)*100</f>
        <v>33.000000000000007</v>
      </c>
      <c r="F21">
        <v>2.5499999999999998</v>
      </c>
      <c r="G21" s="5">
        <v>2.42</v>
      </c>
      <c r="H21">
        <v>2.71</v>
      </c>
      <c r="I21" s="6">
        <v>2.09</v>
      </c>
      <c r="J21" s="5">
        <v>2.33</v>
      </c>
      <c r="K21" s="10">
        <f>(G21-M21)*100/10000*$K$1</f>
        <v>406713.28244274837</v>
      </c>
      <c r="L21" s="10">
        <f>(G21-J282)*100/10000*$K$1*4</f>
        <v>-1312000.0000000005</v>
      </c>
      <c r="M21" s="11">
        <f>AVERAGE(F21:F282)</f>
        <v>1.9116083969465645</v>
      </c>
      <c r="Q21" s="2">
        <v>45108</v>
      </c>
      <c r="R21">
        <v>48.6</v>
      </c>
      <c r="S21" s="3">
        <v>-0.3</v>
      </c>
      <c r="T21" s="3">
        <v>-4.4000000000000004</v>
      </c>
    </row>
    <row r="22" spans="1:20" x14ac:dyDescent="0.25">
      <c r="A22" s="7">
        <v>44592</v>
      </c>
      <c r="B22" s="10">
        <v>-1449182.4427480926</v>
      </c>
      <c r="C22" s="10">
        <f>K22+L22</f>
        <v>-728218.01526717492</v>
      </c>
      <c r="D22">
        <v>2.1</v>
      </c>
      <c r="E22">
        <f>(G22-I22)*100</f>
        <v>33.999999999999986</v>
      </c>
      <c r="F22">
        <v>2.5499999999999998</v>
      </c>
      <c r="G22" s="5">
        <v>2.44</v>
      </c>
      <c r="H22">
        <v>2.7</v>
      </c>
      <c r="I22" s="6">
        <v>2.1</v>
      </c>
      <c r="J22" s="5">
        <v>2.35</v>
      </c>
      <c r="K22" s="10">
        <f>(G22-M22)*100/10000*$K$1</f>
        <v>423781.98473282461</v>
      </c>
      <c r="L22" s="10">
        <f>(G22-J283)*100/10000*$K$1*4</f>
        <v>-1151999.9999999995</v>
      </c>
      <c r="M22" s="11">
        <f>AVERAGE(F22:F283)</f>
        <v>1.9102725190839691</v>
      </c>
      <c r="Q22" s="2">
        <v>45139</v>
      </c>
      <c r="R22">
        <v>52</v>
      </c>
      <c r="S22" s="3">
        <v>0.1</v>
      </c>
      <c r="T22" s="3">
        <v>-3</v>
      </c>
    </row>
    <row r="23" spans="1:20" x14ac:dyDescent="0.25">
      <c r="A23" s="7">
        <v>44593</v>
      </c>
      <c r="B23" s="10">
        <v>-1486907.6335877879</v>
      </c>
      <c r="C23" s="10">
        <f>K23+L23</f>
        <v>-758691.29770992394</v>
      </c>
      <c r="D23">
        <v>2.1</v>
      </c>
      <c r="E23">
        <f>(G23-I23)*100</f>
        <v>33.999999999999986</v>
      </c>
      <c r="F23">
        <v>2.5499999999999998</v>
      </c>
      <c r="G23" s="5">
        <v>2.44</v>
      </c>
      <c r="H23">
        <v>2.7</v>
      </c>
      <c r="I23" s="6">
        <v>2.1</v>
      </c>
      <c r="J23" s="5">
        <v>2.34</v>
      </c>
      <c r="K23" s="10">
        <f>(G23-M23)*100/10000*$K$1</f>
        <v>425308.70229007647</v>
      </c>
      <c r="L23" s="10">
        <f>(G23-J284)*100/10000*$K$1*4</f>
        <v>-1184000.0000000005</v>
      </c>
      <c r="M23" s="11">
        <f>AVERAGE(F23:F284)</f>
        <v>1.9083641221374044</v>
      </c>
      <c r="Q23" s="2">
        <v>45170</v>
      </c>
      <c r="R23">
        <v>53.5</v>
      </c>
      <c r="S23" s="3">
        <v>0</v>
      </c>
      <c r="T23" s="3">
        <v>-2.5</v>
      </c>
    </row>
    <row r="24" spans="1:20" x14ac:dyDescent="0.25">
      <c r="A24" s="7">
        <v>44594</v>
      </c>
      <c r="B24" s="10">
        <v>-1364632.8244274817</v>
      </c>
      <c r="C24" s="10">
        <f>K24+L24</f>
        <v>-629164.58015267202</v>
      </c>
      <c r="D24">
        <v>2.1</v>
      </c>
      <c r="E24">
        <f>(G24-I24)*100</f>
        <v>33.999999999999986</v>
      </c>
      <c r="F24">
        <v>2.5499999999999998</v>
      </c>
      <c r="G24" s="5">
        <v>2.44</v>
      </c>
      <c r="H24">
        <v>2.7</v>
      </c>
      <c r="I24" s="6">
        <v>2.1</v>
      </c>
      <c r="J24" s="5">
        <v>2.34</v>
      </c>
      <c r="K24" s="10">
        <f>(G24-M24)*100/10000*$K$1</f>
        <v>426835.41984732822</v>
      </c>
      <c r="L24" s="10">
        <f>(G24-J285)*100/10000*$K$1*4</f>
        <v>-1056000.0000000002</v>
      </c>
      <c r="M24" s="11">
        <f>AVERAGE(F24:F285)</f>
        <v>1.9064557251908396</v>
      </c>
      <c r="Q24" s="2">
        <v>45200</v>
      </c>
      <c r="R24">
        <v>47.7</v>
      </c>
      <c r="S24" s="3">
        <v>-0.2</v>
      </c>
      <c r="T24" s="3">
        <v>-2.6</v>
      </c>
    </row>
    <row r="25" spans="1:20" x14ac:dyDescent="0.25">
      <c r="A25" s="7">
        <v>44595</v>
      </c>
      <c r="B25" s="10">
        <v>-1340075.5725190835</v>
      </c>
      <c r="C25" s="10">
        <f>K25+L25</f>
        <v>-595179.84732824401</v>
      </c>
      <c r="D25">
        <v>2.1</v>
      </c>
      <c r="E25">
        <f>(G25-I25)*100</f>
        <v>33.999999999999986</v>
      </c>
      <c r="F25">
        <v>2.5499999999999998</v>
      </c>
      <c r="G25" s="5">
        <v>2.44</v>
      </c>
      <c r="H25">
        <v>2.7</v>
      </c>
      <c r="I25" s="6">
        <v>2.1</v>
      </c>
      <c r="J25" s="5">
        <v>2.34</v>
      </c>
      <c r="K25" s="10">
        <f>(G25-M25)*100/10000*$K$1</f>
        <v>428820.15267175552</v>
      </c>
      <c r="L25" s="10">
        <f>(G25-J286)*100/10000*$K$1*4</f>
        <v>-1023999.9999999995</v>
      </c>
      <c r="M25" s="11">
        <f>AVERAGE(F25:F286)</f>
        <v>1.9039748091603055</v>
      </c>
      <c r="Q25" s="2">
        <v>45231</v>
      </c>
      <c r="R25">
        <v>48.2</v>
      </c>
      <c r="S25" s="3">
        <v>-0.5</v>
      </c>
      <c r="T25" s="3">
        <v>-3</v>
      </c>
    </row>
    <row r="26" spans="1:20" x14ac:dyDescent="0.25">
      <c r="A26" s="7">
        <v>44596</v>
      </c>
      <c r="B26" s="10">
        <v>-1442029.7709923668</v>
      </c>
      <c r="C26" s="10">
        <f>K26+L26</f>
        <v>-689592.06106870261</v>
      </c>
      <c r="D26">
        <v>2.1</v>
      </c>
      <c r="E26">
        <f>(G26-I26)*100</f>
        <v>33.999999999999986</v>
      </c>
      <c r="F26">
        <v>2.5499999999999998</v>
      </c>
      <c r="G26" s="5">
        <v>2.44</v>
      </c>
      <c r="H26">
        <v>2.7</v>
      </c>
      <c r="I26" s="6">
        <v>2.1</v>
      </c>
      <c r="J26" s="5">
        <v>2.34</v>
      </c>
      <c r="K26" s="10">
        <f>(G26-M26)*100/10000*$K$1</f>
        <v>430407.93893129763</v>
      </c>
      <c r="L26" s="10">
        <f>(G26-J287)*100/10000*$K$1*4</f>
        <v>-1120000.0000000002</v>
      </c>
      <c r="M26" s="11">
        <f>AVERAGE(F26:F287)</f>
        <v>1.9019900763358779</v>
      </c>
      <c r="Q26" s="2">
        <v>45261</v>
      </c>
      <c r="R26">
        <v>47.7</v>
      </c>
      <c r="S26" s="3">
        <v>-0.3</v>
      </c>
      <c r="T26" s="3">
        <v>-2.7</v>
      </c>
    </row>
    <row r="27" spans="1:20" x14ac:dyDescent="0.25">
      <c r="A27" s="7">
        <v>44599</v>
      </c>
      <c r="B27" s="10">
        <v>-1380892.366412214</v>
      </c>
      <c r="C27" s="10">
        <f>K27+L27</f>
        <v>-624828.70229007676</v>
      </c>
      <c r="D27">
        <v>2.1</v>
      </c>
      <c r="E27">
        <f>(G27-I27)*100</f>
        <v>33.999999999999986</v>
      </c>
      <c r="F27">
        <v>2.1800000000000002</v>
      </c>
      <c r="G27" s="5">
        <v>2.44</v>
      </c>
      <c r="H27">
        <v>2.72</v>
      </c>
      <c r="I27" s="6">
        <v>2.1</v>
      </c>
      <c r="J27" s="5">
        <v>2.35</v>
      </c>
      <c r="K27" s="10">
        <f>(G27-M27)*100/10000*$K$1</f>
        <v>431171.29770992353</v>
      </c>
      <c r="L27" s="10">
        <f>(G27-J288)*100/10000*$K$1*4</f>
        <v>-1056000.0000000002</v>
      </c>
      <c r="M27" s="11">
        <f>AVERAGE(F27:F288)</f>
        <v>1.9010358778625955</v>
      </c>
      <c r="Q27" s="2">
        <v>45292</v>
      </c>
      <c r="R27">
        <v>47</v>
      </c>
      <c r="S27" s="3">
        <v>-0.8</v>
      </c>
      <c r="T27" s="3">
        <v>-2.5</v>
      </c>
    </row>
    <row r="28" spans="1:20" x14ac:dyDescent="0.25">
      <c r="A28" s="7">
        <v>44600</v>
      </c>
      <c r="B28" s="10">
        <v>-1369800.7633587774</v>
      </c>
      <c r="C28" s="10">
        <f>K28+L28</f>
        <v>-617653.12977099116</v>
      </c>
      <c r="D28">
        <v>2.1</v>
      </c>
      <c r="E28">
        <f>(G28-I28)*100</f>
        <v>35.000000000000007</v>
      </c>
      <c r="F28">
        <v>2.16</v>
      </c>
      <c r="G28" s="5">
        <v>2.4500000000000002</v>
      </c>
      <c r="H28">
        <v>2.72</v>
      </c>
      <c r="I28" s="6">
        <v>2.1</v>
      </c>
      <c r="J28" s="5">
        <v>2.36</v>
      </c>
      <c r="K28" s="10">
        <f>(G28-M28)*100/10000*$K$1</f>
        <v>438346.87022900768</v>
      </c>
      <c r="L28" s="10">
        <f>(G28-J289)*100/10000*$K$1*4</f>
        <v>-1055999.9999999988</v>
      </c>
      <c r="M28" s="11">
        <f>AVERAGE(F28:F289)</f>
        <v>1.9020664122137405</v>
      </c>
      <c r="Q28" s="2">
        <v>45323</v>
      </c>
      <c r="R28">
        <v>48.1</v>
      </c>
      <c r="S28" s="3">
        <v>0.7</v>
      </c>
      <c r="T28" s="3">
        <v>-2.7</v>
      </c>
    </row>
    <row r="29" spans="1:20" x14ac:dyDescent="0.25">
      <c r="A29" s="7">
        <v>44601</v>
      </c>
      <c r="B29" s="10">
        <v>-1333052.6717557253</v>
      </c>
      <c r="C29" s="10">
        <f>K29+L29</f>
        <v>-546385.95419847337</v>
      </c>
      <c r="D29">
        <v>2.1</v>
      </c>
      <c r="E29">
        <f>(G29-I29)*100</f>
        <v>35.000000000000007</v>
      </c>
      <c r="F29">
        <v>2.0499999999999998</v>
      </c>
      <c r="G29" s="5">
        <v>2.46</v>
      </c>
      <c r="H29">
        <v>2.73</v>
      </c>
      <c r="I29" s="6">
        <v>2.11</v>
      </c>
      <c r="J29" s="5">
        <v>2.37</v>
      </c>
      <c r="K29" s="10">
        <f>(G29-M29)*100/10000*$K$1</f>
        <v>445614.04580152681</v>
      </c>
      <c r="L29" s="10">
        <f>(G29-J290)*100/10000*$K$1*4</f>
        <v>-992000.00000000023</v>
      </c>
      <c r="M29" s="11">
        <f>AVERAGE(F29:F290)</f>
        <v>1.9029824427480915</v>
      </c>
      <c r="Q29" s="2">
        <v>45352</v>
      </c>
      <c r="R29">
        <v>47.4</v>
      </c>
      <c r="S29" s="3">
        <v>0.1</v>
      </c>
      <c r="T29" s="3">
        <v>-2.8</v>
      </c>
    </row>
    <row r="30" spans="1:20" x14ac:dyDescent="0.25">
      <c r="A30" s="7">
        <v>44602</v>
      </c>
      <c r="B30" s="10">
        <v>-1334709.160305344</v>
      </c>
      <c r="C30" s="10">
        <f>K30+L30</f>
        <v>-586477.55725190765</v>
      </c>
      <c r="D30">
        <v>2.1</v>
      </c>
      <c r="E30">
        <f>(G30-I30)*100</f>
        <v>35.000000000000007</v>
      </c>
      <c r="F30">
        <v>2</v>
      </c>
      <c r="G30" s="5">
        <v>2.4500000000000002</v>
      </c>
      <c r="H30">
        <v>2.74</v>
      </c>
      <c r="I30" s="6">
        <v>2.1</v>
      </c>
      <c r="J30" s="5">
        <v>2.36</v>
      </c>
      <c r="K30" s="10">
        <f>(G30-M30)*100/10000*$K$1</f>
        <v>437522.44274809194</v>
      </c>
      <c r="L30" s="10">
        <f>(G30-J291)*100/10000*$K$1*4</f>
        <v>-1023999.9999999995</v>
      </c>
      <c r="M30" s="11">
        <f>AVERAGE(F30:F291)</f>
        <v>1.9030969465648853</v>
      </c>
      <c r="Q30" s="2">
        <v>45383</v>
      </c>
      <c r="R30">
        <v>49.1</v>
      </c>
      <c r="S30" s="3">
        <v>0.3</v>
      </c>
      <c r="T30" s="3">
        <v>-2.5</v>
      </c>
    </row>
    <row r="31" spans="1:20" x14ac:dyDescent="0.25">
      <c r="A31" s="7">
        <v>44603</v>
      </c>
      <c r="B31" s="10">
        <v>-1140709.1603053447</v>
      </c>
      <c r="C31" s="10">
        <f>K31+L31</f>
        <v>-202477.55725190911</v>
      </c>
      <c r="D31">
        <v>2.1</v>
      </c>
      <c r="E31">
        <f>(G31-I31)*100</f>
        <v>37.999999999999986</v>
      </c>
      <c r="F31">
        <v>2</v>
      </c>
      <c r="G31" s="5">
        <v>2.5299999999999998</v>
      </c>
      <c r="H31">
        <v>2.79</v>
      </c>
      <c r="I31" s="6">
        <v>2.15</v>
      </c>
      <c r="J31" s="5">
        <v>2.44</v>
      </c>
      <c r="K31" s="10">
        <f>(G31-M31)*100/10000*$K$1</f>
        <v>501522.44274809159</v>
      </c>
      <c r="L31" s="10">
        <f>(G31-J292)*100/10000*$K$1*4</f>
        <v>-704000.0000000007</v>
      </c>
      <c r="M31" s="11">
        <f>AVERAGE(F31:F292)</f>
        <v>1.9030969465648853</v>
      </c>
      <c r="Q31" s="2">
        <v>45413</v>
      </c>
      <c r="R31">
        <v>50.4</v>
      </c>
      <c r="S31" s="3">
        <v>0.3</v>
      </c>
      <c r="T31" s="3">
        <v>-1.4</v>
      </c>
    </row>
    <row r="32" spans="1:20" x14ac:dyDescent="0.25">
      <c r="A32" s="7">
        <v>44606</v>
      </c>
      <c r="B32" s="10">
        <v>-1137220.6106870235</v>
      </c>
      <c r="C32" s="10">
        <f>K32+L32</f>
        <v>-162874.5038167935</v>
      </c>
      <c r="D32">
        <v>2.1</v>
      </c>
      <c r="E32">
        <f>(G32-I32)*100</f>
        <v>37.999999999999986</v>
      </c>
      <c r="F32">
        <v>2.02</v>
      </c>
      <c r="G32" s="5">
        <v>2.54</v>
      </c>
      <c r="H32">
        <v>2.79</v>
      </c>
      <c r="I32" s="6">
        <v>2.16</v>
      </c>
      <c r="J32" s="5">
        <v>2.4500000000000002</v>
      </c>
      <c r="K32" s="10">
        <f>(G32-M32)*100/10000*$K$1</f>
        <v>509125.49618320627</v>
      </c>
      <c r="L32" s="10">
        <f>(G32-J293)*100/10000*$K$1*4</f>
        <v>-671999.99999999977</v>
      </c>
      <c r="M32" s="11">
        <f>AVERAGE(F32:F293)</f>
        <v>1.9035931297709923</v>
      </c>
      <c r="Q32" s="2">
        <v>45444</v>
      </c>
      <c r="R32">
        <v>47.9</v>
      </c>
      <c r="S32" s="3">
        <v>0.2</v>
      </c>
      <c r="T32" s="3">
        <v>-0.8</v>
      </c>
    </row>
    <row r="33" spans="1:20" x14ac:dyDescent="0.25">
      <c r="A33" s="7">
        <v>44607</v>
      </c>
      <c r="B33" s="10">
        <v>-1168304.5801526718</v>
      </c>
      <c r="C33" s="10">
        <f>K33+L33</f>
        <v>-195118.7786259533</v>
      </c>
      <c r="D33">
        <v>2.1</v>
      </c>
      <c r="E33">
        <f>(G33-I33)*100</f>
        <v>37.999999999999986</v>
      </c>
      <c r="F33">
        <v>2.0499999999999998</v>
      </c>
      <c r="G33" s="5">
        <v>2.54</v>
      </c>
      <c r="H33">
        <v>2.8</v>
      </c>
      <c r="I33" s="6">
        <v>2.16</v>
      </c>
      <c r="J33" s="5">
        <v>2.4500000000000002</v>
      </c>
      <c r="K33" s="10">
        <f>(G33-M33)*100/10000*$K$1</f>
        <v>508881.22137404588</v>
      </c>
      <c r="L33" s="10">
        <f>(G33-J294)*100/10000*$K$1*4</f>
        <v>-703999.99999999919</v>
      </c>
      <c r="M33" s="11">
        <f>AVERAGE(F33:F294)</f>
        <v>1.9038984732824427</v>
      </c>
      <c r="Q33" s="2">
        <v>45474</v>
      </c>
      <c r="R33">
        <v>46.3</v>
      </c>
      <c r="S33" s="3">
        <v>0.5</v>
      </c>
      <c r="T33" s="3">
        <v>-0.8</v>
      </c>
    </row>
    <row r="34" spans="1:20" x14ac:dyDescent="0.25">
      <c r="A34" s="7">
        <v>44608</v>
      </c>
      <c r="B34" s="10">
        <v>-1222388.5496183208</v>
      </c>
      <c r="C34" s="10">
        <f>K34+L34</f>
        <v>-307363.05343511439</v>
      </c>
      <c r="D34">
        <v>2.1</v>
      </c>
      <c r="E34">
        <f>(G34-I34)*100</f>
        <v>37.5</v>
      </c>
      <c r="F34">
        <v>2.0760000000000001</v>
      </c>
      <c r="G34" s="5">
        <v>2.52</v>
      </c>
      <c r="H34">
        <v>2.79</v>
      </c>
      <c r="I34" s="6">
        <v>2.145</v>
      </c>
      <c r="J34" s="5">
        <v>2.4249999999999998</v>
      </c>
      <c r="K34" s="10">
        <f>(G34-M34)*100/10000*$K$1</f>
        <v>492636.94656488561</v>
      </c>
      <c r="L34" s="10">
        <f>(G34-J295)*100/10000*$K$1*4</f>
        <v>-800000</v>
      </c>
      <c r="M34" s="11">
        <f>AVERAGE(F34:F295)</f>
        <v>1.9042038167938931</v>
      </c>
      <c r="Q34" s="2">
        <v>45505</v>
      </c>
      <c r="R34">
        <v>42</v>
      </c>
      <c r="S34" s="3">
        <v>0.6</v>
      </c>
      <c r="T34" s="3">
        <v>-1.8</v>
      </c>
    </row>
    <row r="35" spans="1:20" x14ac:dyDescent="0.25">
      <c r="A35" s="7">
        <v>44609</v>
      </c>
      <c r="B35" s="10">
        <v>-1236533.5877862596</v>
      </c>
      <c r="C35" s="10">
        <f>K35+L35</f>
        <v>-308657.70992366405</v>
      </c>
      <c r="D35">
        <v>2.1</v>
      </c>
      <c r="E35">
        <f>(G35-I35)*100</f>
        <v>37.000000000000014</v>
      </c>
      <c r="F35">
        <v>2.0499999999999998</v>
      </c>
      <c r="G35" s="5">
        <v>2.52</v>
      </c>
      <c r="H35">
        <v>2.78</v>
      </c>
      <c r="I35" s="6">
        <v>2.15</v>
      </c>
      <c r="J35" s="5">
        <v>2.4300000000000002</v>
      </c>
      <c r="K35" s="10">
        <f>(G35-M35)*100/10000*$K$1</f>
        <v>491342.29007633595</v>
      </c>
      <c r="L35" s="10">
        <f>(G35-J296)*100/10000*$K$1*4</f>
        <v>-800000</v>
      </c>
      <c r="M35" s="11">
        <f>AVERAGE(F35:F296)</f>
        <v>1.9058221374045801</v>
      </c>
      <c r="Q35" s="2">
        <v>45536</v>
      </c>
      <c r="R35">
        <v>44</v>
      </c>
      <c r="S35" s="3">
        <v>0.4</v>
      </c>
      <c r="T35" s="3">
        <v>-2.8</v>
      </c>
    </row>
    <row r="36" spans="1:20" x14ac:dyDescent="0.25">
      <c r="A36" s="7">
        <v>44610</v>
      </c>
      <c r="B36" s="10">
        <v>-1351670.992366412</v>
      </c>
      <c r="C36" s="10">
        <f>K36+L36</f>
        <v>-389421.06870228943</v>
      </c>
      <c r="D36">
        <v>2.1</v>
      </c>
      <c r="E36">
        <f>(G36-I36)*100</f>
        <v>37.999999999999986</v>
      </c>
      <c r="F36">
        <v>2.1</v>
      </c>
      <c r="G36" s="5">
        <v>2.54</v>
      </c>
      <c r="H36">
        <v>2.8</v>
      </c>
      <c r="I36" s="6">
        <v>2.16</v>
      </c>
      <c r="J36" s="5">
        <v>2.4500000000000002</v>
      </c>
      <c r="K36" s="10">
        <f>(G36-M36)*100/10000*$K$1</f>
        <v>506578.93129770987</v>
      </c>
      <c r="L36" s="10">
        <f>(G36-J297)*100/10000*$K$1*4</f>
        <v>-895999.9999999993</v>
      </c>
      <c r="M36" s="11">
        <f>AVERAGE(F36:F297)</f>
        <v>1.9067763358778627</v>
      </c>
      <c r="Q36" s="2">
        <v>45566</v>
      </c>
      <c r="R36">
        <v>49.9</v>
      </c>
      <c r="S36" s="3">
        <v>0.3</v>
      </c>
      <c r="T36" s="3">
        <v>-2.9</v>
      </c>
    </row>
    <row r="37" spans="1:20" x14ac:dyDescent="0.25">
      <c r="A37" s="7">
        <v>44613</v>
      </c>
      <c r="B37" s="10">
        <v>-1270517.9389312989</v>
      </c>
      <c r="C37" s="10">
        <f>K37+L37</f>
        <v>-81728.549618320889</v>
      </c>
      <c r="D37">
        <v>2.1</v>
      </c>
      <c r="E37">
        <f>(G37-I37)*100</f>
        <v>40.499999999999979</v>
      </c>
      <c r="F37">
        <v>2.15</v>
      </c>
      <c r="G37" s="5">
        <v>2.625</v>
      </c>
      <c r="H37">
        <v>2.83</v>
      </c>
      <c r="I37" s="6">
        <v>2.2200000000000002</v>
      </c>
      <c r="J37" s="5">
        <v>2.52</v>
      </c>
      <c r="K37" s="10">
        <f>(G37-M37)*100/10000*$K$1</f>
        <v>574271.45038167934</v>
      </c>
      <c r="L37" s="10">
        <f>(G37-J298)*100/10000*$K$1*4</f>
        <v>-656000.00000000023</v>
      </c>
      <c r="M37" s="11">
        <f>AVERAGE(F37:F298)</f>
        <v>1.9071606870229008</v>
      </c>
      <c r="Q37" s="2">
        <v>45597</v>
      </c>
      <c r="R37">
        <v>47.7</v>
      </c>
      <c r="S37" s="3">
        <v>0.2</v>
      </c>
      <c r="T37" s="3">
        <v>-2.5</v>
      </c>
    </row>
    <row r="38" spans="1:20" x14ac:dyDescent="0.25">
      <c r="A38" s="7">
        <v>44614</v>
      </c>
      <c r="B38" s="10">
        <v>-1304792.7480916036</v>
      </c>
      <c r="C38" s="10">
        <f>K38+L38</f>
        <v>-123255.26717557176</v>
      </c>
      <c r="D38">
        <v>2.1</v>
      </c>
      <c r="E38">
        <f>(G38-I38)*100</f>
        <v>39.5</v>
      </c>
      <c r="F38">
        <v>2.4</v>
      </c>
      <c r="G38" s="5">
        <v>2.6150000000000002</v>
      </c>
      <c r="H38">
        <v>2.84</v>
      </c>
      <c r="I38" s="6">
        <v>2.2200000000000002</v>
      </c>
      <c r="J38" s="5">
        <v>2.5150000000000001</v>
      </c>
      <c r="K38" s="10">
        <f>(G38-M38)*100/10000*$K$1</f>
        <v>564744.73282442777</v>
      </c>
      <c r="L38" s="10">
        <f>(G38-J299)*100/10000*$K$1*4</f>
        <v>-687999.99999999953</v>
      </c>
      <c r="M38" s="11">
        <f>AVERAGE(F38:F299)</f>
        <v>1.9090690839694655</v>
      </c>
      <c r="Q38" s="2">
        <v>45627</v>
      </c>
      <c r="R38">
        <v>46.7</v>
      </c>
      <c r="S38" s="3">
        <v>0.1</v>
      </c>
      <c r="T38" s="3">
        <v>-2.2999999999999998</v>
      </c>
    </row>
    <row r="39" spans="1:20" x14ac:dyDescent="0.25">
      <c r="A39" s="7">
        <v>44615</v>
      </c>
      <c r="B39" s="10">
        <v>-1394502.6717557264</v>
      </c>
      <c r="C39" s="10">
        <f>K39+L39</f>
        <v>-367865.9541984743</v>
      </c>
      <c r="D39">
        <v>2.1</v>
      </c>
      <c r="E39">
        <f>(G39-I39)*100</f>
        <v>38.999999999999972</v>
      </c>
      <c r="F39">
        <v>2.4500000000000002</v>
      </c>
      <c r="G39" s="5">
        <v>2.57</v>
      </c>
      <c r="H39">
        <v>2.81</v>
      </c>
      <c r="I39" s="6">
        <v>2.1800000000000002</v>
      </c>
      <c r="J39" s="5">
        <v>2.48</v>
      </c>
      <c r="K39" s="10">
        <f>(G39-M39)*100/10000*$K$1</f>
        <v>528134.04580152652</v>
      </c>
      <c r="L39" s="10">
        <f>(G39-J300)*100/10000*$K$1*4</f>
        <v>-896000.00000000081</v>
      </c>
      <c r="M39" s="11">
        <f>AVERAGE(F39:F300)</f>
        <v>1.9098324427480917</v>
      </c>
      <c r="Q39" s="2">
        <v>45658</v>
      </c>
      <c r="R39">
        <v>47.4</v>
      </c>
      <c r="S39" s="3">
        <v>0.5</v>
      </c>
      <c r="T39" s="3">
        <v>-2.2999999999999998</v>
      </c>
    </row>
    <row r="40" spans="1:20" x14ac:dyDescent="0.25">
      <c r="A40" s="7">
        <v>44616</v>
      </c>
      <c r="B40" s="10">
        <v>-1396785.1145038158</v>
      </c>
      <c r="C40" s="10">
        <f>K40+L40</f>
        <v>-296323.96946564841</v>
      </c>
      <c r="D40">
        <v>2.1</v>
      </c>
      <c r="E40">
        <f>(G40-I40)*100</f>
        <v>37.999999999999986</v>
      </c>
      <c r="F40">
        <v>2.4500000000000002</v>
      </c>
      <c r="G40" s="5">
        <v>2.58</v>
      </c>
      <c r="H40">
        <v>2.8</v>
      </c>
      <c r="I40" s="6">
        <v>2.2000000000000002</v>
      </c>
      <c r="J40" s="5">
        <v>2.4900000000000002</v>
      </c>
      <c r="K40" s="10">
        <f>(G40-M40)*100/10000*$K$1</f>
        <v>535676.0305343509</v>
      </c>
      <c r="L40" s="10">
        <f>(G40-J301)*100/10000*$K$1*4</f>
        <v>-831999.9999999993</v>
      </c>
      <c r="M40" s="11">
        <f>AVERAGE(F40:F301)</f>
        <v>1.9104049618320613</v>
      </c>
      <c r="Q40" s="2">
        <v>45689</v>
      </c>
      <c r="R40">
        <v>48.5</v>
      </c>
      <c r="S40" s="3">
        <v>-0.7</v>
      </c>
      <c r="T40" s="3">
        <v>-2.2000000000000002</v>
      </c>
    </row>
    <row r="41" spans="1:20" x14ac:dyDescent="0.25">
      <c r="A41" s="7">
        <v>44617</v>
      </c>
      <c r="B41" s="10">
        <v>-1468495.0381679386</v>
      </c>
      <c r="C41" s="10">
        <f>K41+L41</f>
        <v>-408934.65648854978</v>
      </c>
      <c r="D41">
        <v>2.1</v>
      </c>
      <c r="E41">
        <f>(G41-I41)*100</f>
        <v>37.000000000000014</v>
      </c>
      <c r="F41">
        <v>2.5</v>
      </c>
      <c r="G41" s="5">
        <v>2.56</v>
      </c>
      <c r="H41">
        <v>2.78</v>
      </c>
      <c r="I41" s="6">
        <v>2.19</v>
      </c>
      <c r="J41" s="5">
        <v>2.4700000000000002</v>
      </c>
      <c r="K41" s="10">
        <f>(G41-M41)*100/10000*$K$1</f>
        <v>519065.34351145034</v>
      </c>
      <c r="L41" s="10">
        <f>(G41-J302)*100/10000*$K$1*4</f>
        <v>-928000.00000000012</v>
      </c>
      <c r="M41" s="11">
        <f>AVERAGE(F41:F302)</f>
        <v>1.9111683206106871</v>
      </c>
      <c r="Q41" s="2">
        <v>45717</v>
      </c>
      <c r="R41">
        <v>47.9</v>
      </c>
      <c r="S41" s="3">
        <v>-0.1</v>
      </c>
      <c r="T41" s="3">
        <v>-2.5</v>
      </c>
    </row>
    <row r="42" spans="1:20" x14ac:dyDescent="0.25">
      <c r="A42" s="7">
        <v>44620</v>
      </c>
      <c r="B42" s="10">
        <v>-1424487.4045801528</v>
      </c>
      <c r="C42" s="10">
        <f>K42+L42</f>
        <v>-370003.35877862712</v>
      </c>
      <c r="D42">
        <v>2.1</v>
      </c>
      <c r="E42">
        <f>(G42-I42)*100</f>
        <v>37.999999999999986</v>
      </c>
      <c r="F42">
        <v>2.38</v>
      </c>
      <c r="G42" s="5">
        <v>2.57</v>
      </c>
      <c r="H42">
        <v>2.79</v>
      </c>
      <c r="I42" s="6">
        <v>2.19</v>
      </c>
      <c r="J42" s="5">
        <v>2.4700000000000002</v>
      </c>
      <c r="K42" s="10">
        <f>(G42-M42)*100/10000*$K$1</f>
        <v>525996.64122137369</v>
      </c>
      <c r="L42" s="10">
        <f>(G42-J303)*100/10000*$K$1*4</f>
        <v>-896000.00000000081</v>
      </c>
      <c r="M42" s="11">
        <f>AVERAGE(F42:F303)</f>
        <v>1.9125041984732827</v>
      </c>
      <c r="Q42" s="2">
        <v>45748</v>
      </c>
      <c r="R42">
        <v>44.8</v>
      </c>
      <c r="S42" s="3">
        <v>-0.1</v>
      </c>
      <c r="T42" s="3">
        <v>-2.7</v>
      </c>
    </row>
    <row r="43" spans="1:20" x14ac:dyDescent="0.25">
      <c r="A43" s="7">
        <v>44621</v>
      </c>
      <c r="B43" s="10">
        <v>-1365464.5038167934</v>
      </c>
      <c r="C43" s="10">
        <f>K43+L43</f>
        <v>-269209.46564885462</v>
      </c>
      <c r="D43">
        <v>2.1</v>
      </c>
      <c r="E43">
        <f>(G43-I43)*100</f>
        <v>39.5</v>
      </c>
      <c r="F43">
        <v>2.1</v>
      </c>
      <c r="G43" s="5">
        <v>2.5950000000000002</v>
      </c>
      <c r="H43">
        <v>2.81</v>
      </c>
      <c r="I43" s="6">
        <v>2.2000000000000002</v>
      </c>
      <c r="J43" s="5">
        <v>2.4950000000000001</v>
      </c>
      <c r="K43" s="10">
        <f>(G43-M43)*100/10000*$K$1</f>
        <v>546790.53435114503</v>
      </c>
      <c r="L43" s="10">
        <f>(G43-J304)*100/10000*$K$1*4</f>
        <v>-815999.99999999965</v>
      </c>
      <c r="M43" s="11">
        <f>AVERAGE(F43:F304)</f>
        <v>1.9115118320610689</v>
      </c>
      <c r="Q43" s="2">
        <v>45778</v>
      </c>
      <c r="R43">
        <v>44.7</v>
      </c>
      <c r="S43" s="3">
        <v>-0.1</v>
      </c>
      <c r="T43" s="3">
        <v>-3.3</v>
      </c>
    </row>
    <row r="44" spans="1:20" x14ac:dyDescent="0.25">
      <c r="A44" s="7">
        <v>44622</v>
      </c>
      <c r="B44" s="10">
        <v>-1491319.4656488553</v>
      </c>
      <c r="C44" s="10">
        <f>K44+L44</f>
        <v>-377514.80916030542</v>
      </c>
      <c r="D44">
        <v>2.1</v>
      </c>
      <c r="E44">
        <f>(G44-I44)*100</f>
        <v>39.5</v>
      </c>
      <c r="F44">
        <v>2.09</v>
      </c>
      <c r="G44" s="5">
        <v>2.6</v>
      </c>
      <c r="H44">
        <v>2.83</v>
      </c>
      <c r="I44" s="6">
        <v>2.2050000000000001</v>
      </c>
      <c r="J44" s="5">
        <v>2.5049999999999999</v>
      </c>
      <c r="K44" s="10">
        <f>(G44-M44)*100/10000*$K$1</f>
        <v>550485.1908396947</v>
      </c>
      <c r="L44" s="10">
        <f>(G44-J305)*100/10000*$K$1*4</f>
        <v>-928000.00000000012</v>
      </c>
      <c r="M44" s="11">
        <f>AVERAGE(F44:F305)</f>
        <v>1.9118935114503817</v>
      </c>
      <c r="Q44" s="2">
        <v>45809</v>
      </c>
      <c r="R44">
        <v>46.2</v>
      </c>
      <c r="S44" s="3">
        <v>0.1</v>
      </c>
      <c r="T44" s="3">
        <v>-3.6</v>
      </c>
    </row>
    <row r="45" spans="1:20" x14ac:dyDescent="0.25">
      <c r="A45" s="7">
        <v>44623</v>
      </c>
      <c r="B45" s="10">
        <v>-1473350.0000000005</v>
      </c>
      <c r="C45" s="10">
        <f>K45+L45</f>
        <v>-225240.00000000012</v>
      </c>
      <c r="D45">
        <v>2.1</v>
      </c>
      <c r="E45">
        <f>(G45-I45)*100</f>
        <v>38.999999999999972</v>
      </c>
      <c r="F45">
        <v>2.0499999999999998</v>
      </c>
      <c r="G45" s="5">
        <v>2.63</v>
      </c>
      <c r="H45">
        <v>2.84</v>
      </c>
      <c r="I45" s="6">
        <v>2.2400000000000002</v>
      </c>
      <c r="J45" s="5">
        <v>2.54</v>
      </c>
      <c r="K45" s="10">
        <f>(G45-M45)*100/10000*$K$1</f>
        <v>574759.99999999988</v>
      </c>
      <c r="L45" s="10">
        <f>(G45-J306)*100/10000*$K$1*4</f>
        <v>-800000</v>
      </c>
      <c r="M45" s="11">
        <f>AVERAGE(F45:F306)</f>
        <v>1.9115500000000001</v>
      </c>
    </row>
    <row r="46" spans="1:20" x14ac:dyDescent="0.25">
      <c r="A46" s="7">
        <v>44624</v>
      </c>
      <c r="B46" s="10">
        <v>-1317922.5190839712</v>
      </c>
      <c r="C46" s="10">
        <f>K46+L46</f>
        <v>-145087.32824427565</v>
      </c>
      <c r="D46">
        <v>2.1</v>
      </c>
      <c r="E46">
        <f>(G46-I46)*100</f>
        <v>38.999999999999972</v>
      </c>
      <c r="F46">
        <v>2.0499999999999998</v>
      </c>
      <c r="G46" s="5">
        <v>2.61</v>
      </c>
      <c r="H46">
        <v>2.83</v>
      </c>
      <c r="I46" s="6">
        <v>2.2200000000000002</v>
      </c>
      <c r="J46" s="5">
        <v>2.5150000000000001</v>
      </c>
      <c r="K46" s="10">
        <f>(G46-M46)*100/10000*$K$1</f>
        <v>558912.67175572505</v>
      </c>
      <c r="L46" s="10">
        <f>(G46-J307)*100/10000*$K$1*4</f>
        <v>-704000.0000000007</v>
      </c>
      <c r="M46" s="11">
        <f>AVERAGE(F46:F307)</f>
        <v>1.9113591603053435</v>
      </c>
    </row>
    <row r="47" spans="1:20" x14ac:dyDescent="0.25">
      <c r="A47" s="7">
        <v>44627</v>
      </c>
      <c r="B47" s="10">
        <v>-1282495.03816794</v>
      </c>
      <c r="C47" s="10">
        <f>K47+L47</f>
        <v>-184934.65648854943</v>
      </c>
      <c r="D47">
        <v>2.1</v>
      </c>
      <c r="E47">
        <f>(G47-I47)*100</f>
        <v>39.999999999999993</v>
      </c>
      <c r="F47">
        <v>2.06</v>
      </c>
      <c r="G47" s="5">
        <v>2.6</v>
      </c>
      <c r="H47">
        <v>2.83</v>
      </c>
      <c r="I47" s="6">
        <v>2.2000000000000002</v>
      </c>
      <c r="J47" s="5">
        <v>2.5049999999999999</v>
      </c>
      <c r="K47" s="10">
        <f>(G47-M47)*100/10000*$K$1</f>
        <v>551065.34351145057</v>
      </c>
      <c r="L47" s="10">
        <f>(G47-J308)*100/10000*$K$1*4</f>
        <v>-736000</v>
      </c>
      <c r="M47" s="11">
        <f>AVERAGE(F47:F308)</f>
        <v>1.9111683206106869</v>
      </c>
    </row>
    <row r="48" spans="1:20" x14ac:dyDescent="0.25">
      <c r="A48" s="7">
        <v>44628</v>
      </c>
      <c r="B48" s="10">
        <v>-1354182.0610687016</v>
      </c>
      <c r="C48" s="10">
        <f>K48+L48</f>
        <v>-236751.45038167795</v>
      </c>
      <c r="D48">
        <v>2.1</v>
      </c>
      <c r="E48">
        <f>(G48-I48)*100</f>
        <v>39.000000000000014</v>
      </c>
      <c r="F48">
        <v>2.1</v>
      </c>
      <c r="G48" s="5">
        <v>2.5950000000000002</v>
      </c>
      <c r="H48">
        <v>2.84</v>
      </c>
      <c r="I48" s="6">
        <v>2.2050000000000001</v>
      </c>
      <c r="J48" s="5">
        <v>2.5</v>
      </c>
      <c r="K48" s="10">
        <f>(G48-M48)*100/10000*$K$1</f>
        <v>547248.54961832089</v>
      </c>
      <c r="L48" s="10">
        <f>(G48-J309)*100/10000*$K$1*4</f>
        <v>-783999.99999999884</v>
      </c>
      <c r="M48" s="11">
        <f>AVERAGE(F48:F309)</f>
        <v>1.9109393129770991</v>
      </c>
    </row>
    <row r="49" spans="1:13" x14ac:dyDescent="0.25">
      <c r="A49" s="7">
        <v>44629</v>
      </c>
      <c r="B49" s="10">
        <v>-1247182.061068702</v>
      </c>
      <c r="C49" s="10">
        <f>K49+L49</f>
        <v>-72751.450381678413</v>
      </c>
      <c r="D49">
        <v>2.1</v>
      </c>
      <c r="E49">
        <f>(G49-I49)*100</f>
        <v>39.999999999999993</v>
      </c>
      <c r="F49">
        <v>2.09</v>
      </c>
      <c r="G49" s="5">
        <v>2.62</v>
      </c>
      <c r="H49">
        <v>2.85</v>
      </c>
      <c r="I49" s="6">
        <v>2.2200000000000002</v>
      </c>
      <c r="J49" s="5">
        <v>2.5299999999999998</v>
      </c>
      <c r="K49" s="10">
        <f>(G49-M49)*100/10000*$K$1</f>
        <v>567248.54961832066</v>
      </c>
      <c r="L49" s="10">
        <f>(G49-J310)*100/10000*$K$1*4</f>
        <v>-639999.99999999907</v>
      </c>
      <c r="M49" s="11">
        <f>AVERAGE(F49:F310)</f>
        <v>1.9109393129770993</v>
      </c>
    </row>
    <row r="50" spans="1:13" x14ac:dyDescent="0.25">
      <c r="A50" s="7">
        <v>44630</v>
      </c>
      <c r="B50" s="10">
        <v>-1104067.5572519072</v>
      </c>
      <c r="C50" s="10">
        <f>K50+L50</f>
        <v>127218.01526717475</v>
      </c>
      <c r="D50">
        <v>2.1</v>
      </c>
      <c r="E50">
        <f>(G50-I50)*100</f>
        <v>39.5</v>
      </c>
      <c r="F50">
        <v>2.1</v>
      </c>
      <c r="G50" s="5">
        <v>2.63</v>
      </c>
      <c r="H50">
        <v>2.86</v>
      </c>
      <c r="I50" s="6">
        <v>2.2349999999999999</v>
      </c>
      <c r="J50" s="5">
        <v>2.5299999999999998</v>
      </c>
      <c r="K50" s="10">
        <f>(G50-M50)*100/10000*$K$1</f>
        <v>575218.01526717516</v>
      </c>
      <c r="L50" s="10">
        <f>(G50-J311)*100/10000*$K$1*4</f>
        <v>-448000.00000000041</v>
      </c>
      <c r="M50" s="11">
        <f>AVERAGE(F50:F311)</f>
        <v>1.9109774809160309</v>
      </c>
    </row>
    <row r="51" spans="1:13" x14ac:dyDescent="0.25">
      <c r="A51" s="7">
        <v>44631</v>
      </c>
      <c r="B51" s="10">
        <v>-1227922.5190839684</v>
      </c>
      <c r="C51" s="10">
        <f>K51+L51</f>
        <v>-245087.32824427466</v>
      </c>
      <c r="D51">
        <v>2.1</v>
      </c>
      <c r="E51">
        <f>(G51-I51)*100</f>
        <v>37.5</v>
      </c>
      <c r="F51">
        <v>2.1480999999999999</v>
      </c>
      <c r="G51" s="5">
        <v>2.5449999999999999</v>
      </c>
      <c r="H51">
        <v>2.81</v>
      </c>
      <c r="I51" s="6">
        <v>2.17</v>
      </c>
      <c r="J51" s="5">
        <v>2.4500000000000002</v>
      </c>
      <c r="K51" s="10">
        <f>(G51-M51)*100/10000*$K$1</f>
        <v>506912.67175572499</v>
      </c>
      <c r="L51" s="10">
        <f>(G51-J312)*100/10000*$K$1*4</f>
        <v>-751999.99999999965</v>
      </c>
      <c r="M51" s="11">
        <f>AVERAGE(F51:F312)</f>
        <v>1.9113591603053437</v>
      </c>
    </row>
    <row r="52" spans="1:13" x14ac:dyDescent="0.25">
      <c r="A52" s="7">
        <v>44634</v>
      </c>
      <c r="B52" s="10">
        <v>-1117328.24427481</v>
      </c>
      <c r="C52" s="10">
        <f>K52+L52</f>
        <v>-249245.80152671738</v>
      </c>
      <c r="D52">
        <v>2.1</v>
      </c>
      <c r="E52">
        <f>(G52-I52)*100</f>
        <v>37.999999999999986</v>
      </c>
      <c r="F52">
        <v>2.15</v>
      </c>
      <c r="G52" s="5">
        <v>2.52</v>
      </c>
      <c r="H52">
        <v>2.77</v>
      </c>
      <c r="I52" s="6">
        <v>2.14</v>
      </c>
      <c r="J52" s="5">
        <v>2.44</v>
      </c>
      <c r="K52" s="10">
        <f>(G52-M52)*100/10000*$K$1</f>
        <v>486754.19847328262</v>
      </c>
      <c r="L52" s="10">
        <f>(G52-J313)*100/10000*$K$1*4</f>
        <v>-736000</v>
      </c>
      <c r="M52" s="11">
        <f>AVERAGE(F52:F313)</f>
        <v>1.9115572519083968</v>
      </c>
    </row>
    <row r="53" spans="1:13" x14ac:dyDescent="0.25">
      <c r="A53" s="7">
        <v>44635</v>
      </c>
      <c r="B53" s="10">
        <v>-1126183.2061068695</v>
      </c>
      <c r="C53" s="10">
        <f>K53+L53</f>
        <v>6448.8549618324032</v>
      </c>
      <c r="D53">
        <v>2.1</v>
      </c>
      <c r="E53">
        <f>(G53-I53)*100</f>
        <v>39.000000000000014</v>
      </c>
      <c r="F53">
        <v>2.2000000000000002</v>
      </c>
      <c r="G53" s="5">
        <v>2.6</v>
      </c>
      <c r="H53">
        <v>2.82</v>
      </c>
      <c r="I53" s="6">
        <v>2.21</v>
      </c>
      <c r="J53" s="5">
        <v>2.5099999999999998</v>
      </c>
      <c r="K53" s="10">
        <f>(G53-M53)*100/10000*$K$1</f>
        <v>550448.85496183217</v>
      </c>
      <c r="L53" s="10">
        <f>(G53-J314)*100/10000*$K$1*4</f>
        <v>-543999.99999999977</v>
      </c>
      <c r="M53" s="11">
        <f>AVERAGE(F53:F314)</f>
        <v>1.91193893129771</v>
      </c>
    </row>
    <row r="54" spans="1:13" x14ac:dyDescent="0.25">
      <c r="A54" s="7">
        <v>44636</v>
      </c>
      <c r="B54" s="10">
        <v>-1041038.1679389311</v>
      </c>
      <c r="C54" s="10">
        <f>K54+L54</f>
        <v>-137856.48854961892</v>
      </c>
      <c r="D54">
        <v>2.1</v>
      </c>
      <c r="E54">
        <f>(G54-I54)*100</f>
        <v>39.000000000000014</v>
      </c>
      <c r="F54">
        <v>2.2000000000000002</v>
      </c>
      <c r="G54" s="5">
        <v>2.54</v>
      </c>
      <c r="H54">
        <v>2.8</v>
      </c>
      <c r="I54" s="6">
        <v>2.15</v>
      </c>
      <c r="J54" s="5">
        <v>2.4500000000000002</v>
      </c>
      <c r="K54" s="10">
        <f>(G54-M54)*100/10000*$K$1</f>
        <v>502143.51145038166</v>
      </c>
      <c r="L54" s="10">
        <f>(G54-J315)*100/10000*$K$1*4</f>
        <v>-640000.00000000058</v>
      </c>
      <c r="M54" s="11">
        <f>AVERAGE(F54:F315)</f>
        <v>1.912320610687023</v>
      </c>
    </row>
    <row r="55" spans="1:13" x14ac:dyDescent="0.25">
      <c r="A55" s="7">
        <v>44637</v>
      </c>
      <c r="B55" s="10">
        <v>-1114693.1297709921</v>
      </c>
      <c r="C55" s="10">
        <f>K55+L55</f>
        <v>-190161.83206106821</v>
      </c>
      <c r="D55">
        <v>2.1</v>
      </c>
      <c r="E55">
        <f>(G55-I55)*100</f>
        <v>37.9</v>
      </c>
      <c r="F55">
        <v>2.17</v>
      </c>
      <c r="G55" s="5">
        <v>2.5350000000000001</v>
      </c>
      <c r="H55">
        <v>2.8</v>
      </c>
      <c r="I55" s="6">
        <v>2.1560000000000001</v>
      </c>
      <c r="J55" s="5">
        <v>2.4409999999999998</v>
      </c>
      <c r="K55" s="10">
        <f>(G55-M55)*100/10000*$K$1</f>
        <v>497838.16793893132</v>
      </c>
      <c r="L55" s="10">
        <f>(G55-J316)*100/10000*$K$1*4</f>
        <v>-687999.99999999953</v>
      </c>
      <c r="M55" s="11">
        <f>AVERAGE(F55:F316)</f>
        <v>1.912702290076336</v>
      </c>
    </row>
    <row r="56" spans="1:13" x14ac:dyDescent="0.25">
      <c r="A56" s="7">
        <v>44638</v>
      </c>
      <c r="B56" s="10">
        <v>-914977.09923664131</v>
      </c>
      <c r="C56" s="10">
        <f>K56+L56</f>
        <v>61593.893129770353</v>
      </c>
      <c r="D56">
        <v>2.1</v>
      </c>
      <c r="E56">
        <f>(G56-I56)*100</f>
        <v>37.999999999999986</v>
      </c>
      <c r="F56">
        <v>2.13</v>
      </c>
      <c r="G56" s="5">
        <v>2.5499999999999998</v>
      </c>
      <c r="H56">
        <v>2.8</v>
      </c>
      <c r="I56" s="6">
        <v>2.17</v>
      </c>
      <c r="J56" s="5">
        <v>2.46</v>
      </c>
      <c r="K56" s="10">
        <f>(G56-M56)*100/10000*$K$1</f>
        <v>509593.89312977076</v>
      </c>
      <c r="L56" s="10">
        <f>(G56-J317)*100/10000*$K$1*4</f>
        <v>-448000.00000000041</v>
      </c>
      <c r="M56" s="11">
        <f>AVERAGE(F56:F317)</f>
        <v>1.9130076335877864</v>
      </c>
    </row>
    <row r="57" spans="1:13" x14ac:dyDescent="0.25">
      <c r="A57" s="7">
        <v>44641</v>
      </c>
      <c r="B57" s="10">
        <v>-998458.01526717632</v>
      </c>
      <c r="C57" s="10">
        <f>K57+L57</f>
        <v>12922.137404579436</v>
      </c>
      <c r="D57">
        <v>2.1</v>
      </c>
      <c r="E57">
        <f>(G57-I57)*100</f>
        <v>38.999999999999972</v>
      </c>
      <c r="F57">
        <v>2.17</v>
      </c>
      <c r="G57" s="5">
        <v>2.57</v>
      </c>
      <c r="H57">
        <v>2.81</v>
      </c>
      <c r="I57" s="6">
        <v>2.1800000000000002</v>
      </c>
      <c r="J57" s="5">
        <v>2.48</v>
      </c>
      <c r="K57" s="10">
        <f>(G57-M57)*100/10000*$K$1</f>
        <v>524922.1374045799</v>
      </c>
      <c r="L57" s="10">
        <f>(G57-J318)*100/10000*$K$1*4</f>
        <v>-512000.00000000047</v>
      </c>
      <c r="M57" s="11">
        <f>AVERAGE(F57:F318)</f>
        <v>1.9138473282442749</v>
      </c>
    </row>
    <row r="58" spans="1:13" x14ac:dyDescent="0.25">
      <c r="A58" s="7">
        <v>44642</v>
      </c>
      <c r="B58" s="10">
        <v>-992969.46564885532</v>
      </c>
      <c r="C58" s="10">
        <f>K58+L58</f>
        <v>92525.19083969394</v>
      </c>
      <c r="D58">
        <v>2.1</v>
      </c>
      <c r="E58">
        <f>(G58-I58)*100</f>
        <v>38.999999999999972</v>
      </c>
      <c r="F58">
        <v>2.1800000000000002</v>
      </c>
      <c r="G58" s="5">
        <v>2.59</v>
      </c>
      <c r="H58">
        <v>2.83</v>
      </c>
      <c r="I58" s="6">
        <v>2.2000000000000002</v>
      </c>
      <c r="J58" s="5">
        <v>2.5</v>
      </c>
      <c r="K58" s="10">
        <f>(G58-M58)*100/10000*$K$1</f>
        <v>540525.19083969435</v>
      </c>
      <c r="L58" s="10">
        <f>(G58-J319)*100/10000*$K$1*4</f>
        <v>-448000.00000000041</v>
      </c>
      <c r="M58" s="11">
        <f>AVERAGE(F58:F319)</f>
        <v>1.914343511450382</v>
      </c>
    </row>
    <row r="59" spans="1:13" x14ac:dyDescent="0.25">
      <c r="A59" s="7">
        <v>44643</v>
      </c>
      <c r="B59" s="10">
        <v>-1062740.4580152675</v>
      </c>
      <c r="C59" s="10">
        <f>K59+L59</f>
        <v>60464.122137403174</v>
      </c>
      <c r="D59">
        <v>2.1</v>
      </c>
      <c r="E59">
        <f>(G59-I59)*100</f>
        <v>37.999999999999986</v>
      </c>
      <c r="F59">
        <v>2.15</v>
      </c>
      <c r="G59" s="5">
        <v>2.59</v>
      </c>
      <c r="H59">
        <v>2.83</v>
      </c>
      <c r="I59" s="6">
        <v>2.21</v>
      </c>
      <c r="J59" s="5">
        <v>2.5</v>
      </c>
      <c r="K59" s="10">
        <f>(G59-M59)*100/10000*$K$1</f>
        <v>540464.12213740428</v>
      </c>
      <c r="L59" s="10">
        <f>(G59-J320)*100/10000*$K$1*4</f>
        <v>-480000.00000000111</v>
      </c>
      <c r="M59" s="11">
        <f>AVERAGE(F59:F320)</f>
        <v>1.9144198473282446</v>
      </c>
    </row>
    <row r="60" spans="1:13" x14ac:dyDescent="0.25">
      <c r="A60" s="7">
        <v>44644</v>
      </c>
      <c r="B60" s="10">
        <v>-1101603.0534351147</v>
      </c>
      <c r="C60" s="10">
        <f>K60+L60</f>
        <v>-50772.51908397011</v>
      </c>
      <c r="D60">
        <v>2.1</v>
      </c>
      <c r="E60">
        <f>(G60-I60)*100</f>
        <v>37.999999999999986</v>
      </c>
      <c r="F60">
        <v>2.09</v>
      </c>
      <c r="G60" s="5">
        <v>2.57</v>
      </c>
      <c r="H60">
        <v>2.81</v>
      </c>
      <c r="I60" s="6">
        <v>2.19</v>
      </c>
      <c r="J60" s="5">
        <v>2.4900000000000002</v>
      </c>
      <c r="K60" s="10">
        <f>(G60-M60)*100/10000*$K$1</f>
        <v>525227.48091603036</v>
      </c>
      <c r="L60" s="10">
        <f>(G60-J321)*100/10000*$K$1*4</f>
        <v>-576000.00000000047</v>
      </c>
      <c r="M60" s="11">
        <f>AVERAGE(F60:F321)</f>
        <v>1.913465648854962</v>
      </c>
    </row>
    <row r="61" spans="1:13" x14ac:dyDescent="0.25">
      <c r="A61" s="7">
        <v>44645</v>
      </c>
      <c r="B61" s="10">
        <v>-1034900.7633587806</v>
      </c>
      <c r="C61" s="10">
        <f>K61+L61</f>
        <v>42906.870229006337</v>
      </c>
      <c r="D61">
        <v>2.1</v>
      </c>
      <c r="E61">
        <f>(G61-I61)*100</f>
        <v>36.999999999999964</v>
      </c>
      <c r="F61">
        <v>2.6</v>
      </c>
      <c r="G61" s="5">
        <v>2.57</v>
      </c>
      <c r="H61">
        <v>2.81</v>
      </c>
      <c r="I61" s="6">
        <v>2.2000000000000002</v>
      </c>
      <c r="J61" s="5">
        <v>2.4900000000000002</v>
      </c>
      <c r="K61" s="10">
        <f>(G61-M61)*100/10000*$K$1</f>
        <v>522906.87022900744</v>
      </c>
      <c r="L61" s="10">
        <f>(G61-J322)*100/10000*$K$1*4</f>
        <v>-480000.00000000111</v>
      </c>
      <c r="M61" s="11">
        <f>AVERAGE(F61:F322)</f>
        <v>1.9163664122137405</v>
      </c>
    </row>
    <row r="62" spans="1:13" x14ac:dyDescent="0.25">
      <c r="A62" s="7">
        <v>44648</v>
      </c>
      <c r="B62" s="10">
        <v>-1021450.3816793899</v>
      </c>
      <c r="C62" s="10">
        <f>K62+L62</f>
        <v>79853.435114503431</v>
      </c>
      <c r="D62">
        <v>2.1</v>
      </c>
      <c r="E62">
        <f>(G62-I62)*100</f>
        <v>37.000000000000014</v>
      </c>
      <c r="F62">
        <v>2.41</v>
      </c>
      <c r="G62" s="5">
        <v>2.58</v>
      </c>
      <c r="H62">
        <v>2.81</v>
      </c>
      <c r="I62" s="6">
        <v>2.21</v>
      </c>
      <c r="J62" s="5">
        <v>2.5</v>
      </c>
      <c r="K62" s="10">
        <f>(G62-M62)*100/10000*$K$1</f>
        <v>527853.43511450384</v>
      </c>
      <c r="L62" s="10">
        <f>(G62-J323)*100/10000*$K$1*4</f>
        <v>-448000.00000000041</v>
      </c>
      <c r="M62" s="11">
        <f>AVERAGE(F62:F323)</f>
        <v>1.9201832061068702</v>
      </c>
    </row>
    <row r="63" spans="1:13" x14ac:dyDescent="0.25">
      <c r="A63" s="7">
        <v>44649</v>
      </c>
      <c r="B63" s="10">
        <v>-1049083.9694656495</v>
      </c>
      <c r="C63" s="10">
        <f>K63+L63</f>
        <v>36555.725190838333</v>
      </c>
      <c r="D63">
        <v>2.1</v>
      </c>
      <c r="E63">
        <f>(G63-I63)*100</f>
        <v>35.999999999999986</v>
      </c>
      <c r="F63">
        <v>3.1</v>
      </c>
      <c r="G63" s="5">
        <v>2.57</v>
      </c>
      <c r="H63">
        <v>2.8</v>
      </c>
      <c r="I63" s="6">
        <v>2.21</v>
      </c>
      <c r="J63" s="5">
        <v>2.4900000000000002</v>
      </c>
      <c r="K63" s="10">
        <f>(G63-M63)*100/10000*$K$1</f>
        <v>516555.72519083944</v>
      </c>
      <c r="L63" s="10">
        <f>(G63-J324)*100/10000*$K$1*4</f>
        <v>-480000.00000000111</v>
      </c>
      <c r="M63" s="11">
        <f>AVERAGE(F63:F324)</f>
        <v>1.9243053435114506</v>
      </c>
    </row>
    <row r="64" spans="1:13" x14ac:dyDescent="0.25">
      <c r="A64" s="7">
        <v>44650</v>
      </c>
      <c r="B64" s="10">
        <v>-1083083.9694656488</v>
      </c>
      <c r="C64" s="10">
        <f>K64+L64</f>
        <v>-35444.274809160212</v>
      </c>
      <c r="D64">
        <v>2.1</v>
      </c>
      <c r="E64">
        <f>(G64-I64)*100</f>
        <v>35.999999999999986</v>
      </c>
      <c r="F64">
        <v>3.1</v>
      </c>
      <c r="G64" s="5">
        <v>2.56</v>
      </c>
      <c r="H64">
        <v>2.8</v>
      </c>
      <c r="I64" s="6">
        <v>2.2000000000000002</v>
      </c>
      <c r="J64" s="5">
        <v>2.4649999999999999</v>
      </c>
      <c r="K64" s="10">
        <f>(G64-M64)*100/10000*$K$1</f>
        <v>508555.72519083956</v>
      </c>
      <c r="L64" s="10">
        <f>(G64-J325)*100/10000*$K$1*4</f>
        <v>-543999.99999999977</v>
      </c>
      <c r="M64" s="11">
        <f>AVERAGE(F64:F325)</f>
        <v>1.9243053435114506</v>
      </c>
    </row>
    <row r="65" spans="1:13" x14ac:dyDescent="0.25">
      <c r="A65" s="7">
        <v>44651</v>
      </c>
      <c r="B65" s="10">
        <v>-1017664.1221374047</v>
      </c>
      <c r="C65" s="10">
        <f>K65+L65</f>
        <v>-2222.9007633593283</v>
      </c>
      <c r="D65">
        <v>2.1</v>
      </c>
      <c r="E65">
        <f>(G65-I65)*100</f>
        <v>37.000000000000014</v>
      </c>
      <c r="F65">
        <v>2.5249999999999999</v>
      </c>
      <c r="G65" s="5">
        <v>2.56</v>
      </c>
      <c r="H65">
        <v>2.81</v>
      </c>
      <c r="I65" s="6">
        <v>2.19</v>
      </c>
      <c r="J65" s="5">
        <v>2.48</v>
      </c>
      <c r="K65" s="10">
        <f>(G65-M65)*100/10000*$K$1</f>
        <v>509777.09923664114</v>
      </c>
      <c r="L65" s="10">
        <f>(G65-J326)*100/10000*$K$1*4</f>
        <v>-512000.00000000047</v>
      </c>
      <c r="M65" s="11">
        <f>AVERAGE(F65:F326)</f>
        <v>1.9227786259541986</v>
      </c>
    </row>
    <row r="66" spans="1:13" x14ac:dyDescent="0.25">
      <c r="A66" s="7">
        <v>44652</v>
      </c>
      <c r="B66" s="10">
        <v>-1089446.5648854973</v>
      </c>
      <c r="C66" s="10">
        <f>K66+L66</f>
        <v>-104680.916030536</v>
      </c>
      <c r="D66">
        <v>2.1</v>
      </c>
      <c r="E66">
        <f>(G66-I66)*100</f>
        <v>36.999999999999964</v>
      </c>
      <c r="F66">
        <v>2.1</v>
      </c>
      <c r="G66" s="5">
        <v>2.5499999999999998</v>
      </c>
      <c r="H66">
        <v>2.81</v>
      </c>
      <c r="I66" s="6">
        <v>2.1800000000000002</v>
      </c>
      <c r="J66" s="5">
        <v>2.46</v>
      </c>
      <c r="K66" s="10">
        <f>(G66-M66)*100/10000*$K$1</f>
        <v>503319.08396946528</v>
      </c>
      <c r="L66" s="10">
        <f>(G66-J327)*100/10000*$K$1*4</f>
        <v>-608000.00000000128</v>
      </c>
      <c r="M66" s="11">
        <f>AVERAGE(F66:F327)</f>
        <v>1.9208511450381682</v>
      </c>
    </row>
    <row r="67" spans="1:13" x14ac:dyDescent="0.25">
      <c r="A67" s="7">
        <v>44655</v>
      </c>
      <c r="B67" s="10">
        <v>-1084591.6030534348</v>
      </c>
      <c r="C67" s="10">
        <f>K67+L67</f>
        <v>-136375.57251908496</v>
      </c>
      <c r="D67">
        <v>2.1</v>
      </c>
      <c r="E67">
        <f>(G67-I67)*100</f>
        <v>37.999999999999986</v>
      </c>
      <c r="F67">
        <v>2.1</v>
      </c>
      <c r="G67" s="5">
        <v>2.5499999999999998</v>
      </c>
      <c r="H67">
        <v>2.8</v>
      </c>
      <c r="I67" s="6">
        <v>2.17</v>
      </c>
      <c r="J67" s="5">
        <v>2.46</v>
      </c>
      <c r="K67" s="10">
        <f>(G67-M67)*100/10000*$K$1</f>
        <v>503624.42748091562</v>
      </c>
      <c r="L67" s="10">
        <f>(G67-J328)*100/10000*$K$1*4</f>
        <v>-640000.00000000058</v>
      </c>
      <c r="M67" s="11">
        <f>AVERAGE(F67:F328)</f>
        <v>1.9204694656488552</v>
      </c>
    </row>
    <row r="68" spans="1:13" x14ac:dyDescent="0.25">
      <c r="A68" s="7">
        <v>44656</v>
      </c>
      <c r="B68" s="10">
        <v>-1085736.6412213738</v>
      </c>
      <c r="C68" s="10">
        <f>K68+L68</f>
        <v>-136070.22900763457</v>
      </c>
      <c r="D68">
        <v>2.1</v>
      </c>
      <c r="E68">
        <f>(G68-I68)*100</f>
        <v>37.999999999999986</v>
      </c>
      <c r="F68">
        <v>2.1</v>
      </c>
      <c r="G68" s="5">
        <v>2.5499999999999998</v>
      </c>
      <c r="H68">
        <v>2.8</v>
      </c>
      <c r="I68" s="6">
        <v>2.17</v>
      </c>
      <c r="J68" s="5">
        <v>2.46</v>
      </c>
      <c r="K68" s="10">
        <f>(G68-M68)*100/10000*$K$1</f>
        <v>503929.77099236601</v>
      </c>
      <c r="L68" s="10">
        <f>(G68-J329)*100/10000*$K$1*4</f>
        <v>-640000.00000000058</v>
      </c>
      <c r="M68" s="11">
        <f>AVERAGE(F68:F329)</f>
        <v>1.9200877862595422</v>
      </c>
    </row>
    <row r="69" spans="1:13" x14ac:dyDescent="0.25">
      <c r="A69" s="7">
        <v>44657</v>
      </c>
      <c r="B69" s="10">
        <v>-1229164.1221374045</v>
      </c>
      <c r="C69" s="10">
        <f>K69+L69</f>
        <v>-280222.90076335968</v>
      </c>
      <c r="D69">
        <v>2.1</v>
      </c>
      <c r="E69">
        <f>(G69-I69)*100</f>
        <v>35.999999999999986</v>
      </c>
      <c r="F69">
        <v>2.1</v>
      </c>
      <c r="G69" s="5">
        <v>2.5299999999999998</v>
      </c>
      <c r="H69">
        <v>2.78</v>
      </c>
      <c r="I69" s="6">
        <v>2.17</v>
      </c>
      <c r="J69" s="5">
        <v>2.4500000000000002</v>
      </c>
      <c r="K69" s="10">
        <f>(G69-M69)*100/10000*$K$1</f>
        <v>487777.0992366409</v>
      </c>
      <c r="L69" s="10">
        <f>(G69-J330)*100/10000*$K$1*4</f>
        <v>-768000.00000000058</v>
      </c>
      <c r="M69" s="11">
        <f>AVERAGE(F69:F330)</f>
        <v>1.9202786259541986</v>
      </c>
    </row>
    <row r="70" spans="1:13" x14ac:dyDescent="0.25">
      <c r="A70" s="7">
        <v>44658</v>
      </c>
      <c r="B70" s="10">
        <v>-1238019.0839694659</v>
      </c>
      <c r="C70" s="10">
        <f>K70+L70</f>
        <v>-328528.24427480949</v>
      </c>
      <c r="D70">
        <v>2.1</v>
      </c>
      <c r="E70">
        <f>(G70-I70)*100</f>
        <v>34.999999999999964</v>
      </c>
      <c r="F70">
        <v>2.1</v>
      </c>
      <c r="G70" s="5">
        <v>2.5099999999999998</v>
      </c>
      <c r="H70">
        <v>2.78</v>
      </c>
      <c r="I70" s="6">
        <v>2.16</v>
      </c>
      <c r="J70" s="5">
        <v>2.42</v>
      </c>
      <c r="K70" s="10">
        <f>(G70-M70)*100/10000*$K$1</f>
        <v>471471.75572519051</v>
      </c>
      <c r="L70" s="10">
        <f>(G70-J331)*100/10000*$K$1*4</f>
        <v>-800000</v>
      </c>
      <c r="M70" s="11">
        <f>AVERAGE(F70:F331)</f>
        <v>1.9206603053435116</v>
      </c>
    </row>
    <row r="71" spans="1:13" x14ac:dyDescent="0.25">
      <c r="A71" s="7">
        <v>44659</v>
      </c>
      <c r="B71" s="10">
        <v>-1196019.083969465</v>
      </c>
      <c r="C71" s="10">
        <f>K71+L71</f>
        <v>-248528.24427480949</v>
      </c>
      <c r="D71">
        <v>2.1</v>
      </c>
      <c r="E71">
        <f>(G71-I71)*100</f>
        <v>35.999999999999986</v>
      </c>
      <c r="F71">
        <v>2</v>
      </c>
      <c r="G71" s="5">
        <v>2.5299999999999998</v>
      </c>
      <c r="H71">
        <v>2.78</v>
      </c>
      <c r="I71" s="6">
        <v>2.17</v>
      </c>
      <c r="J71" s="5">
        <v>2.44</v>
      </c>
      <c r="K71" s="10">
        <f>(G71-M71)*100/10000*$K$1</f>
        <v>487471.75572519051</v>
      </c>
      <c r="L71" s="10">
        <f>(G71-J332)*100/10000*$K$1*4</f>
        <v>-736000</v>
      </c>
      <c r="M71" s="11">
        <f>AVERAGE(F71:F332)</f>
        <v>1.9206603053435116</v>
      </c>
    </row>
    <row r="72" spans="1:13" x14ac:dyDescent="0.25">
      <c r="A72" s="7">
        <v>44662</v>
      </c>
      <c r="B72" s="10">
        <v>-1058301.5267175559</v>
      </c>
      <c r="C72" s="10">
        <f>K72+L72</f>
        <v>-112986.25954198476</v>
      </c>
      <c r="D72">
        <v>2.1</v>
      </c>
      <c r="E72">
        <f>(G72-I72)*100</f>
        <v>37.000000000000014</v>
      </c>
      <c r="F72">
        <v>2</v>
      </c>
      <c r="G72" s="5">
        <v>2.54</v>
      </c>
      <c r="H72">
        <v>2.81</v>
      </c>
      <c r="I72" s="6">
        <v>2.17</v>
      </c>
      <c r="J72" s="5">
        <v>2.4500000000000002</v>
      </c>
      <c r="K72" s="10">
        <f>(G72-M72)*100/10000*$K$1</f>
        <v>495013.740458015</v>
      </c>
      <c r="L72" s="10">
        <f>(G72-J333)*100/10000*$K$1*4</f>
        <v>-607999.99999999977</v>
      </c>
      <c r="M72" s="11">
        <f>AVERAGE(F72:F333)</f>
        <v>1.9212328244274812</v>
      </c>
    </row>
    <row r="73" spans="1:13" x14ac:dyDescent="0.25">
      <c r="A73" s="7">
        <v>44663</v>
      </c>
      <c r="B73" s="10">
        <v>-1025156.4885496175</v>
      </c>
      <c r="C73" s="10">
        <f>K73+L73</f>
        <v>-81291.6030534358</v>
      </c>
      <c r="D73">
        <v>2.1</v>
      </c>
      <c r="E73">
        <f>(G73-I73)*100</f>
        <v>37.000000000000014</v>
      </c>
      <c r="F73">
        <v>2</v>
      </c>
      <c r="G73" s="5">
        <v>2.54</v>
      </c>
      <c r="H73">
        <v>2.81</v>
      </c>
      <c r="I73" s="6">
        <v>2.17</v>
      </c>
      <c r="J73" s="5">
        <v>2.4500000000000002</v>
      </c>
      <c r="K73" s="10">
        <f>(G73-M73)*100/10000*$K$1</f>
        <v>494708.39694656467</v>
      </c>
      <c r="L73" s="10">
        <f>(G73-J334)*100/10000*$K$1*4</f>
        <v>-576000.00000000047</v>
      </c>
      <c r="M73" s="11">
        <f>AVERAGE(F73:F334)</f>
        <v>1.9216145038167942</v>
      </c>
    </row>
    <row r="74" spans="1:13" x14ac:dyDescent="0.25">
      <c r="A74" s="7">
        <v>44664</v>
      </c>
      <c r="B74" s="10">
        <v>-1090011.4503816811</v>
      </c>
      <c r="C74" s="10">
        <f>K74+L74</f>
        <v>-185596.94656488713</v>
      </c>
      <c r="D74">
        <v>2.1</v>
      </c>
      <c r="E74">
        <f>(G74-I74)*100</f>
        <v>36.999999999999964</v>
      </c>
      <c r="F74">
        <v>1.96</v>
      </c>
      <c r="G74" s="5">
        <v>2.5299999999999998</v>
      </c>
      <c r="H74">
        <v>2.81</v>
      </c>
      <c r="I74" s="6">
        <v>2.16</v>
      </c>
      <c r="J74" s="5">
        <v>2.44</v>
      </c>
      <c r="K74" s="10">
        <f>(G74-M74)*100/10000*$K$1</f>
        <v>486403.05343511427</v>
      </c>
      <c r="L74" s="10">
        <f>(G74-J335)*100/10000*$K$1*4</f>
        <v>-672000.0000000014</v>
      </c>
      <c r="M74" s="11">
        <f>AVERAGE(F74:F335)</f>
        <v>1.921996183206107</v>
      </c>
    </row>
    <row r="75" spans="1:13" x14ac:dyDescent="0.25">
      <c r="A75" s="7">
        <v>44665</v>
      </c>
      <c r="B75" s="10">
        <v>-1090408.3969465643</v>
      </c>
      <c r="C75" s="10">
        <f>K75+L75</f>
        <v>-226024.42748091702</v>
      </c>
      <c r="D75">
        <v>2.1</v>
      </c>
      <c r="E75">
        <f>(G75-I75)*100</f>
        <v>37.000000000000014</v>
      </c>
      <c r="F75">
        <v>1.95</v>
      </c>
      <c r="G75" s="5">
        <v>2.52</v>
      </c>
      <c r="H75">
        <v>2.8</v>
      </c>
      <c r="I75" s="6">
        <v>2.15</v>
      </c>
      <c r="J75" s="5">
        <v>2.4300000000000002</v>
      </c>
      <c r="K75" s="10">
        <f>(G75-M75)*100/10000*$K$1</f>
        <v>477975.57251908368</v>
      </c>
      <c r="L75" s="10">
        <f>(G75-J336)*100/10000*$K$1*4</f>
        <v>-704000.0000000007</v>
      </c>
      <c r="M75" s="11">
        <f>AVERAGE(F75:F336)</f>
        <v>1.9225305343511454</v>
      </c>
    </row>
    <row r="76" spans="1:13" x14ac:dyDescent="0.25">
      <c r="A76" s="7">
        <v>44666</v>
      </c>
      <c r="B76" s="10">
        <v>-1115545.8015267169</v>
      </c>
      <c r="C76" s="10">
        <f>K76+L76</f>
        <v>-330787.78625954222</v>
      </c>
      <c r="D76">
        <v>2.1</v>
      </c>
      <c r="E76">
        <f>(G76-I76)*100</f>
        <v>37.999999999999986</v>
      </c>
      <c r="F76">
        <v>1.86</v>
      </c>
      <c r="G76" s="5">
        <v>2.5099999999999998</v>
      </c>
      <c r="H76">
        <v>2.81</v>
      </c>
      <c r="I76" s="6">
        <v>2.13</v>
      </c>
      <c r="J76" s="5">
        <v>2.42</v>
      </c>
      <c r="K76" s="10">
        <f>(G76-M76)*100/10000*$K$1</f>
        <v>469212.21374045778</v>
      </c>
      <c r="L76" s="10">
        <f>(G76-J337)*100/10000*$K$1*4</f>
        <v>-800000</v>
      </c>
      <c r="M76" s="11">
        <f>AVERAGE(F76:F337)</f>
        <v>1.9234847328244276</v>
      </c>
    </row>
    <row r="77" spans="1:13" x14ac:dyDescent="0.25">
      <c r="A77" s="7">
        <v>44669</v>
      </c>
      <c r="B77" s="10">
        <v>-1029080.1526717562</v>
      </c>
      <c r="C77" s="10">
        <f>K77+L77</f>
        <v>-59978.625954199291</v>
      </c>
      <c r="D77">
        <v>2.1</v>
      </c>
      <c r="E77">
        <f>(G77-I77)*100</f>
        <v>38.999999999999972</v>
      </c>
      <c r="F77">
        <v>1.9</v>
      </c>
      <c r="G77" s="5">
        <v>2.57</v>
      </c>
      <c r="H77">
        <v>2.84</v>
      </c>
      <c r="I77" s="6">
        <v>2.1800000000000002</v>
      </c>
      <c r="J77" s="5">
        <v>2.48</v>
      </c>
      <c r="K77" s="10">
        <f>(G77-M77)*100/10000*$K$1</f>
        <v>516021.37404580117</v>
      </c>
      <c r="L77" s="10">
        <f>(G77-J338)*100/10000*$K$1*4</f>
        <v>-576000.00000000047</v>
      </c>
      <c r="M77" s="11">
        <f>AVERAGE(F77:F338)</f>
        <v>1.9249732824427483</v>
      </c>
    </row>
    <row r="78" spans="1:13" x14ac:dyDescent="0.25">
      <c r="A78" s="7">
        <v>44670</v>
      </c>
      <c r="B78" s="10">
        <v>-956217.55725190882</v>
      </c>
      <c r="C78" s="10">
        <f>K78+L78</f>
        <v>-28741.984732825833</v>
      </c>
      <c r="D78">
        <v>2.1</v>
      </c>
      <c r="E78">
        <f>(G78-I78)*100</f>
        <v>39.999999999999993</v>
      </c>
      <c r="F78">
        <v>1.85</v>
      </c>
      <c r="G78" s="5">
        <v>2.57</v>
      </c>
      <c r="H78">
        <v>2.85</v>
      </c>
      <c r="I78" s="6">
        <v>2.17</v>
      </c>
      <c r="J78" s="5">
        <v>2.48</v>
      </c>
      <c r="K78" s="10">
        <f>(G78-M78)*100/10000*$K$1</f>
        <v>515258.01526717533</v>
      </c>
      <c r="L78" s="10">
        <f>(G78-J339)*100/10000*$K$1*4</f>
        <v>-544000.00000000116</v>
      </c>
      <c r="M78" s="11">
        <f>AVERAGE(F78:F339)</f>
        <v>1.9259274809160307</v>
      </c>
    </row>
    <row r="79" spans="1:13" x14ac:dyDescent="0.25">
      <c r="A79" s="7">
        <v>44671</v>
      </c>
      <c r="B79" s="10">
        <v>-980782.44274809258</v>
      </c>
      <c r="C79" s="10">
        <f>K79+L79</f>
        <v>18341.984732824028</v>
      </c>
      <c r="D79">
        <v>2.1</v>
      </c>
      <c r="E79">
        <f>(G79-I79)*100</f>
        <v>39.999999999999993</v>
      </c>
      <c r="F79">
        <v>1.85</v>
      </c>
      <c r="G79" s="5">
        <v>2.59</v>
      </c>
      <c r="H79">
        <v>2.86</v>
      </c>
      <c r="I79" s="6">
        <v>2.19</v>
      </c>
      <c r="J79" s="5">
        <v>2.4900000000000002</v>
      </c>
      <c r="K79" s="10">
        <f>(G79-M79)*100/10000*$K$1</f>
        <v>530341.98473282449</v>
      </c>
      <c r="L79" s="10">
        <f>(G79-J340)*100/10000*$K$1*4</f>
        <v>-512000.00000000047</v>
      </c>
      <c r="M79" s="11">
        <f>AVERAGE(F79:F340)</f>
        <v>1.9270725190839693</v>
      </c>
    </row>
    <row r="80" spans="1:13" x14ac:dyDescent="0.25">
      <c r="A80" s="7">
        <v>44672</v>
      </c>
      <c r="B80" s="10">
        <v>-907339.69465649035</v>
      </c>
      <c r="C80" s="10">
        <f>K80+L80</f>
        <v>-31642.74809160427</v>
      </c>
      <c r="D80">
        <v>2.1</v>
      </c>
      <c r="E80">
        <f>(G80-I80)*100</f>
        <v>40.999999999999972</v>
      </c>
      <c r="F80">
        <v>1.77</v>
      </c>
      <c r="G80" s="5">
        <v>2.57</v>
      </c>
      <c r="H80">
        <v>2.85</v>
      </c>
      <c r="I80" s="6">
        <v>2.16</v>
      </c>
      <c r="J80" s="5">
        <v>2.48</v>
      </c>
      <c r="K80" s="10">
        <f>(G80-M80)*100/10000*$K$1</f>
        <v>512357.25190839689</v>
      </c>
      <c r="L80" s="10">
        <f>(G80-J341)*100/10000*$K$1*4</f>
        <v>-544000.00000000116</v>
      </c>
      <c r="M80" s="11">
        <f>AVERAGE(F80:F341)</f>
        <v>1.9295534351145038</v>
      </c>
    </row>
    <row r="81" spans="1:13" x14ac:dyDescent="0.25">
      <c r="A81" s="7">
        <v>44673</v>
      </c>
      <c r="B81" s="10">
        <v>-934408.39694656618</v>
      </c>
      <c r="C81" s="10">
        <f>K81+L81</f>
        <v>5975.5725190835656</v>
      </c>
      <c r="D81">
        <v>2.1</v>
      </c>
      <c r="E81">
        <f>(G81-I81)*100</f>
        <v>39.999999999999993</v>
      </c>
      <c r="F81">
        <v>1.7</v>
      </c>
      <c r="G81" s="5">
        <v>2.58</v>
      </c>
      <c r="H81">
        <v>2.87</v>
      </c>
      <c r="I81" s="6">
        <v>2.1800000000000002</v>
      </c>
      <c r="J81" s="5">
        <v>2.4900000000000002</v>
      </c>
      <c r="K81" s="10">
        <f>(G81-M81)*100/10000*$K$1</f>
        <v>517975.57251908403</v>
      </c>
      <c r="L81" s="10">
        <f>(G81-J342)*100/10000*$K$1*4</f>
        <v>-512000.00000000047</v>
      </c>
      <c r="M81" s="11">
        <f>AVERAGE(F81:F342)</f>
        <v>1.932530534351145</v>
      </c>
    </row>
    <row r="82" spans="1:13" x14ac:dyDescent="0.25">
      <c r="A82" s="7">
        <v>44676</v>
      </c>
      <c r="B82" s="10">
        <v>-822103.05343511445</v>
      </c>
      <c r="C82" s="10">
        <f>K82+L82</f>
        <v>-84772.519083970168</v>
      </c>
      <c r="D82">
        <v>2.1</v>
      </c>
      <c r="E82">
        <f>(G82-I82)*100</f>
        <v>41.999999999999993</v>
      </c>
      <c r="F82">
        <v>1.75</v>
      </c>
      <c r="G82" s="5">
        <v>2.5499999999999998</v>
      </c>
      <c r="H82">
        <v>2.82</v>
      </c>
      <c r="I82" s="6">
        <v>2.13</v>
      </c>
      <c r="J82" s="5">
        <v>2.4500000000000002</v>
      </c>
      <c r="K82" s="10">
        <f>(G82-M82)*100/10000*$K$1</f>
        <v>491227.4809160303</v>
      </c>
      <c r="L82" s="10">
        <f>(G82-J343)*100/10000*$K$1*4</f>
        <v>-576000.00000000047</v>
      </c>
      <c r="M82" s="11">
        <f>AVERAGE(F82:F343)</f>
        <v>1.9359656488549619</v>
      </c>
    </row>
    <row r="83" spans="1:13" x14ac:dyDescent="0.25">
      <c r="A83" s="7">
        <v>44677</v>
      </c>
      <c r="B83" s="10">
        <v>-753515.26717557292</v>
      </c>
      <c r="C83" s="10">
        <f>K83+L83</f>
        <v>48937.404580152361</v>
      </c>
      <c r="D83">
        <v>2.1</v>
      </c>
      <c r="E83">
        <f>(G83-I83)*100</f>
        <v>41.000000000000014</v>
      </c>
      <c r="F83">
        <v>1.9</v>
      </c>
      <c r="G83" s="5">
        <v>2.56</v>
      </c>
      <c r="H83">
        <v>2.83</v>
      </c>
      <c r="I83" s="6">
        <v>2.15</v>
      </c>
      <c r="J83" s="5">
        <v>2.46</v>
      </c>
      <c r="K83" s="10">
        <f>(G83-M83)*100/10000*$K$1</f>
        <v>496937.40458015277</v>
      </c>
      <c r="L83" s="10">
        <f>(G83-J344)*100/10000*$K$1*4</f>
        <v>-448000.00000000041</v>
      </c>
      <c r="M83" s="11">
        <f>AVERAGE(F83:F344)</f>
        <v>1.938828244274809</v>
      </c>
    </row>
    <row r="84" spans="1:13" x14ac:dyDescent="0.25">
      <c r="A84" s="7">
        <v>44678</v>
      </c>
      <c r="B84" s="10">
        <v>-684645.03816793906</v>
      </c>
      <c r="C84" s="10">
        <f>K84+L84</f>
        <v>223105.34351145092</v>
      </c>
      <c r="D84">
        <v>2.1</v>
      </c>
      <c r="E84">
        <f>(G84-I84)*100</f>
        <v>39.999999999999993</v>
      </c>
      <c r="F84">
        <v>2</v>
      </c>
      <c r="G84" s="5">
        <v>2.58</v>
      </c>
      <c r="H84">
        <v>2.84</v>
      </c>
      <c r="I84" s="6">
        <v>2.1800000000000002</v>
      </c>
      <c r="J84" s="5">
        <v>2.4900000000000002</v>
      </c>
      <c r="K84" s="10">
        <f>(G84-M84)*100/10000*$K$1</f>
        <v>511105.34351145045</v>
      </c>
      <c r="L84" s="10">
        <f>(G84-J345)*100/10000*$K$1*4</f>
        <v>-287999.99999999953</v>
      </c>
      <c r="M84" s="11">
        <f>AVERAGE(F84:F345)</f>
        <v>1.941118320610687</v>
      </c>
    </row>
    <row r="85" spans="1:13" x14ac:dyDescent="0.25">
      <c r="A85" s="7">
        <v>44679</v>
      </c>
      <c r="B85" s="10">
        <v>-630064.88549618446</v>
      </c>
      <c r="C85" s="10">
        <f>K85+L85</f>
        <v>309883.96946564794</v>
      </c>
      <c r="D85">
        <v>2.1</v>
      </c>
      <c r="E85">
        <f>(G85-I85)*100</f>
        <v>41.999999999999993</v>
      </c>
      <c r="F85">
        <v>2</v>
      </c>
      <c r="G85" s="5">
        <v>2.61</v>
      </c>
      <c r="H85">
        <v>2.85</v>
      </c>
      <c r="I85" s="6">
        <v>2.19</v>
      </c>
      <c r="J85" s="5">
        <v>2.5099999999999998</v>
      </c>
      <c r="K85" s="10">
        <f>(G85-M85)*100/10000*$K$1</f>
        <v>533883.96946564887</v>
      </c>
      <c r="L85" s="10">
        <f>(G85-J346)*100/10000*$K$1*4</f>
        <v>-224000.0000000009</v>
      </c>
      <c r="M85" s="11">
        <f>AVERAGE(F85:F346)</f>
        <v>1.9426450381679388</v>
      </c>
    </row>
    <row r="86" spans="1:13" x14ac:dyDescent="0.25">
      <c r="A86" s="7">
        <v>44680</v>
      </c>
      <c r="B86" s="10">
        <v>-707484.7328244294</v>
      </c>
      <c r="C86" s="10">
        <f>K86+L86</f>
        <v>188662.59541984735</v>
      </c>
      <c r="D86">
        <v>2.1</v>
      </c>
      <c r="E86">
        <f>(G86-I86)*100</f>
        <v>39.999999999999993</v>
      </c>
      <c r="F86">
        <v>2.02</v>
      </c>
      <c r="G86" s="5">
        <v>2.58</v>
      </c>
      <c r="H86">
        <v>2.84</v>
      </c>
      <c r="I86" s="6">
        <v>2.1800000000000002</v>
      </c>
      <c r="J86" s="5">
        <v>2.4900000000000002</v>
      </c>
      <c r="K86" s="10">
        <f>(G86-M86)*100/10000*$K$1</f>
        <v>508662.59541984764</v>
      </c>
      <c r="L86" s="10">
        <f>(G86-J347)*100/10000*$K$1*4</f>
        <v>-320000.00000000029</v>
      </c>
      <c r="M86" s="11">
        <f>AVERAGE(F86:F347)</f>
        <v>1.9441717557251905</v>
      </c>
    </row>
    <row r="87" spans="1:13" x14ac:dyDescent="0.25">
      <c r="A87" s="7">
        <v>44683</v>
      </c>
      <c r="B87" s="10">
        <v>-703133.58778626099</v>
      </c>
      <c r="C87" s="10">
        <f>K87+L87</f>
        <v>187502.29007633583</v>
      </c>
      <c r="D87">
        <v>2.1</v>
      </c>
      <c r="E87">
        <f>(G87-I87)*100</f>
        <v>39.999999999999993</v>
      </c>
      <c r="F87">
        <v>2.02</v>
      </c>
      <c r="G87" s="5">
        <v>2.58</v>
      </c>
      <c r="H87">
        <v>2.84</v>
      </c>
      <c r="I87" s="6">
        <v>2.1800000000000002</v>
      </c>
      <c r="J87" s="5">
        <v>2.4900000000000002</v>
      </c>
      <c r="K87" s="10">
        <f>(G87-M87)*100/10000*$K$1</f>
        <v>507502.29007633612</v>
      </c>
      <c r="L87" s="10">
        <f>(G87-J348)*100/10000*$K$1*4</f>
        <v>-320000.00000000029</v>
      </c>
      <c r="M87" s="11">
        <f>AVERAGE(F87:F348)</f>
        <v>1.9456221374045799</v>
      </c>
    </row>
    <row r="88" spans="1:13" x14ac:dyDescent="0.25">
      <c r="A88" s="7">
        <v>44684</v>
      </c>
      <c r="B88" s="10">
        <v>-698782.44274809363</v>
      </c>
      <c r="C88" s="10">
        <f>K88+L88</f>
        <v>186341.98473282449</v>
      </c>
      <c r="D88">
        <v>2.1</v>
      </c>
      <c r="E88">
        <f>(G88-I88)*100</f>
        <v>39.999999999999993</v>
      </c>
      <c r="F88">
        <v>2.02</v>
      </c>
      <c r="G88" s="5">
        <v>2.58</v>
      </c>
      <c r="H88">
        <v>2.84</v>
      </c>
      <c r="I88" s="6">
        <v>2.1800000000000002</v>
      </c>
      <c r="J88" s="5">
        <v>2.4900000000000002</v>
      </c>
      <c r="K88" s="10">
        <f>(G88-M88)*100/10000*$K$1</f>
        <v>506341.98473282479</v>
      </c>
      <c r="L88" s="10">
        <f>(G88-J349)*100/10000*$K$1*4</f>
        <v>-320000.00000000029</v>
      </c>
      <c r="M88" s="11">
        <f>AVERAGE(F88:F349)</f>
        <v>1.9470725190839691</v>
      </c>
    </row>
    <row r="89" spans="1:13" x14ac:dyDescent="0.25">
      <c r="A89" s="7">
        <v>44685</v>
      </c>
      <c r="B89" s="10">
        <v>-570845.41984733031</v>
      </c>
      <c r="C89" s="10">
        <f>K89+L89</f>
        <v>314358.77862595452</v>
      </c>
      <c r="D89">
        <v>2.1</v>
      </c>
      <c r="E89">
        <f>(G89-I89)*100</f>
        <v>39.999999999999993</v>
      </c>
      <c r="F89">
        <v>2.02</v>
      </c>
      <c r="G89" s="5">
        <v>2.58</v>
      </c>
      <c r="H89">
        <v>2.84</v>
      </c>
      <c r="I89" s="6">
        <v>2.1800000000000002</v>
      </c>
      <c r="J89" s="5">
        <v>2.4900000000000002</v>
      </c>
      <c r="K89" s="10">
        <f>(G89-M89)*100/10000*$K$1</f>
        <v>506358.77862595464</v>
      </c>
      <c r="L89" s="10">
        <f>(G89-J350)*100/10000*$K$1*4</f>
        <v>-192000.00000000015</v>
      </c>
      <c r="M89" s="11">
        <f>AVERAGE(F89:F350)</f>
        <v>1.9470515267175568</v>
      </c>
    </row>
    <row r="90" spans="1:13" x14ac:dyDescent="0.25">
      <c r="A90" s="7">
        <v>44686</v>
      </c>
      <c r="B90" s="10">
        <v>-411646.94656488643</v>
      </c>
      <c r="C90" s="10">
        <f>K90+L90</f>
        <v>474572.51908397052</v>
      </c>
      <c r="D90">
        <v>2.1</v>
      </c>
      <c r="E90">
        <f>(G90-I90)*100</f>
        <v>39.999999999999993</v>
      </c>
      <c r="F90">
        <v>1.8568</v>
      </c>
      <c r="G90" s="5">
        <v>2.58</v>
      </c>
      <c r="H90">
        <v>2.83</v>
      </c>
      <c r="I90" s="6">
        <v>2.1800000000000002</v>
      </c>
      <c r="J90" s="5">
        <v>2.4900000000000002</v>
      </c>
      <c r="K90" s="10">
        <f>(G90-M90)*100/10000*$K$1</f>
        <v>506572.51908396982</v>
      </c>
      <c r="L90" s="10">
        <f>(G90-J351)*100/10000*$K$1*4</f>
        <v>-31999.999999999316</v>
      </c>
      <c r="M90" s="11">
        <f>AVERAGE(F90:F351)</f>
        <v>1.9467843511450378</v>
      </c>
    </row>
    <row r="91" spans="1:13" x14ac:dyDescent="0.25">
      <c r="A91" s="7">
        <v>44687</v>
      </c>
      <c r="B91" s="10">
        <v>-434007.25190839916</v>
      </c>
      <c r="C91" s="10">
        <f>K91+L91</f>
        <v>450135.26717557281</v>
      </c>
      <c r="D91">
        <v>2.1</v>
      </c>
      <c r="E91">
        <f>(G91-I91)*100</f>
        <v>40.999999999999972</v>
      </c>
      <c r="F91">
        <v>1.8313999999999999</v>
      </c>
      <c r="G91" s="5">
        <v>2.59</v>
      </c>
      <c r="H91">
        <v>2.83</v>
      </c>
      <c r="I91" s="6">
        <v>2.1800000000000002</v>
      </c>
      <c r="J91" s="5">
        <v>2.4900000000000002</v>
      </c>
      <c r="K91" s="10">
        <f>(G91-M91)*100/10000*$K$1</f>
        <v>514135.26717557287</v>
      </c>
      <c r="L91" s="10">
        <f>(G91-J352)*100/10000*$K$1*4</f>
        <v>-64000.000000000058</v>
      </c>
      <c r="M91" s="11">
        <f>AVERAGE(F91:F352)</f>
        <v>1.9473309160305339</v>
      </c>
    </row>
    <row r="92" spans="1:13" x14ac:dyDescent="0.25">
      <c r="A92" s="7">
        <v>44690</v>
      </c>
      <c r="B92" s="10">
        <v>-374878.24427480967</v>
      </c>
      <c r="C92" s="10">
        <f>K92+L92</f>
        <v>393834.1984732835</v>
      </c>
      <c r="D92">
        <v>2.1</v>
      </c>
      <c r="E92">
        <f>(G92-I92)*100</f>
        <v>41.000000000000014</v>
      </c>
      <c r="F92">
        <v>1.78</v>
      </c>
      <c r="G92" s="5">
        <v>2.56</v>
      </c>
      <c r="H92">
        <v>2.82</v>
      </c>
      <c r="I92" s="6">
        <v>2.15</v>
      </c>
      <c r="J92" s="5">
        <v>2.4700000000000002</v>
      </c>
      <c r="K92" s="10">
        <f>(G92-M92)*100/10000*$K$1</f>
        <v>489834.19847328286</v>
      </c>
      <c r="L92" s="10">
        <f>(G92-J353)*100/10000*$K$1*4</f>
        <v>-95999.999999999374</v>
      </c>
      <c r="M92" s="11">
        <f>AVERAGE(F92:F353)</f>
        <v>1.9477072519083964</v>
      </c>
    </row>
    <row r="93" spans="1:13" x14ac:dyDescent="0.25">
      <c r="A93" s="7">
        <v>44691</v>
      </c>
      <c r="B93" s="10">
        <v>-243504.19847328437</v>
      </c>
      <c r="C93" s="10">
        <f>K93+L93</f>
        <v>409467.78625954234</v>
      </c>
      <c r="D93">
        <v>2.1</v>
      </c>
      <c r="E93">
        <f>(G93-I93)*100</f>
        <v>41.999999999999993</v>
      </c>
      <c r="F93">
        <v>1.65</v>
      </c>
      <c r="G93" s="5">
        <v>2.54</v>
      </c>
      <c r="H93">
        <v>2.81</v>
      </c>
      <c r="I93" s="6">
        <v>2.12</v>
      </c>
      <c r="J93" s="5">
        <v>2.44</v>
      </c>
      <c r="K93" s="10">
        <f>(G93-M93)*100/10000*$K$1</f>
        <v>473467.78625954239</v>
      </c>
      <c r="L93" s="10">
        <f>(G93-J354)*100/10000*$K$1*4</f>
        <v>-64000.000000000058</v>
      </c>
      <c r="M93" s="11">
        <f>AVERAGE(F93:F354)</f>
        <v>1.948165267175572</v>
      </c>
    </row>
    <row r="94" spans="1:13" x14ac:dyDescent="0.25">
      <c r="A94" s="7">
        <v>44692</v>
      </c>
      <c r="B94" s="10">
        <v>-109214.12213740632</v>
      </c>
      <c r="C94" s="10">
        <f>K94+L94</f>
        <v>616857.09923664178</v>
      </c>
      <c r="D94">
        <v>2.1</v>
      </c>
      <c r="E94">
        <f>(G94-I94)*100</f>
        <v>41.999999999999993</v>
      </c>
      <c r="F94">
        <v>1.65</v>
      </c>
      <c r="G94" s="5">
        <v>2.56</v>
      </c>
      <c r="H94">
        <v>2.82</v>
      </c>
      <c r="I94" s="6">
        <v>2.14</v>
      </c>
      <c r="J94" s="5">
        <v>2.46</v>
      </c>
      <c r="K94" s="10">
        <f>(G94-M94)*100/10000*$K$1</f>
        <v>488857.0992366416</v>
      </c>
      <c r="L94" s="10">
        <f>(G94-J355)*100/10000*$K$1*4</f>
        <v>128000.00000000012</v>
      </c>
      <c r="M94" s="11">
        <f>AVERAGE(F94:F355)</f>
        <v>1.948928625954198</v>
      </c>
    </row>
    <row r="95" spans="1:13" x14ac:dyDescent="0.25">
      <c r="A95" s="7">
        <v>44693</v>
      </c>
      <c r="B95" s="10">
        <v>-2924.0458015274198</v>
      </c>
      <c r="C95" s="10">
        <f>K95+L95</f>
        <v>568246.41221374157</v>
      </c>
      <c r="D95">
        <v>2.1</v>
      </c>
      <c r="E95">
        <f>(G95-I95)*100</f>
        <v>43.999999999999993</v>
      </c>
      <c r="F95">
        <v>1.6</v>
      </c>
      <c r="G95" s="5">
        <v>2.54</v>
      </c>
      <c r="H95">
        <v>2.81</v>
      </c>
      <c r="I95" s="6">
        <v>2.1</v>
      </c>
      <c r="J95" s="5">
        <v>2.44</v>
      </c>
      <c r="K95" s="10">
        <f>(G95-M95)*100/10000*$K$1</f>
        <v>472246.41221374081</v>
      </c>
      <c r="L95" s="10">
        <f>(G95-J356)*100/10000*$K$1*4</f>
        <v>96000.000000000786</v>
      </c>
      <c r="M95" s="11">
        <f>AVERAGE(F95:F356)</f>
        <v>1.949691984732824</v>
      </c>
    </row>
    <row r="96" spans="1:13" x14ac:dyDescent="0.25">
      <c r="A96" s="7">
        <v>44694</v>
      </c>
      <c r="B96" s="10">
        <v>-63488.931297711228</v>
      </c>
      <c r="C96" s="10">
        <f>K96+L96</f>
        <v>503330.38167939056</v>
      </c>
      <c r="D96">
        <v>2.1</v>
      </c>
      <c r="E96">
        <f>(G96-I96)*100</f>
        <v>43.999999999999993</v>
      </c>
      <c r="F96">
        <v>1.6</v>
      </c>
      <c r="G96" s="5">
        <v>2.54</v>
      </c>
      <c r="H96">
        <v>2.81</v>
      </c>
      <c r="I96" s="6">
        <v>2.1</v>
      </c>
      <c r="J96" s="5">
        <v>2.44</v>
      </c>
      <c r="K96" s="10">
        <f>(G96-M96)*100/10000*$K$1</f>
        <v>471330.3816793898</v>
      </c>
      <c r="L96" s="10">
        <f>(G96-J357)*100/10000*$K$1*4</f>
        <v>32000.000000000739</v>
      </c>
      <c r="M96" s="11">
        <f>AVERAGE(F96:F357)</f>
        <v>1.9508370229007628</v>
      </c>
    </row>
    <row r="97" spans="1:13" x14ac:dyDescent="0.25">
      <c r="A97" s="7">
        <v>44697</v>
      </c>
      <c r="B97" s="10">
        <v>-21481.297709924245</v>
      </c>
      <c r="C97" s="10">
        <f>K97+L97</f>
        <v>502261.67938931426</v>
      </c>
      <c r="D97">
        <v>2.1</v>
      </c>
      <c r="E97">
        <f>(G97-I97)*100</f>
        <v>45.000000000000014</v>
      </c>
      <c r="F97">
        <v>1.65</v>
      </c>
      <c r="G97" s="5">
        <v>2.54</v>
      </c>
      <c r="H97">
        <v>2.82</v>
      </c>
      <c r="I97" s="6">
        <v>2.09</v>
      </c>
      <c r="J97" s="5">
        <v>2.44</v>
      </c>
      <c r="K97" s="10">
        <f>(G97-M97)*100/10000*$K$1</f>
        <v>470261.6793893135</v>
      </c>
      <c r="L97" s="10">
        <f>(G97-J358)*100/10000*$K$1*4</f>
        <v>32000.000000000739</v>
      </c>
      <c r="M97" s="11">
        <f>AVERAGE(F97:F358)</f>
        <v>1.9521729007633581</v>
      </c>
    </row>
    <row r="98" spans="1:13" x14ac:dyDescent="0.25">
      <c r="A98" s="7">
        <v>44698</v>
      </c>
      <c r="B98" s="10">
        <v>-83473.664122139919</v>
      </c>
      <c r="C98" s="10">
        <f>K98+L98</f>
        <v>397192.97709923703</v>
      </c>
      <c r="D98">
        <v>2.1</v>
      </c>
      <c r="E98">
        <f>(G98-I98)*100</f>
        <v>44.999999999999972</v>
      </c>
      <c r="F98">
        <v>1.6</v>
      </c>
      <c r="G98" s="5">
        <v>2.5299999999999998</v>
      </c>
      <c r="H98">
        <v>2.82</v>
      </c>
      <c r="I98" s="6">
        <v>2.08</v>
      </c>
      <c r="J98" s="5">
        <v>2.4300000000000002</v>
      </c>
      <c r="K98" s="10">
        <f>(G98-M98)*100/10000*$K$1</f>
        <v>461192.97709923709</v>
      </c>
      <c r="L98" s="10">
        <f>(G98-J359)*100/10000*$K$1*4</f>
        <v>-64000.000000000058</v>
      </c>
      <c r="M98" s="11">
        <f>AVERAGE(F98:F359)</f>
        <v>1.9535087786259535</v>
      </c>
    </row>
    <row r="99" spans="1:13" x14ac:dyDescent="0.25">
      <c r="A99" s="7">
        <v>44699</v>
      </c>
      <c r="B99" s="10">
        <v>-129466.03053435159</v>
      </c>
      <c r="C99" s="10">
        <f>K99+L99</f>
        <v>308124.27480916039</v>
      </c>
      <c r="D99">
        <v>2.1</v>
      </c>
      <c r="E99">
        <f>(G99-I99)*100</f>
        <v>43.000000000000014</v>
      </c>
      <c r="F99">
        <v>1.62</v>
      </c>
      <c r="G99" s="5">
        <v>2.5</v>
      </c>
      <c r="H99">
        <v>2.8</v>
      </c>
      <c r="I99" s="6">
        <v>2.0699999999999998</v>
      </c>
      <c r="J99" s="5">
        <v>2.4</v>
      </c>
      <c r="K99" s="10">
        <f>(G99-M99)*100/10000*$K$1</f>
        <v>436124.2748091605</v>
      </c>
      <c r="L99" s="10">
        <f>(G99-J360)*100/10000*$K$1*4</f>
        <v>-128000.00000000012</v>
      </c>
      <c r="M99" s="11">
        <f>AVERAGE(F99:F360)</f>
        <v>1.9548446564885493</v>
      </c>
    </row>
    <row r="100" spans="1:13" x14ac:dyDescent="0.25">
      <c r="A100" s="7">
        <v>44700</v>
      </c>
      <c r="B100" s="10">
        <v>-30145.419847329977</v>
      </c>
      <c r="C100" s="10">
        <f>K100+L100</f>
        <v>403238.77862595575</v>
      </c>
      <c r="D100">
        <v>2.1</v>
      </c>
      <c r="E100">
        <f>(G100-I100)*100</f>
        <v>43.000000000000014</v>
      </c>
      <c r="F100">
        <v>1.6</v>
      </c>
      <c r="G100" s="5">
        <v>2.5</v>
      </c>
      <c r="H100">
        <v>2.81</v>
      </c>
      <c r="I100" s="6">
        <v>2.0699999999999998</v>
      </c>
      <c r="J100" s="5">
        <v>2.41</v>
      </c>
      <c r="K100" s="10">
        <f>(G100-M100)*100/10000*$K$1</f>
        <v>435238.77862595505</v>
      </c>
      <c r="L100" s="10">
        <f>(G100-J361)*100/10000*$K$1*4</f>
        <v>-31999.999999999316</v>
      </c>
      <c r="M100" s="11">
        <f>AVERAGE(F100:F361)</f>
        <v>1.9559515267175562</v>
      </c>
    </row>
    <row r="101" spans="1:13" x14ac:dyDescent="0.25">
      <c r="A101" s="7">
        <v>44701</v>
      </c>
      <c r="B101" s="10">
        <v>181289.69465648636</v>
      </c>
      <c r="C101" s="10">
        <f>K101+L101</f>
        <v>610322.74809160316</v>
      </c>
      <c r="D101">
        <v>2.1</v>
      </c>
      <c r="E101">
        <f>(G101-I101)*100</f>
        <v>45.000000000000014</v>
      </c>
      <c r="F101">
        <v>1.65</v>
      </c>
      <c r="G101" s="5">
        <v>2.52</v>
      </c>
      <c r="H101">
        <v>2.82</v>
      </c>
      <c r="I101" s="6">
        <v>2.0699999999999998</v>
      </c>
      <c r="J101" s="5">
        <v>2.42</v>
      </c>
      <c r="K101" s="10">
        <f>(G101-M101)*100/10000*$K$1</f>
        <v>450322.74809160369</v>
      </c>
      <c r="L101" s="10">
        <f>(G101-J362)*100/10000*$K$1*4</f>
        <v>159999.99999999945</v>
      </c>
      <c r="M101" s="11">
        <f>AVERAGE(F101:F362)</f>
        <v>1.9570965648854954</v>
      </c>
    </row>
    <row r="102" spans="1:13" x14ac:dyDescent="0.25">
      <c r="A102" s="7">
        <v>44704</v>
      </c>
      <c r="B102" s="10">
        <v>339579.77099236584</v>
      </c>
      <c r="C102" s="10">
        <f>K102+L102</f>
        <v>689712.06106870295</v>
      </c>
      <c r="D102">
        <v>2.1</v>
      </c>
      <c r="E102">
        <f>(G102-I102)*100</f>
        <v>45.000000000000014</v>
      </c>
      <c r="F102">
        <v>1.6</v>
      </c>
      <c r="G102" s="5">
        <v>2.5</v>
      </c>
      <c r="H102">
        <v>2.8</v>
      </c>
      <c r="I102" s="6">
        <v>2.0499999999999998</v>
      </c>
      <c r="J102" s="5">
        <v>2.4</v>
      </c>
      <c r="K102" s="10">
        <f>(G102-M102)*100/10000*$K$1</f>
        <v>433712.06106870266</v>
      </c>
      <c r="L102" s="10">
        <f>(G102-J363)*100/10000*$K$1*4</f>
        <v>256000.00000000023</v>
      </c>
      <c r="M102" s="11">
        <f>AVERAGE(F102:F363)</f>
        <v>1.9578599236641216</v>
      </c>
    </row>
    <row r="103" spans="1:13" x14ac:dyDescent="0.25">
      <c r="A103" s="7">
        <v>44705</v>
      </c>
      <c r="B103" s="10">
        <v>211869.84732824273</v>
      </c>
      <c r="C103" s="10">
        <f>K103+L103</f>
        <v>673101.37404580112</v>
      </c>
      <c r="D103">
        <v>2.1</v>
      </c>
      <c r="E103">
        <f>(G103-I103)*100</f>
        <v>43.999999999999993</v>
      </c>
      <c r="F103">
        <v>1.64</v>
      </c>
      <c r="G103" s="5">
        <v>2.52</v>
      </c>
      <c r="H103">
        <v>2.79</v>
      </c>
      <c r="I103" s="6">
        <v>2.08</v>
      </c>
      <c r="J103" s="5">
        <v>2.4300000000000002</v>
      </c>
      <c r="K103" s="10">
        <f>(G103-M103)*100/10000*$K$1</f>
        <v>449101.3740458017</v>
      </c>
      <c r="L103" s="10">
        <f>(G103-J364)*100/10000*$K$1*4</f>
        <v>223999.99999999948</v>
      </c>
      <c r="M103" s="11">
        <f>AVERAGE(F103:F364)</f>
        <v>1.9586232824427479</v>
      </c>
    </row>
    <row r="104" spans="1:13" x14ac:dyDescent="0.25">
      <c r="A104" s="7">
        <v>44706</v>
      </c>
      <c r="B104" s="10">
        <v>201137.0229007607</v>
      </c>
      <c r="C104" s="10">
        <f>K104+L104</f>
        <v>655696.79389312968</v>
      </c>
      <c r="D104">
        <v>2.1</v>
      </c>
      <c r="E104">
        <f>(G104-I104)*100</f>
        <v>42.999999999999972</v>
      </c>
      <c r="F104">
        <v>1.82</v>
      </c>
      <c r="G104" s="5">
        <v>2.5099999999999998</v>
      </c>
      <c r="H104">
        <v>2.78</v>
      </c>
      <c r="I104" s="6">
        <v>2.08</v>
      </c>
      <c r="J104" s="5">
        <v>2.42</v>
      </c>
      <c r="K104" s="10">
        <f>(G104-M104)*100/10000*$K$1</f>
        <v>439696.79389313003</v>
      </c>
      <c r="L104" s="10">
        <f>(G104-J365)*100/10000*$K$1*4</f>
        <v>215999.99999999965</v>
      </c>
      <c r="M104" s="11">
        <f>AVERAGE(F104:F365)</f>
        <v>1.9603790076335872</v>
      </c>
    </row>
    <row r="105" spans="1:13" x14ac:dyDescent="0.25">
      <c r="A105" s="7">
        <v>44707</v>
      </c>
      <c r="B105" s="10">
        <v>138915.64885496261</v>
      </c>
      <c r="C105" s="10">
        <f>K105+L105</f>
        <v>398689.16030534351</v>
      </c>
      <c r="D105">
        <v>2.1</v>
      </c>
      <c r="E105">
        <f>(G105-I105)*100</f>
        <v>43.000000000000014</v>
      </c>
      <c r="F105">
        <v>1.87</v>
      </c>
      <c r="G105" s="5">
        <v>2.46</v>
      </c>
      <c r="H105">
        <v>2.74</v>
      </c>
      <c r="I105" s="6">
        <v>2.0299999999999998</v>
      </c>
      <c r="J105" s="5">
        <v>2.36</v>
      </c>
      <c r="K105" s="10">
        <f>(G105-M105)*100/10000*$K$1</f>
        <v>398689.16030534351</v>
      </c>
      <c r="L105" s="10">
        <f>(G105-J366)*100/10000*$K$1*4</f>
        <v>0</v>
      </c>
      <c r="M105" s="11">
        <f>AVERAGE(F105:F366)</f>
        <v>1.9616385496183206</v>
      </c>
    </row>
    <row r="106" spans="1:13" x14ac:dyDescent="0.25">
      <c r="A106" s="7">
        <v>44708</v>
      </c>
      <c r="B106" s="10">
        <v>140121.75572519109</v>
      </c>
      <c r="C106" s="10">
        <f>K106+L106</f>
        <v>357834.19847328338</v>
      </c>
      <c r="D106">
        <v>2.1</v>
      </c>
      <c r="E106">
        <f>(G106-I106)*100</f>
        <v>43.000000000000014</v>
      </c>
      <c r="F106">
        <v>1.85</v>
      </c>
      <c r="G106" s="5">
        <v>2.4500000000000002</v>
      </c>
      <c r="H106">
        <v>2.75</v>
      </c>
      <c r="I106" s="6">
        <v>2.02</v>
      </c>
      <c r="J106" s="5">
        <v>2.35</v>
      </c>
      <c r="K106" s="10">
        <f>(G106-M106)*100/10000*$K$1</f>
        <v>389834.19847328268</v>
      </c>
      <c r="L106" s="10">
        <f>(G106-J367)*100/10000*$K$1*4</f>
        <v>-31999.999999999316</v>
      </c>
      <c r="M106" s="11">
        <f>AVERAGE(F106:F367)</f>
        <v>1.9627072519083968</v>
      </c>
    </row>
    <row r="107" spans="1:13" x14ac:dyDescent="0.25">
      <c r="A107" s="7">
        <v>44711</v>
      </c>
      <c r="B107" s="10">
        <v>183556.87022900674</v>
      </c>
      <c r="C107" s="10">
        <f>K107+L107</f>
        <v>548918.16793893185</v>
      </c>
      <c r="D107">
        <v>2.1</v>
      </c>
      <c r="E107">
        <f>(G107-I107)*100</f>
        <v>43.000000000000014</v>
      </c>
      <c r="F107">
        <v>1.85</v>
      </c>
      <c r="G107" s="5">
        <v>2.4900000000000002</v>
      </c>
      <c r="H107">
        <v>2.75</v>
      </c>
      <c r="I107" s="6">
        <v>2.06</v>
      </c>
      <c r="J107" s="5">
        <v>2.39</v>
      </c>
      <c r="K107" s="10">
        <f>(G107-M107)*100/10000*$K$1</f>
        <v>420918.16793893173</v>
      </c>
      <c r="L107" s="10">
        <f>(G107-J368)*100/10000*$K$1*4</f>
        <v>128000.00000000012</v>
      </c>
      <c r="M107" s="11">
        <f>AVERAGE(F107:F368)</f>
        <v>1.9638522900763355</v>
      </c>
    </row>
    <row r="108" spans="1:13" x14ac:dyDescent="0.25">
      <c r="A108" s="7">
        <v>44712</v>
      </c>
      <c r="B108" s="10">
        <v>288419.46564885456</v>
      </c>
      <c r="C108" s="10">
        <f>K108+L108</f>
        <v>764154.80916030589</v>
      </c>
      <c r="D108">
        <v>2.1</v>
      </c>
      <c r="E108">
        <f>(G108-I108)*100</f>
        <v>43.000000000000014</v>
      </c>
      <c r="F108">
        <v>1.86</v>
      </c>
      <c r="G108" s="5">
        <v>2.52</v>
      </c>
      <c r="H108">
        <v>2.79</v>
      </c>
      <c r="I108" s="6">
        <v>2.09</v>
      </c>
      <c r="J108" s="5">
        <v>2.42</v>
      </c>
      <c r="K108" s="10">
        <f>(G108-M108)*100/10000*$K$1</f>
        <v>444154.80916030565</v>
      </c>
      <c r="L108" s="10">
        <f>(G108-J369)*100/10000*$K$1*4</f>
        <v>320000.00000000029</v>
      </c>
      <c r="M108" s="11">
        <f>AVERAGE(F108:F369)</f>
        <v>1.9648064885496179</v>
      </c>
    </row>
    <row r="109" spans="1:13" x14ac:dyDescent="0.25">
      <c r="A109" s="7">
        <v>44713</v>
      </c>
      <c r="B109" s="10">
        <v>392304.96183206025</v>
      </c>
      <c r="C109" s="10">
        <f>K109+L109</f>
        <v>868185.3435114501</v>
      </c>
      <c r="D109">
        <v>2.1</v>
      </c>
      <c r="E109">
        <f>(G109-I109)*100</f>
        <v>43.999999999999993</v>
      </c>
      <c r="F109">
        <v>1.64</v>
      </c>
      <c r="G109" s="5">
        <v>2.5299999999999998</v>
      </c>
      <c r="H109">
        <v>2.8</v>
      </c>
      <c r="I109" s="6">
        <v>2.09</v>
      </c>
      <c r="J109" s="5">
        <v>2.4300000000000002</v>
      </c>
      <c r="K109" s="10">
        <f>(G109-M109)*100/10000*$K$1</f>
        <v>452185.34351145045</v>
      </c>
      <c r="L109" s="10">
        <f>(G109-J370)*100/10000*$K$1*4</f>
        <v>415999.99999999965</v>
      </c>
      <c r="M109" s="11">
        <f>AVERAGE(F109:F370)</f>
        <v>1.9647683206106867</v>
      </c>
    </row>
    <row r="110" spans="1:13" x14ac:dyDescent="0.25">
      <c r="A110" s="7">
        <v>44714</v>
      </c>
      <c r="B110" s="10">
        <v>269282.06106870156</v>
      </c>
      <c r="C110" s="10">
        <f>K110+L110</f>
        <v>779391.45038167993</v>
      </c>
      <c r="D110">
        <v>2.1</v>
      </c>
      <c r="E110">
        <f>(G110-I110)*100</f>
        <v>43.999999999999993</v>
      </c>
      <c r="F110">
        <v>1.65</v>
      </c>
      <c r="G110" s="5">
        <v>2.54</v>
      </c>
      <c r="H110">
        <v>2.8</v>
      </c>
      <c r="I110" s="6">
        <v>2.1</v>
      </c>
      <c r="J110" s="5">
        <v>2.44</v>
      </c>
      <c r="K110" s="10">
        <f>(G110-M110)*100/10000*$K$1</f>
        <v>459391.45038167958</v>
      </c>
      <c r="L110" s="10">
        <f>(G110-J371)*100/10000*$K$1*4</f>
        <v>320000.00000000029</v>
      </c>
      <c r="M110" s="11">
        <f>AVERAGE(F110:F371)</f>
        <v>1.9657606870229005</v>
      </c>
    </row>
    <row r="111" spans="1:13" x14ac:dyDescent="0.25">
      <c r="A111" s="7">
        <v>44715</v>
      </c>
      <c r="B111" s="10">
        <v>271572.13740457949</v>
      </c>
      <c r="C111" s="10">
        <f>K111+L111</f>
        <v>778780.76335877902</v>
      </c>
      <c r="D111">
        <v>2.1</v>
      </c>
      <c r="E111">
        <f>(G111-I111)*100</f>
        <v>43.999999999999993</v>
      </c>
      <c r="F111">
        <v>1.65</v>
      </c>
      <c r="G111" s="5">
        <v>2.54</v>
      </c>
      <c r="H111">
        <v>2.8</v>
      </c>
      <c r="I111" s="6">
        <v>2.1</v>
      </c>
      <c r="J111" s="5">
        <v>2.44</v>
      </c>
      <c r="K111" s="10">
        <f>(G111-M111)*100/10000*$K$1</f>
        <v>458780.76335877879</v>
      </c>
      <c r="L111" s="10">
        <f>(G111-J372)*100/10000*$K$1*4</f>
        <v>320000.00000000029</v>
      </c>
      <c r="M111" s="11">
        <f>AVERAGE(F111:F372)</f>
        <v>1.9665240458015265</v>
      </c>
    </row>
    <row r="112" spans="1:13" x14ac:dyDescent="0.25">
      <c r="A112" s="7">
        <v>44718</v>
      </c>
      <c r="B112" s="10">
        <v>413289.69465648616</v>
      </c>
      <c r="C112" s="10">
        <f>K112+L112</f>
        <v>994322.74809160223</v>
      </c>
      <c r="D112">
        <v>2.1</v>
      </c>
      <c r="E112">
        <f>(G112-I112)*100</f>
        <v>44.999999999999972</v>
      </c>
      <c r="F112">
        <v>1.68</v>
      </c>
      <c r="G112" s="5">
        <v>2.57</v>
      </c>
      <c r="H112">
        <v>2.82</v>
      </c>
      <c r="I112" s="6">
        <v>2.12</v>
      </c>
      <c r="J112" s="5">
        <v>2.4700000000000002</v>
      </c>
      <c r="K112" s="10">
        <f>(G112-M112)*100/10000*$K$1</f>
        <v>482322.74809160316</v>
      </c>
      <c r="L112" s="10">
        <f>(G112-J373)*100/10000*$K$1*4</f>
        <v>511999.99999999907</v>
      </c>
      <c r="M112" s="11">
        <f>AVERAGE(F112:F373)</f>
        <v>1.9670965648854959</v>
      </c>
    </row>
    <row r="113" spans="1:13" x14ac:dyDescent="0.25">
      <c r="A113" s="7">
        <v>44719</v>
      </c>
      <c r="B113" s="10">
        <v>379121.75572519057</v>
      </c>
      <c r="C113" s="10">
        <f>K113+L113</f>
        <v>881834.19847328181</v>
      </c>
      <c r="D113">
        <v>2.1</v>
      </c>
      <c r="E113">
        <f>(G113-I113)*100</f>
        <v>44.999999999999972</v>
      </c>
      <c r="F113">
        <v>1.65</v>
      </c>
      <c r="G113" s="5">
        <v>2.5499999999999998</v>
      </c>
      <c r="H113">
        <v>2.81</v>
      </c>
      <c r="I113" s="6">
        <v>2.1</v>
      </c>
      <c r="J113" s="5">
        <v>2.4500000000000002</v>
      </c>
      <c r="K113" s="10">
        <f>(G113-M113)*100/10000*$K$1</f>
        <v>465834.19847328216</v>
      </c>
      <c r="L113" s="10">
        <f>(G113-J374)*100/10000*$K$1*4</f>
        <v>415999.99999999965</v>
      </c>
      <c r="M113" s="11">
        <f>AVERAGE(F113:F374)</f>
        <v>1.9677072519083971</v>
      </c>
    </row>
    <row r="114" spans="1:13" x14ac:dyDescent="0.25">
      <c r="A114" s="7">
        <v>44720</v>
      </c>
      <c r="B114" s="10">
        <v>348839.31297709671</v>
      </c>
      <c r="C114" s="10">
        <f>K114+L114</f>
        <v>849376.18320610595</v>
      </c>
      <c r="D114">
        <v>2.1</v>
      </c>
      <c r="E114">
        <f>(G114-I114)*100</f>
        <v>44.999999999999972</v>
      </c>
      <c r="F114">
        <v>1.65</v>
      </c>
      <c r="G114" s="5">
        <v>2.5499999999999998</v>
      </c>
      <c r="H114">
        <v>2.81</v>
      </c>
      <c r="I114" s="6">
        <v>2.1</v>
      </c>
      <c r="J114" s="5">
        <v>2.4500000000000002</v>
      </c>
      <c r="K114" s="10">
        <f>(G114-M114)*100/10000*$K$1</f>
        <v>465376.183206107</v>
      </c>
      <c r="L114" s="10">
        <f>(G114-J375)*100/10000*$K$1*4</f>
        <v>383999.99999999895</v>
      </c>
      <c r="M114" s="11">
        <f>AVERAGE(F114:F375)</f>
        <v>1.9682797709923661</v>
      </c>
    </row>
    <row r="115" spans="1:13" x14ac:dyDescent="0.25">
      <c r="A115" s="7">
        <v>44721</v>
      </c>
      <c r="B115" s="10">
        <v>445129.38931297715</v>
      </c>
      <c r="C115" s="10">
        <f>K115+L115</f>
        <v>904765.49618320679</v>
      </c>
      <c r="D115">
        <v>2.1</v>
      </c>
      <c r="E115">
        <f>(G115-I115)*100</f>
        <v>45.000000000000014</v>
      </c>
      <c r="F115">
        <v>1.65</v>
      </c>
      <c r="G115" s="5">
        <v>2.54</v>
      </c>
      <c r="H115">
        <v>2.8</v>
      </c>
      <c r="I115" s="6">
        <v>2.09</v>
      </c>
      <c r="J115" s="5">
        <v>2.44</v>
      </c>
      <c r="K115" s="10">
        <f>(G115-M115)*100/10000*$K$1</f>
        <v>456765.49618320633</v>
      </c>
      <c r="L115" s="10">
        <f>(G115-J376)*100/10000*$K$1*4</f>
        <v>448000.00000000041</v>
      </c>
      <c r="M115" s="11">
        <f>AVERAGE(F115:F376)</f>
        <v>1.9690431297709921</v>
      </c>
    </row>
    <row r="116" spans="1:13" x14ac:dyDescent="0.25">
      <c r="A116" s="7">
        <v>44722</v>
      </c>
      <c r="B116" s="10">
        <v>439991.98473282327</v>
      </c>
      <c r="C116" s="10">
        <f>K116+L116</f>
        <v>896002.13740457909</v>
      </c>
      <c r="D116">
        <v>2.1</v>
      </c>
      <c r="E116">
        <f>(G116-I116)*100</f>
        <v>43.999999999999993</v>
      </c>
      <c r="F116">
        <v>1.62</v>
      </c>
      <c r="G116" s="5">
        <v>2.5299999999999998</v>
      </c>
      <c r="H116">
        <v>2.8</v>
      </c>
      <c r="I116" s="6">
        <v>2.09</v>
      </c>
      <c r="J116" s="5">
        <v>2.4300000000000002</v>
      </c>
      <c r="K116" s="10">
        <f>(G116-M116)*100/10000*$K$1</f>
        <v>448002.13740458013</v>
      </c>
      <c r="L116" s="10">
        <f>(G116-J377)*100/10000*$K$1*4</f>
        <v>447999.99999999895</v>
      </c>
      <c r="M116" s="11">
        <f>AVERAGE(F116:F377)</f>
        <v>1.9699973282442746</v>
      </c>
    </row>
    <row r="117" spans="1:13" x14ac:dyDescent="0.25">
      <c r="A117" s="7">
        <v>44725</v>
      </c>
      <c r="B117" s="10">
        <v>645770.61068702349</v>
      </c>
      <c r="C117" s="10">
        <f>K117+L117</f>
        <v>1134994.5038167932</v>
      </c>
      <c r="D117">
        <v>2.1</v>
      </c>
      <c r="E117">
        <f>(G117-I117)*100</f>
        <v>44.999999999999972</v>
      </c>
      <c r="F117">
        <v>1.65</v>
      </c>
      <c r="G117" s="5">
        <v>2.5499999999999998</v>
      </c>
      <c r="H117">
        <v>2.8</v>
      </c>
      <c r="I117" s="6">
        <v>2.1</v>
      </c>
      <c r="J117" s="5">
        <v>2.4500000000000002</v>
      </c>
      <c r="K117" s="10">
        <f>(G117-M117)*100/10000*$K$1</f>
        <v>462994.50381679338</v>
      </c>
      <c r="L117" s="10">
        <f>(G117-J378)*100/10000*$K$1*4</f>
        <v>671999.99999999977</v>
      </c>
      <c r="M117" s="11">
        <f>AVERAGE(F117:F378)</f>
        <v>1.9712568702290081</v>
      </c>
    </row>
    <row r="118" spans="1:13" x14ac:dyDescent="0.25">
      <c r="A118" s="7">
        <v>44726</v>
      </c>
      <c r="B118" s="10">
        <v>610060.68702290091</v>
      </c>
      <c r="C118" s="10">
        <f>K118+L118</f>
        <v>1134383.8167938928</v>
      </c>
      <c r="D118">
        <v>2.1</v>
      </c>
      <c r="E118">
        <f>(G118-I118)*100</f>
        <v>43.999999999999993</v>
      </c>
      <c r="F118">
        <v>1.63</v>
      </c>
      <c r="G118" s="5">
        <v>2.5499999999999998</v>
      </c>
      <c r="H118">
        <v>2.81</v>
      </c>
      <c r="I118" s="6">
        <v>2.11</v>
      </c>
      <c r="J118" s="5">
        <v>2.4500000000000002</v>
      </c>
      <c r="K118" s="10">
        <f>(G118-M118)*100/10000*$K$1</f>
        <v>462383.81679389294</v>
      </c>
      <c r="L118" s="10">
        <f>(G118-J379)*100/10000*$K$1*4</f>
        <v>671999.99999999977</v>
      </c>
      <c r="M118" s="11">
        <f>AVERAGE(F118:F379)</f>
        <v>1.9720202290076336</v>
      </c>
    </row>
    <row r="119" spans="1:13" x14ac:dyDescent="0.25">
      <c r="A119" s="7">
        <v>44727</v>
      </c>
      <c r="B119" s="10">
        <v>526579.7709923659</v>
      </c>
      <c r="C119" s="10">
        <f>K119+L119</f>
        <v>1085712.0610687018</v>
      </c>
      <c r="D119">
        <v>2.1</v>
      </c>
      <c r="E119">
        <f>(G119-I119)*100</f>
        <v>44.999999999999972</v>
      </c>
      <c r="F119">
        <v>1.63</v>
      </c>
      <c r="G119" s="5">
        <v>2.57</v>
      </c>
      <c r="H119">
        <v>2.82</v>
      </c>
      <c r="I119" s="6">
        <v>2.12</v>
      </c>
      <c r="J119" s="5">
        <v>2.4700000000000002</v>
      </c>
      <c r="K119" s="10">
        <f>(G119-M119)*100/10000*$K$1</f>
        <v>477712.06106870208</v>
      </c>
      <c r="L119" s="10">
        <f>(G119-J380)*100/10000*$K$1*4</f>
        <v>607999.99999999977</v>
      </c>
      <c r="M119" s="11">
        <f>AVERAGE(F119:F380)</f>
        <v>1.9728599236641222</v>
      </c>
    </row>
    <row r="120" spans="1:13" x14ac:dyDescent="0.25">
      <c r="A120" s="7">
        <v>44728</v>
      </c>
      <c r="B120" s="10">
        <v>368243.89312977094</v>
      </c>
      <c r="C120" s="10">
        <f>K120+L120</f>
        <v>884734.96183206083</v>
      </c>
      <c r="D120">
        <v>2.1</v>
      </c>
      <c r="E120">
        <f>(G120-I120)*100</f>
        <v>45.000000000000014</v>
      </c>
      <c r="F120">
        <v>1.65</v>
      </c>
      <c r="G120" s="5">
        <v>2.56</v>
      </c>
      <c r="H120">
        <v>2.82</v>
      </c>
      <c r="I120" s="6">
        <v>2.11</v>
      </c>
      <c r="J120" s="5">
        <v>2.46</v>
      </c>
      <c r="K120" s="10">
        <f>(G120-M120)*100/10000*$K$1</f>
        <v>468734.96183206118</v>
      </c>
      <c r="L120" s="10">
        <f>(G120-J381)*100/10000*$K$1*4</f>
        <v>415999.99999999965</v>
      </c>
      <c r="M120" s="11">
        <f>AVERAGE(F120:F381)</f>
        <v>1.9740812977099236</v>
      </c>
    </row>
    <row r="121" spans="1:13" x14ac:dyDescent="0.25">
      <c r="A121" s="7">
        <v>44729</v>
      </c>
      <c r="B121" s="10">
        <v>349282.06106870226</v>
      </c>
      <c r="C121" s="10">
        <f>K121+L121</f>
        <v>859391.45038167806</v>
      </c>
      <c r="D121">
        <v>2.1</v>
      </c>
      <c r="E121">
        <f>(G121-I121)*100</f>
        <v>46</v>
      </c>
      <c r="F121">
        <v>1.7</v>
      </c>
      <c r="G121" s="5">
        <v>2.57</v>
      </c>
      <c r="H121">
        <v>2.81</v>
      </c>
      <c r="I121" s="6">
        <v>2.11</v>
      </c>
      <c r="J121" s="5">
        <v>2.46</v>
      </c>
      <c r="K121" s="10">
        <f>(G121-M121)*100/10000*$K$1</f>
        <v>475391.45038167911</v>
      </c>
      <c r="L121" s="10">
        <f>(G121-J382)*100/10000*$K$1*4</f>
        <v>383999.99999999895</v>
      </c>
      <c r="M121" s="11">
        <f>AVERAGE(F121:F382)</f>
        <v>1.975760687022901</v>
      </c>
    </row>
    <row r="122" spans="1:13" x14ac:dyDescent="0.25">
      <c r="A122" s="7">
        <v>44732</v>
      </c>
      <c r="B122" s="10">
        <v>423862.21374045755</v>
      </c>
      <c r="C122" s="10">
        <f>K122+L122</f>
        <v>1042170.0763358776</v>
      </c>
      <c r="D122">
        <v>2.1</v>
      </c>
      <c r="E122">
        <f>(G122-I122)*100</f>
        <v>46</v>
      </c>
      <c r="F122">
        <v>1.7</v>
      </c>
      <c r="G122" s="5">
        <v>2.6</v>
      </c>
      <c r="H122">
        <v>2.79</v>
      </c>
      <c r="I122" s="6">
        <v>2.14</v>
      </c>
      <c r="J122" s="5">
        <v>2.4900000000000002</v>
      </c>
      <c r="K122" s="10">
        <f>(G122-M122)*100/10000*$K$1</f>
        <v>498170.07633587788</v>
      </c>
      <c r="L122" s="10">
        <f>(G122-J383)*100/10000*$K$1*4</f>
        <v>543999.99999999977</v>
      </c>
      <c r="M122" s="11">
        <f>AVERAGE(F122:F383)</f>
        <v>1.9772874045801527</v>
      </c>
    </row>
    <row r="123" spans="1:13" x14ac:dyDescent="0.25">
      <c r="A123" s="7">
        <v>44733</v>
      </c>
      <c r="B123" s="10">
        <v>461587.40458015451</v>
      </c>
      <c r="C123" s="10">
        <f>K123+L123</f>
        <v>1072643.358778626</v>
      </c>
      <c r="D123">
        <v>2.1</v>
      </c>
      <c r="E123">
        <f>(G123-I123)*100</f>
        <v>46</v>
      </c>
      <c r="F123">
        <v>1.75</v>
      </c>
      <c r="G123" s="5">
        <v>2.6</v>
      </c>
      <c r="H123">
        <v>2.79</v>
      </c>
      <c r="I123" s="6">
        <v>2.14</v>
      </c>
      <c r="J123" s="5">
        <v>2.4900000000000002</v>
      </c>
      <c r="K123" s="10">
        <f>(G123-M123)*100/10000*$K$1</f>
        <v>496643.35877862555</v>
      </c>
      <c r="L123" s="10">
        <f>(G123-J384)*100/10000*$K$1*4</f>
        <v>576000.00000000047</v>
      </c>
      <c r="M123" s="11">
        <f>AVERAGE(F123:F384)</f>
        <v>1.9791958015267181</v>
      </c>
    </row>
    <row r="124" spans="1:13" x14ac:dyDescent="0.25">
      <c r="A124" s="7">
        <v>44734</v>
      </c>
      <c r="B124" s="10">
        <v>424740.0763358798</v>
      </c>
      <c r="C124" s="10">
        <f>K124+L124</f>
        <v>991269.31297709956</v>
      </c>
      <c r="D124">
        <v>2.1</v>
      </c>
      <c r="E124">
        <f>(G124-I124)*100</f>
        <v>45.000000000000014</v>
      </c>
      <c r="F124">
        <v>1.7373000000000001</v>
      </c>
      <c r="G124" s="5">
        <v>2.58</v>
      </c>
      <c r="H124">
        <v>2.78</v>
      </c>
      <c r="I124" s="6">
        <v>2.13</v>
      </c>
      <c r="J124" s="5">
        <v>2.4700000000000002</v>
      </c>
      <c r="K124" s="10">
        <f>(G124-M124)*100/10000*$K$1</f>
        <v>479269.31297709903</v>
      </c>
      <c r="L124" s="10">
        <f>(G124-J385)*100/10000*$K$1*4</f>
        <v>512000.00000000047</v>
      </c>
      <c r="M124" s="11">
        <f>AVERAGE(F124:F385)</f>
        <v>1.9809133587786263</v>
      </c>
    </row>
    <row r="125" spans="1:13" x14ac:dyDescent="0.25">
      <c r="A125" s="7">
        <v>44735</v>
      </c>
      <c r="B125" s="10">
        <v>398038.16793893266</v>
      </c>
      <c r="C125" s="10">
        <f>K125+L125</f>
        <v>957856.48854961782</v>
      </c>
      <c r="D125">
        <v>2.1</v>
      </c>
      <c r="E125">
        <f>(G125-I125)*100</f>
        <v>45.000000000000014</v>
      </c>
      <c r="F125">
        <v>1.65</v>
      </c>
      <c r="G125" s="5">
        <v>2.58</v>
      </c>
      <c r="H125">
        <v>2.78</v>
      </c>
      <c r="I125" s="6">
        <v>2.13</v>
      </c>
      <c r="J125" s="5">
        <v>2.48</v>
      </c>
      <c r="K125" s="10">
        <f>(G125-M125)*100/10000*$K$1</f>
        <v>477856.48854961811</v>
      </c>
      <c r="L125" s="10">
        <f>(G125-J386)*100/10000*$K$1*4</f>
        <v>479999.99999999971</v>
      </c>
      <c r="M125" s="11">
        <f>AVERAGE(F125:F386)</f>
        <v>1.9826793893129775</v>
      </c>
    </row>
    <row r="126" spans="1:13" x14ac:dyDescent="0.25">
      <c r="A126" s="7">
        <v>44736</v>
      </c>
      <c r="B126" s="10">
        <v>476053.43511450244</v>
      </c>
      <c r="C126" s="10">
        <f>K126+L126</f>
        <v>1139719.0839694645</v>
      </c>
      <c r="D126">
        <v>2.1</v>
      </c>
      <c r="E126">
        <f>(G126-I126)*100</f>
        <v>44.999999999999972</v>
      </c>
      <c r="F126">
        <v>2.5</v>
      </c>
      <c r="G126" s="5">
        <v>2.61</v>
      </c>
      <c r="H126">
        <v>2.8</v>
      </c>
      <c r="I126" s="6">
        <v>2.16</v>
      </c>
      <c r="J126" s="5">
        <v>2.5099999999999998</v>
      </c>
      <c r="K126" s="10">
        <f>(G126-M126)*100/10000*$K$1</f>
        <v>499719.08396946546</v>
      </c>
      <c r="L126" s="10">
        <f>(G126-J387)*100/10000*$K$1*4</f>
        <v>639999.99999999907</v>
      </c>
      <c r="M126" s="11">
        <f>AVERAGE(F126:F387)</f>
        <v>1.985351145038168</v>
      </c>
    </row>
    <row r="127" spans="1:13" x14ac:dyDescent="0.25">
      <c r="A127" s="7">
        <v>44739</v>
      </c>
      <c r="B127" s="10">
        <v>493488.54961831914</v>
      </c>
      <c r="C127" s="10">
        <f>K127+L127</f>
        <v>1266803.0534351147</v>
      </c>
      <c r="D127">
        <v>2.1</v>
      </c>
      <c r="E127">
        <f>(G127-I127)*100</f>
        <v>46</v>
      </c>
      <c r="F127">
        <v>2.5</v>
      </c>
      <c r="G127" s="5">
        <v>2.65</v>
      </c>
      <c r="H127">
        <v>2.83</v>
      </c>
      <c r="I127" s="6">
        <v>2.19</v>
      </c>
      <c r="J127" s="5">
        <v>2.54</v>
      </c>
      <c r="K127" s="10">
        <f>(G127-M127)*100/10000*$K$1</f>
        <v>530803.05343511479</v>
      </c>
      <c r="L127" s="10">
        <f>(G127-J388)*100/10000*$K$1*4</f>
        <v>736000</v>
      </c>
      <c r="M127" s="11">
        <f>AVERAGE(F127:F388)</f>
        <v>1.9864961832061063</v>
      </c>
    </row>
    <row r="128" spans="1:13" x14ac:dyDescent="0.25">
      <c r="A128" s="7">
        <v>44740</v>
      </c>
      <c r="B128" s="10">
        <v>579496.18320610269</v>
      </c>
      <c r="C128" s="10">
        <f>K128+L128</f>
        <v>1385734.3511450379</v>
      </c>
      <c r="D128">
        <v>2.1</v>
      </c>
      <c r="E128">
        <f>(G128-I128)*100</f>
        <v>46.999999999999972</v>
      </c>
      <c r="F128">
        <v>2.5</v>
      </c>
      <c r="G128" s="5">
        <v>2.67</v>
      </c>
      <c r="H128">
        <v>2.84</v>
      </c>
      <c r="I128" s="6">
        <v>2.2000000000000002</v>
      </c>
      <c r="J128" s="5">
        <v>2.57</v>
      </c>
      <c r="K128" s="10">
        <f>(G128-M128)*100/10000*$K$1</f>
        <v>545734.35114503873</v>
      </c>
      <c r="L128" s="10">
        <f>(G128-J389)*100/10000*$K$1*4</f>
        <v>839999.99999999907</v>
      </c>
      <c r="M128" s="11">
        <f>AVERAGE(F128:F389)</f>
        <v>1.9878320610687015</v>
      </c>
    </row>
    <row r="129" spans="1:13" x14ac:dyDescent="0.25">
      <c r="A129" s="7">
        <v>44741</v>
      </c>
      <c r="B129" s="10">
        <v>636076.33587785834</v>
      </c>
      <c r="C129" s="10">
        <f>K129+L129</f>
        <v>1360512.9770992366</v>
      </c>
      <c r="D129">
        <v>2.1</v>
      </c>
      <c r="E129">
        <f>(G129-I129)*100</f>
        <v>46.999999999999972</v>
      </c>
      <c r="F129">
        <v>2.5</v>
      </c>
      <c r="G129" s="5">
        <v>2.65</v>
      </c>
      <c r="H129">
        <v>2.83</v>
      </c>
      <c r="I129" s="6">
        <v>2.1800000000000002</v>
      </c>
      <c r="J129" s="5">
        <v>2.56</v>
      </c>
      <c r="K129" s="10">
        <f>(G129-M129)*100/10000*$K$1</f>
        <v>528512.97709923738</v>
      </c>
      <c r="L129" s="10">
        <f>(G129-J390)*100/10000*$K$1*4</f>
        <v>831999.9999999993</v>
      </c>
      <c r="M129" s="11">
        <f>AVERAGE(F129:F390)</f>
        <v>1.9893587786259532</v>
      </c>
    </row>
    <row r="130" spans="1:13" x14ac:dyDescent="0.25">
      <c r="A130" s="7">
        <v>44742</v>
      </c>
      <c r="B130" s="10">
        <v>761221.37404579925</v>
      </c>
      <c r="C130" s="10">
        <f>K130+L130</f>
        <v>1408207.6335877858</v>
      </c>
      <c r="D130">
        <v>2.1</v>
      </c>
      <c r="E130">
        <f>(G130-I130)*100</f>
        <v>46.999999999999972</v>
      </c>
      <c r="F130">
        <v>2.5</v>
      </c>
      <c r="G130" s="5">
        <v>2.63</v>
      </c>
      <c r="H130">
        <v>2.82</v>
      </c>
      <c r="I130" s="6">
        <v>2.16</v>
      </c>
      <c r="J130" s="5">
        <v>2.54</v>
      </c>
      <c r="K130" s="10">
        <f>(G130-M130)*100/10000*$K$1</f>
        <v>512207.6335877864</v>
      </c>
      <c r="L130" s="10">
        <f>(G130-J391)*100/10000*$K$1*4</f>
        <v>895999.9999999993</v>
      </c>
      <c r="M130" s="11">
        <f>AVERAGE(F130:F391)</f>
        <v>1.9897404580152669</v>
      </c>
    </row>
    <row r="131" spans="1:13" x14ac:dyDescent="0.25">
      <c r="A131" s="7">
        <v>44743</v>
      </c>
      <c r="B131" s="10">
        <v>759496.18320610607</v>
      </c>
      <c r="C131" s="10">
        <f>K131+L131</f>
        <v>1337734.3511450393</v>
      </c>
      <c r="D131">
        <v>2.1</v>
      </c>
      <c r="E131">
        <f>(G131-I131)*100</f>
        <v>48</v>
      </c>
      <c r="F131">
        <v>1.75</v>
      </c>
      <c r="G131" s="5">
        <v>2.62</v>
      </c>
      <c r="H131">
        <v>2.82</v>
      </c>
      <c r="I131" s="6">
        <v>2.14</v>
      </c>
      <c r="J131" s="5">
        <v>2.5299999999999998</v>
      </c>
      <c r="K131" s="10">
        <f>(G131-M131)*100/10000*$K$1</f>
        <v>505734.35114503856</v>
      </c>
      <c r="L131" s="10">
        <f>(G131-J392)*100/10000*$K$1*4</f>
        <v>832000.0000000007</v>
      </c>
      <c r="M131" s="11">
        <f>AVERAGE(F131:F392)</f>
        <v>1.9878320610687019</v>
      </c>
    </row>
    <row r="132" spans="1:13" x14ac:dyDescent="0.25">
      <c r="A132" s="7">
        <v>44746</v>
      </c>
      <c r="B132" s="10">
        <v>632358.77862595313</v>
      </c>
      <c r="C132" s="10">
        <f>K132+L132</f>
        <v>1472970.9923664127</v>
      </c>
      <c r="D132">
        <v>2.1</v>
      </c>
      <c r="E132">
        <f>(G132-I132)*100</f>
        <v>46</v>
      </c>
      <c r="F132">
        <v>1.6</v>
      </c>
      <c r="G132" s="5">
        <v>2.67</v>
      </c>
      <c r="H132">
        <v>2.84</v>
      </c>
      <c r="I132" s="6">
        <v>2.21</v>
      </c>
      <c r="J132" s="5">
        <v>2.58</v>
      </c>
      <c r="K132" s="10">
        <f>(G132-M132)*100/10000*$K$1</f>
        <v>544970.99236641254</v>
      </c>
      <c r="L132" s="10">
        <f>(G132-J393)*100/10000*$K$1*4</f>
        <v>928000.00000000012</v>
      </c>
      <c r="M132" s="11">
        <f>AVERAGE(F132:F393)</f>
        <v>1.9887862595419843</v>
      </c>
    </row>
    <row r="133" spans="1:13" x14ac:dyDescent="0.25">
      <c r="A133" s="7">
        <v>44747</v>
      </c>
      <c r="B133" s="10">
        <v>778366.41221374017</v>
      </c>
      <c r="C133" s="10">
        <f>K133+L133</f>
        <v>1575902.2900763373</v>
      </c>
      <c r="D133">
        <v>2.1</v>
      </c>
      <c r="E133">
        <f>(G133-I133)*100</f>
        <v>48</v>
      </c>
      <c r="F133">
        <v>1.7</v>
      </c>
      <c r="G133" s="5">
        <v>2.68</v>
      </c>
      <c r="H133">
        <v>2.82</v>
      </c>
      <c r="I133" s="6">
        <v>2.2000000000000002</v>
      </c>
      <c r="J133" s="5">
        <v>2.59</v>
      </c>
      <c r="K133" s="10">
        <f>(G133-M133)*100/10000*$K$1</f>
        <v>551902.29007633636</v>
      </c>
      <c r="L133" s="10">
        <f>(G133-J394)*100/10000*$K$1*4</f>
        <v>1024000.0000000009</v>
      </c>
      <c r="M133" s="11">
        <f>AVERAGE(F133:F394)</f>
        <v>1.9901221374045799</v>
      </c>
    </row>
    <row r="134" spans="1:13" x14ac:dyDescent="0.25">
      <c r="A134" s="7">
        <v>44748</v>
      </c>
      <c r="B134" s="10">
        <v>740656.48854961665</v>
      </c>
      <c r="C134" s="10">
        <f>K134+L134</f>
        <v>1535291.6030534357</v>
      </c>
      <c r="D134">
        <v>2.1</v>
      </c>
      <c r="E134">
        <f>(G134-I134)*100</f>
        <v>46.999999999999972</v>
      </c>
      <c r="F134">
        <v>1.7</v>
      </c>
      <c r="G134" s="5">
        <v>2.67</v>
      </c>
      <c r="H134">
        <v>2.83</v>
      </c>
      <c r="I134" s="6">
        <v>2.2000000000000002</v>
      </c>
      <c r="J134" s="5">
        <v>2.58</v>
      </c>
      <c r="K134" s="10">
        <f>(G134-M134)*100/10000*$K$1</f>
        <v>543291.60305343545</v>
      </c>
      <c r="L134" s="10">
        <f>(G134-J395)*100/10000*$K$1*4</f>
        <v>992000.00000000023</v>
      </c>
      <c r="M134" s="11">
        <f>AVERAGE(F134:F395)</f>
        <v>1.9908854961832056</v>
      </c>
    </row>
    <row r="135" spans="1:13" x14ac:dyDescent="0.25">
      <c r="A135" s="7">
        <v>44749</v>
      </c>
      <c r="B135" s="10">
        <v>796717.55725190649</v>
      </c>
      <c r="C135" s="10">
        <f>K135+L135</f>
        <v>1550741.9847328248</v>
      </c>
      <c r="D135">
        <v>2.1</v>
      </c>
      <c r="E135">
        <f>(G135-I135)*100</f>
        <v>48</v>
      </c>
      <c r="F135">
        <v>1.65</v>
      </c>
      <c r="G135" s="5">
        <v>2.67</v>
      </c>
      <c r="H135">
        <v>2.84</v>
      </c>
      <c r="I135" s="6">
        <v>2.19</v>
      </c>
      <c r="J135" s="5">
        <v>2.57</v>
      </c>
      <c r="K135" s="10">
        <f>(G135-M135)*100/10000*$K$1</f>
        <v>542741.98473282496</v>
      </c>
      <c r="L135" s="10">
        <f>(G135-J396)*100/10000*$K$1*4</f>
        <v>1007999.9999999998</v>
      </c>
      <c r="M135" s="11">
        <f>AVERAGE(F135:F396)</f>
        <v>1.9915725190839688</v>
      </c>
    </row>
    <row r="136" spans="1:13" x14ac:dyDescent="0.25">
      <c r="A136" s="7">
        <v>44750</v>
      </c>
      <c r="B136" s="10">
        <v>783122.13740457839</v>
      </c>
      <c r="C136" s="10">
        <f>K136+L136</f>
        <v>1534100.7633587793</v>
      </c>
      <c r="D136">
        <v>2.1</v>
      </c>
      <c r="E136">
        <f>(G136-I136)*100</f>
        <v>48</v>
      </c>
      <c r="F136">
        <v>1.6</v>
      </c>
      <c r="G136" s="5">
        <v>2.67</v>
      </c>
      <c r="H136">
        <v>2.84</v>
      </c>
      <c r="I136" s="6">
        <v>2.19</v>
      </c>
      <c r="J136" s="5">
        <v>2.58</v>
      </c>
      <c r="K136" s="10">
        <f>(G136-M136)*100/10000*$K$1</f>
        <v>542100.76335877914</v>
      </c>
      <c r="L136" s="10">
        <f>(G136-J397)*100/10000*$K$1*4</f>
        <v>992000.00000000023</v>
      </c>
      <c r="M136" s="11">
        <f>AVERAGE(F136:F397)</f>
        <v>1.992374045801526</v>
      </c>
    </row>
    <row r="137" spans="1:13" x14ac:dyDescent="0.25">
      <c r="A137" s="7">
        <v>44753</v>
      </c>
      <c r="B137" s="10">
        <v>816557.25190839509</v>
      </c>
      <c r="C137" s="10">
        <f>K137+L137</f>
        <v>1373184.7328244278</v>
      </c>
      <c r="D137">
        <v>2.1</v>
      </c>
      <c r="E137">
        <f>(G137-I137)*100</f>
        <v>48.999999999999979</v>
      </c>
      <c r="F137">
        <v>1.6</v>
      </c>
      <c r="G137" s="5">
        <v>2.63</v>
      </c>
      <c r="H137">
        <v>2.82</v>
      </c>
      <c r="I137" s="6">
        <v>2.14</v>
      </c>
      <c r="J137" s="5">
        <v>2.54</v>
      </c>
      <c r="K137" s="10">
        <f>(G137-M137)*100/10000*$K$1</f>
        <v>509184.73282442777</v>
      </c>
      <c r="L137" s="10">
        <f>(G137-J398)*100/10000*$K$1*4</f>
        <v>864000</v>
      </c>
      <c r="M137" s="11">
        <f>AVERAGE(F137:F398)</f>
        <v>1.9935190839694652</v>
      </c>
    </row>
    <row r="138" spans="1:13" x14ac:dyDescent="0.25">
      <c r="A138" s="7">
        <v>44754</v>
      </c>
      <c r="B138" s="10">
        <v>743419.84732824308</v>
      </c>
      <c r="C138" s="10">
        <f>K138+L138</f>
        <v>1220421.3740458018</v>
      </c>
      <c r="D138">
        <v>2.1</v>
      </c>
      <c r="E138">
        <f>(G138-I138)*100</f>
        <v>48</v>
      </c>
      <c r="F138">
        <v>1.6</v>
      </c>
      <c r="G138" s="5">
        <v>2.6</v>
      </c>
      <c r="H138">
        <v>2.81</v>
      </c>
      <c r="I138" s="6">
        <v>2.12</v>
      </c>
      <c r="J138" s="5">
        <v>2.5099999999999998</v>
      </c>
      <c r="K138" s="10">
        <f>(G138-M138)*100/10000*$K$1</f>
        <v>484421.37404580187</v>
      </c>
      <c r="L138" s="10">
        <f>(G138-J399)*100/10000*$K$1*4</f>
        <v>736000</v>
      </c>
      <c r="M138" s="11">
        <f>AVERAGE(F138:F399)</f>
        <v>1.9944732824427478</v>
      </c>
    </row>
    <row r="139" spans="1:13" x14ac:dyDescent="0.25">
      <c r="A139" s="7">
        <v>44755</v>
      </c>
      <c r="B139" s="10">
        <v>684282.44274809002</v>
      </c>
      <c r="C139" s="10">
        <f>K139+L139</f>
        <v>1195658.0152671749</v>
      </c>
      <c r="D139">
        <v>2.1</v>
      </c>
      <c r="E139">
        <f>(G139-I139)*100</f>
        <v>48</v>
      </c>
      <c r="F139">
        <v>1.59</v>
      </c>
      <c r="G139" s="5">
        <v>2.61</v>
      </c>
      <c r="H139">
        <v>2.81</v>
      </c>
      <c r="I139" s="6">
        <v>2.13</v>
      </c>
      <c r="J139" s="5">
        <v>2.52</v>
      </c>
      <c r="K139" s="10">
        <f>(G139-M139)*100/10000*$K$1</f>
        <v>491658.01526717574</v>
      </c>
      <c r="L139" s="10">
        <f>(G139-J400)*100/10000*$K$1*4</f>
        <v>703999.99999999919</v>
      </c>
      <c r="M139" s="11">
        <f>AVERAGE(F139:F400)</f>
        <v>1.9954274809160302</v>
      </c>
    </row>
    <row r="140" spans="1:13" x14ac:dyDescent="0.25">
      <c r="A140" s="7">
        <v>44756</v>
      </c>
      <c r="B140" s="10">
        <v>743832.06106869981</v>
      </c>
      <c r="C140" s="10">
        <f>K140+L140</f>
        <v>1098711.4503816788</v>
      </c>
      <c r="D140">
        <v>2.1</v>
      </c>
      <c r="E140">
        <f>(G140-I140)*100</f>
        <v>48</v>
      </c>
      <c r="F140">
        <v>1.6</v>
      </c>
      <c r="G140" s="5">
        <v>2.57</v>
      </c>
      <c r="H140">
        <v>2.79</v>
      </c>
      <c r="I140" s="6">
        <v>2.09</v>
      </c>
      <c r="J140" s="5">
        <v>2.48</v>
      </c>
      <c r="K140" s="10">
        <f>(G140-M140)*100/10000*$K$1</f>
        <v>458711.45038167975</v>
      </c>
      <c r="L140" s="10">
        <f>(G140-J401)*100/10000*$K$1*4</f>
        <v>639999.99999999907</v>
      </c>
      <c r="M140" s="11">
        <f>AVERAGE(F140:F401)</f>
        <v>1.9966106870229001</v>
      </c>
    </row>
    <row r="141" spans="1:13" x14ac:dyDescent="0.25">
      <c r="A141" s="7">
        <v>44757</v>
      </c>
      <c r="B141" s="10">
        <v>817839.69465648779</v>
      </c>
      <c r="C141" s="10">
        <f>K141+L141</f>
        <v>1129642.7480916027</v>
      </c>
      <c r="D141">
        <v>2.1</v>
      </c>
      <c r="E141">
        <f>(G141-I141)*100</f>
        <v>48.999999999999979</v>
      </c>
      <c r="F141">
        <v>1.57</v>
      </c>
      <c r="G141" s="5">
        <v>2.57</v>
      </c>
      <c r="H141">
        <v>2.79</v>
      </c>
      <c r="I141" s="6">
        <v>2.08</v>
      </c>
      <c r="J141" s="5">
        <v>2.48</v>
      </c>
      <c r="K141" s="10">
        <f>(G141-M141)*100/10000*$K$1</f>
        <v>457642.74809160293</v>
      </c>
      <c r="L141" s="10">
        <f>(G141-J402)*100/10000*$K$1*4</f>
        <v>671999.99999999977</v>
      </c>
      <c r="M141" s="11">
        <f>AVERAGE(F141:F402)</f>
        <v>1.9979465648854962</v>
      </c>
    </row>
    <row r="142" spans="1:13" x14ac:dyDescent="0.25">
      <c r="A142" s="7">
        <v>44760</v>
      </c>
      <c r="B142" s="10">
        <v>814534.35114503617</v>
      </c>
      <c r="C142" s="10">
        <f>K142+L142</f>
        <v>1120390.8396946567</v>
      </c>
      <c r="D142">
        <v>2.1</v>
      </c>
      <c r="E142">
        <f>(G142-I142)*100</f>
        <v>48</v>
      </c>
      <c r="F142">
        <v>1.6103000000000001</v>
      </c>
      <c r="G142" s="5">
        <v>2.56</v>
      </c>
      <c r="H142">
        <v>2.78</v>
      </c>
      <c r="I142" s="6">
        <v>2.08</v>
      </c>
      <c r="J142" s="5">
        <v>2.4700000000000002</v>
      </c>
      <c r="K142" s="10">
        <f>(G142-M142)*100/10000*$K$1</f>
        <v>448390.83969465696</v>
      </c>
      <c r="L142" s="10">
        <f>(G142-J403)*100/10000*$K$1*4</f>
        <v>671999.99999999977</v>
      </c>
      <c r="M142" s="11">
        <f>AVERAGE(F142:F403)</f>
        <v>1.9995114503816789</v>
      </c>
    </row>
    <row r="143" spans="1:13" x14ac:dyDescent="0.25">
      <c r="A143" s="7">
        <v>44761</v>
      </c>
      <c r="B143" s="10">
        <v>828424.04580152698</v>
      </c>
      <c r="C143" s="10">
        <f>K143+L143</f>
        <v>1167353.5877862605</v>
      </c>
      <c r="D143">
        <v>2.1</v>
      </c>
      <c r="E143">
        <f>(G143-I143)*100</f>
        <v>49.000000000000021</v>
      </c>
      <c r="F143">
        <v>1.6</v>
      </c>
      <c r="G143" s="5">
        <v>2.58</v>
      </c>
      <c r="H143">
        <v>2.79</v>
      </c>
      <c r="I143" s="6">
        <v>2.09</v>
      </c>
      <c r="J143" s="5">
        <v>2.48</v>
      </c>
      <c r="K143" s="10">
        <f>(G143-M143)*100/10000*$K$1</f>
        <v>463353.58778625989</v>
      </c>
      <c r="L143" s="10">
        <f>(G143-J404)*100/10000*$K$1*4</f>
        <v>704000.0000000007</v>
      </c>
      <c r="M143" s="11">
        <f>AVERAGE(F143:F404)</f>
        <v>2.0008080152671752</v>
      </c>
    </row>
    <row r="144" spans="1:13" x14ac:dyDescent="0.25">
      <c r="A144" s="7">
        <v>44762</v>
      </c>
      <c r="B144" s="10">
        <v>857859.16030534066</v>
      </c>
      <c r="C144" s="10">
        <f>K144+L144</f>
        <v>1078437.5572519079</v>
      </c>
      <c r="D144">
        <v>2.1</v>
      </c>
      <c r="E144">
        <f>(G144-I144)*100</f>
        <v>48.999999999999979</v>
      </c>
      <c r="F144">
        <v>1.6</v>
      </c>
      <c r="G144" s="5">
        <v>2.5499999999999998</v>
      </c>
      <c r="H144">
        <v>2.77</v>
      </c>
      <c r="I144" s="6">
        <v>2.06</v>
      </c>
      <c r="J144" s="5">
        <v>2.4500000000000002</v>
      </c>
      <c r="K144" s="10">
        <f>(G144-M144)*100/10000*$K$1</f>
        <v>438437.5572519087</v>
      </c>
      <c r="L144" s="10">
        <f>(G144-J405)*100/10000*$K$1*4</f>
        <v>639999.99999999907</v>
      </c>
      <c r="M144" s="11">
        <f>AVERAGE(F144:F405)</f>
        <v>2.001953053435114</v>
      </c>
    </row>
    <row r="145" spans="1:13" x14ac:dyDescent="0.25">
      <c r="A145" s="7">
        <v>44763</v>
      </c>
      <c r="B145" s="10">
        <v>884721.75572519004</v>
      </c>
      <c r="C145" s="10">
        <f>K145+L145</f>
        <v>1101674.1984732824</v>
      </c>
      <c r="D145">
        <v>2.1</v>
      </c>
      <c r="E145">
        <f>(G145-I145)*100</f>
        <v>48</v>
      </c>
      <c r="F145">
        <v>1.6</v>
      </c>
      <c r="G145" s="5">
        <v>2.54</v>
      </c>
      <c r="H145">
        <v>2.76</v>
      </c>
      <c r="I145" s="6">
        <v>2.06</v>
      </c>
      <c r="J145" s="5">
        <v>2.44</v>
      </c>
      <c r="K145" s="10">
        <f>(G145-M145)*100/10000*$K$1</f>
        <v>429674.19847328257</v>
      </c>
      <c r="L145" s="10">
        <f>(G145-J406)*100/10000*$K$1*4</f>
        <v>671999.99999999977</v>
      </c>
      <c r="M145" s="11">
        <f>AVERAGE(F145:F406)</f>
        <v>2.0029072519083968</v>
      </c>
    </row>
    <row r="146" spans="1:13" x14ac:dyDescent="0.25">
      <c r="A146" s="7">
        <v>44764</v>
      </c>
      <c r="B146" s="10">
        <v>891126.33587786171</v>
      </c>
      <c r="C146" s="10">
        <f>K146+L146</f>
        <v>1181032.9770992368</v>
      </c>
      <c r="D146">
        <v>2.1</v>
      </c>
      <c r="E146">
        <f>(G146-I146)*100</f>
        <v>48</v>
      </c>
      <c r="F146">
        <v>1.55</v>
      </c>
      <c r="G146" s="5">
        <v>2.56</v>
      </c>
      <c r="H146">
        <v>2.78</v>
      </c>
      <c r="I146" s="6">
        <v>2.08</v>
      </c>
      <c r="J146" s="5">
        <v>2.46</v>
      </c>
      <c r="K146" s="10">
        <f>(G146-M146)*100/10000*$K$1</f>
        <v>445032.97709923686</v>
      </c>
      <c r="L146" s="10">
        <f>(G146-J407)*100/10000*$K$1*4</f>
        <v>736000</v>
      </c>
      <c r="M146" s="11">
        <f>AVERAGE(F146:F407)</f>
        <v>2.003708778625954</v>
      </c>
    </row>
    <row r="147" spans="1:13" x14ac:dyDescent="0.25">
      <c r="A147" s="7">
        <v>44767</v>
      </c>
      <c r="B147" s="10">
        <v>601996.56488549314</v>
      </c>
      <c r="C147" s="10">
        <f>K147+L147</f>
        <v>883200.91603053361</v>
      </c>
      <c r="D147">
        <v>2.1</v>
      </c>
      <c r="E147">
        <f>(G147-I147)*100</f>
        <v>46.999999999999972</v>
      </c>
      <c r="F147">
        <v>1.8</v>
      </c>
      <c r="G147" s="5">
        <v>2.5499999999999998</v>
      </c>
      <c r="H147">
        <v>2.78</v>
      </c>
      <c r="I147" s="6">
        <v>2.08</v>
      </c>
      <c r="J147" s="5">
        <v>2.46</v>
      </c>
      <c r="K147" s="10">
        <f>(G147-M147)*100/10000*$K$1</f>
        <v>435200.91603053466</v>
      </c>
      <c r="L147" s="10">
        <f>(G147-J408)*100/10000*$K$1*4</f>
        <v>447999.99999999895</v>
      </c>
      <c r="M147" s="11">
        <f>AVERAGE(F147:F408)</f>
        <v>2.0059988549618315</v>
      </c>
    </row>
    <row r="148" spans="1:13" x14ac:dyDescent="0.25">
      <c r="A148" s="7">
        <v>44768</v>
      </c>
      <c r="B148" s="10">
        <v>736004.19847328146</v>
      </c>
      <c r="C148" s="10">
        <f>K148+L148</f>
        <v>898132.21374045778</v>
      </c>
      <c r="D148">
        <v>2.1</v>
      </c>
      <c r="E148">
        <f>(G148-I148)*100</f>
        <v>48</v>
      </c>
      <c r="F148">
        <v>1.75</v>
      </c>
      <c r="G148" s="5">
        <v>2.5299999999999998</v>
      </c>
      <c r="H148">
        <v>2.77</v>
      </c>
      <c r="I148" s="6">
        <v>2.0499999999999998</v>
      </c>
      <c r="J148" s="5">
        <v>2.44</v>
      </c>
      <c r="K148" s="10">
        <f>(G148-M148)*100/10000*$K$1</f>
        <v>418132.21374045813</v>
      </c>
      <c r="L148" s="10">
        <f>(G148-J409)*100/10000*$K$1*4</f>
        <v>479999.99999999971</v>
      </c>
      <c r="M148" s="11">
        <f>AVERAGE(F148:F409)</f>
        <v>2.0073347328244271</v>
      </c>
    </row>
    <row r="149" spans="1:13" x14ac:dyDescent="0.25">
      <c r="A149" s="7">
        <v>44769</v>
      </c>
      <c r="B149" s="10">
        <v>772011.83206106629</v>
      </c>
      <c r="C149" s="10">
        <f>K149+L149</f>
        <v>929063.51145038113</v>
      </c>
      <c r="D149">
        <v>2.1</v>
      </c>
      <c r="E149">
        <f>(G149-I149)*100</f>
        <v>48</v>
      </c>
      <c r="F149">
        <v>1.7</v>
      </c>
      <c r="G149" s="5">
        <v>2.5299999999999998</v>
      </c>
      <c r="H149">
        <v>2.77</v>
      </c>
      <c r="I149" s="6">
        <v>2.0499999999999998</v>
      </c>
      <c r="J149" s="5">
        <v>2.44</v>
      </c>
      <c r="K149" s="10">
        <f>(G149-M149)*100/10000*$K$1</f>
        <v>417063.51145038207</v>
      </c>
      <c r="L149" s="10">
        <f>(G149-J410)*100/10000*$K$1*4</f>
        <v>511999.99999999907</v>
      </c>
      <c r="M149" s="11">
        <f>AVERAGE(F149:F410)</f>
        <v>2.0086706106870222</v>
      </c>
    </row>
    <row r="150" spans="1:13" x14ac:dyDescent="0.25">
      <c r="A150" s="7">
        <v>44770</v>
      </c>
      <c r="B150" s="10">
        <v>725446.94656488369</v>
      </c>
      <c r="C150" s="10">
        <f>K150+L150</f>
        <v>992147.48091603047</v>
      </c>
      <c r="D150">
        <v>2.1</v>
      </c>
      <c r="E150">
        <f>(G150-I150)*100</f>
        <v>48.999999999999979</v>
      </c>
      <c r="F150">
        <v>1.7</v>
      </c>
      <c r="G150" s="5">
        <v>2.57</v>
      </c>
      <c r="H150">
        <v>2.78</v>
      </c>
      <c r="I150" s="6">
        <v>2.08</v>
      </c>
      <c r="J150" s="5">
        <v>2.4700000000000002</v>
      </c>
      <c r="K150" s="10">
        <f>(G150-M150)*100/10000*$K$1</f>
        <v>448147.48091603065</v>
      </c>
      <c r="L150" s="10">
        <f>(G150-J411)*100/10000*$K$1*4</f>
        <v>543999.99999999977</v>
      </c>
      <c r="M150" s="11">
        <f>AVERAGE(F150:F411)</f>
        <v>2.0098156488549614</v>
      </c>
    </row>
    <row r="151" spans="1:13" x14ac:dyDescent="0.25">
      <c r="A151" s="7">
        <v>44771</v>
      </c>
      <c r="B151" s="10">
        <v>686538.54961831891</v>
      </c>
      <c r="C151" s="10">
        <f>K151+L151</f>
        <v>759323.05343511468</v>
      </c>
      <c r="D151">
        <v>2.1</v>
      </c>
      <c r="E151">
        <f>(G151-I151)*100</f>
        <v>49.000000000000021</v>
      </c>
      <c r="F151">
        <v>1.65</v>
      </c>
      <c r="G151" s="5">
        <v>2.52</v>
      </c>
      <c r="H151">
        <v>2.75</v>
      </c>
      <c r="I151" s="6">
        <v>2.0299999999999998</v>
      </c>
      <c r="J151" s="5">
        <v>2.4300000000000002</v>
      </c>
      <c r="K151" s="10">
        <f>(G151-M151)*100/10000*$K$1</f>
        <v>407323.05343511509</v>
      </c>
      <c r="L151" s="10">
        <f>(G151-J412)*100/10000*$K$1*4</f>
        <v>351999.99999999959</v>
      </c>
      <c r="M151" s="11">
        <f>AVERAGE(F151:F412)</f>
        <v>2.0108461832061062</v>
      </c>
    </row>
    <row r="152" spans="1:13" x14ac:dyDescent="0.25">
      <c r="A152" s="7">
        <v>44774</v>
      </c>
      <c r="B152" s="10">
        <v>684828.6259541969</v>
      </c>
      <c r="C152" s="10">
        <f>K152+L152</f>
        <v>678712.36641221377</v>
      </c>
      <c r="D152">
        <v>2.1</v>
      </c>
      <c r="E152">
        <f>(G152-I152)*100</f>
        <v>49.000000000000021</v>
      </c>
      <c r="F152">
        <v>1.55</v>
      </c>
      <c r="G152" s="5">
        <v>2.5</v>
      </c>
      <c r="H152">
        <v>2.73</v>
      </c>
      <c r="I152" s="6">
        <v>2.0099999999999998</v>
      </c>
      <c r="J152" s="5">
        <v>2.41</v>
      </c>
      <c r="K152" s="10">
        <f>(G152-M152)*100/10000*$K$1</f>
        <v>390712.36641221424</v>
      </c>
      <c r="L152" s="10">
        <f>(G152-J413)*100/10000*$K$1*4</f>
        <v>287999.99999999953</v>
      </c>
      <c r="M152" s="11">
        <f>AVERAGE(F152:F413)</f>
        <v>2.0116095419847322</v>
      </c>
    </row>
    <row r="153" spans="1:13" x14ac:dyDescent="0.25">
      <c r="A153" s="7">
        <v>44775</v>
      </c>
      <c r="B153" s="10">
        <v>788034.73282442754</v>
      </c>
      <c r="C153" s="10">
        <f>K153+L153</f>
        <v>701857.40458015329</v>
      </c>
      <c r="D153">
        <v>2.1</v>
      </c>
      <c r="E153">
        <f>(G153-I153)*100</f>
        <v>50.000000000000021</v>
      </c>
      <c r="F153">
        <v>1.5</v>
      </c>
      <c r="G153" s="5">
        <v>2.4900000000000002</v>
      </c>
      <c r="H153">
        <v>2.73</v>
      </c>
      <c r="I153" s="6">
        <v>1.99</v>
      </c>
      <c r="J153" s="5">
        <v>2.39</v>
      </c>
      <c r="K153" s="10">
        <f>(G153-M153)*100/10000*$K$1</f>
        <v>381857.40458015294</v>
      </c>
      <c r="L153" s="10">
        <f>(G153-J414)*100/10000*$K$1*4</f>
        <v>320000.00000000029</v>
      </c>
      <c r="M153" s="11">
        <f>AVERAGE(F153:F414)</f>
        <v>2.012678244274809</v>
      </c>
    </row>
    <row r="154" spans="1:13" x14ac:dyDescent="0.25">
      <c r="A154" s="7">
        <v>44776</v>
      </c>
      <c r="B154" s="10">
        <v>920897.32824427518</v>
      </c>
      <c r="C154" s="10">
        <f>K154+L154</f>
        <v>565094.04580152594</v>
      </c>
      <c r="D154">
        <v>2.1</v>
      </c>
      <c r="E154">
        <f>(G154-I154)*100</f>
        <v>52</v>
      </c>
      <c r="F154">
        <v>1.4</v>
      </c>
      <c r="G154" s="5">
        <v>2.44</v>
      </c>
      <c r="H154">
        <v>2.72</v>
      </c>
      <c r="I154" s="6">
        <v>1.92</v>
      </c>
      <c r="J154" s="5">
        <v>2.34</v>
      </c>
      <c r="K154" s="10">
        <f>(G154-M154)*100/10000*$K$1</f>
        <v>341094.04580152652</v>
      </c>
      <c r="L154" s="10">
        <f>(G154-J415)*100/10000*$K$1*4</f>
        <v>223999.99999999948</v>
      </c>
      <c r="M154" s="11">
        <f>AVERAGE(F154:F415)</f>
        <v>2.0136324427480918</v>
      </c>
    </row>
    <row r="155" spans="1:13" x14ac:dyDescent="0.25">
      <c r="A155" s="7">
        <v>44777</v>
      </c>
      <c r="B155" s="10">
        <v>996332.44274809328</v>
      </c>
      <c r="C155" s="10">
        <f>K155+L155</f>
        <v>636178.01526717667</v>
      </c>
      <c r="D155">
        <v>2.1</v>
      </c>
      <c r="E155">
        <f>(G155-I155)*100</f>
        <v>53.000000000000028</v>
      </c>
      <c r="F155">
        <v>1.4</v>
      </c>
      <c r="G155" s="5">
        <v>2.4500000000000002</v>
      </c>
      <c r="H155">
        <v>2.72</v>
      </c>
      <c r="I155" s="6">
        <v>1.92</v>
      </c>
      <c r="J155" s="5">
        <v>2.35</v>
      </c>
      <c r="K155" s="10">
        <f>(G155-M155)*100/10000*$K$1</f>
        <v>348178.01526717568</v>
      </c>
      <c r="L155" s="10">
        <f>(G155-J416)*100/10000*$K$1*4</f>
        <v>288000.00000000099</v>
      </c>
      <c r="M155" s="11">
        <f>AVERAGE(F155:F416)</f>
        <v>2.0147774809160306</v>
      </c>
    </row>
    <row r="156" spans="1:13" x14ac:dyDescent="0.25">
      <c r="A156" s="7">
        <v>44778</v>
      </c>
      <c r="B156" s="10">
        <v>1033996.5648854964</v>
      </c>
      <c r="C156" s="10">
        <f>K156+L156</f>
        <v>707200.91603053384</v>
      </c>
      <c r="D156">
        <v>2.1</v>
      </c>
      <c r="E156">
        <f>(G156-I156)*100</f>
        <v>53</v>
      </c>
      <c r="F156">
        <v>1.4</v>
      </c>
      <c r="G156" s="5">
        <v>2.46</v>
      </c>
      <c r="H156">
        <v>2.73</v>
      </c>
      <c r="I156" s="6">
        <v>1.93</v>
      </c>
      <c r="J156" s="5">
        <v>2.36</v>
      </c>
      <c r="K156" s="10">
        <f>(G156-M156)*100/10000*$K$1</f>
        <v>355200.91603053425</v>
      </c>
      <c r="L156" s="10">
        <f>(G156-J417)*100/10000*$K$1*4</f>
        <v>351999.99999999959</v>
      </c>
      <c r="M156" s="11">
        <f>AVERAGE(F156:F417)</f>
        <v>2.0159988549618322</v>
      </c>
    </row>
    <row r="157" spans="1:13" x14ac:dyDescent="0.25">
      <c r="A157" s="7">
        <v>44781</v>
      </c>
      <c r="B157" s="10">
        <v>1042576.7175572523</v>
      </c>
      <c r="C157" s="10">
        <f>K157+L157</f>
        <v>785979.54198473238</v>
      </c>
      <c r="D157">
        <v>2.1</v>
      </c>
      <c r="E157">
        <f>(G157-I157)*100</f>
        <v>53</v>
      </c>
      <c r="F157">
        <v>1.37</v>
      </c>
      <c r="G157" s="5">
        <v>2.48</v>
      </c>
      <c r="H157">
        <v>2.74</v>
      </c>
      <c r="I157" s="6">
        <v>1.95</v>
      </c>
      <c r="J157" s="5">
        <v>2.38</v>
      </c>
      <c r="K157" s="10">
        <f>(G157-M157)*100/10000*$K$1</f>
        <v>369979.54198473273</v>
      </c>
      <c r="L157" s="10">
        <f>(G157-J418)*100/10000*$K$1*4</f>
        <v>415999.99999999965</v>
      </c>
      <c r="M157" s="11">
        <f>AVERAGE(F157:F418)</f>
        <v>2.0175255725190842</v>
      </c>
    </row>
    <row r="158" spans="1:13" x14ac:dyDescent="0.25">
      <c r="A158" s="7">
        <v>44782</v>
      </c>
      <c r="B158" s="10">
        <v>1013500.3816793889</v>
      </c>
      <c r="C158" s="10">
        <f>K158+L158</f>
        <v>864666.56488549593</v>
      </c>
      <c r="D158">
        <v>2.1</v>
      </c>
      <c r="E158">
        <f>(G158-I158)*100</f>
        <v>52</v>
      </c>
      <c r="F158">
        <v>1.3736999999999999</v>
      </c>
      <c r="G158" s="5">
        <v>2.5</v>
      </c>
      <c r="H158">
        <v>2.74</v>
      </c>
      <c r="I158" s="6">
        <v>1.98</v>
      </c>
      <c r="J158" s="5">
        <v>2.41</v>
      </c>
      <c r="K158" s="10">
        <f>(G158-M158)*100/10000*$K$1</f>
        <v>384666.56488549628</v>
      </c>
      <c r="L158" s="10">
        <f>(G158-J419)*100/10000*$K$1*4</f>
        <v>479999.99999999971</v>
      </c>
      <c r="M158" s="11">
        <f>AVERAGE(F158:F419)</f>
        <v>2.0191667938931297</v>
      </c>
    </row>
    <row r="159" spans="1:13" x14ac:dyDescent="0.25">
      <c r="A159" s="7">
        <v>44783</v>
      </c>
      <c r="B159" s="10">
        <v>984152.67175572738</v>
      </c>
      <c r="C159" s="10">
        <f>K159+L159</f>
        <v>943425.95419847267</v>
      </c>
      <c r="D159">
        <v>2.1</v>
      </c>
      <c r="E159">
        <f>(G159-I159)*100</f>
        <v>51.000000000000021</v>
      </c>
      <c r="F159">
        <v>1.4</v>
      </c>
      <c r="G159" s="5">
        <v>2.52</v>
      </c>
      <c r="H159">
        <v>2.74</v>
      </c>
      <c r="I159" s="6">
        <v>2.0099999999999998</v>
      </c>
      <c r="J159" s="5">
        <v>2.4300000000000002</v>
      </c>
      <c r="K159" s="10">
        <f>(G159-M159)*100/10000*$K$1</f>
        <v>399425.95419847284</v>
      </c>
      <c r="L159" s="10">
        <f>(G159-J420)*100/10000*$K$1*4</f>
        <v>543999.99999999977</v>
      </c>
      <c r="M159" s="11">
        <f>AVERAGE(F159:F420)</f>
        <v>2.0207175572519089</v>
      </c>
    </row>
    <row r="160" spans="1:13" x14ac:dyDescent="0.25">
      <c r="A160" s="7">
        <v>44784</v>
      </c>
      <c r="B160" s="10">
        <v>1018503.8167938925</v>
      </c>
      <c r="C160" s="10">
        <f>K160+L160</f>
        <v>934265.64885496139</v>
      </c>
      <c r="D160">
        <v>2.1</v>
      </c>
      <c r="E160">
        <f>(G160-I160)*100</f>
        <v>50.999999999999979</v>
      </c>
      <c r="F160">
        <v>1.4</v>
      </c>
      <c r="G160" s="5">
        <v>2.5099999999999998</v>
      </c>
      <c r="H160">
        <v>2.73</v>
      </c>
      <c r="I160" s="6">
        <v>2</v>
      </c>
      <c r="J160" s="5">
        <v>2.41</v>
      </c>
      <c r="K160" s="10">
        <f>(G160-M160)*100/10000*$K$1</f>
        <v>390265.64885496168</v>
      </c>
      <c r="L160" s="10">
        <f>(G160-J421)*100/10000*$K$1*4</f>
        <v>543999.99999999977</v>
      </c>
      <c r="M160" s="11">
        <f>AVERAGE(F160:F421)</f>
        <v>2.0221679389312976</v>
      </c>
    </row>
    <row r="161" spans="1:13" x14ac:dyDescent="0.25">
      <c r="A161" s="7">
        <v>44785</v>
      </c>
      <c r="B161" s="10">
        <v>1115656.4885496199</v>
      </c>
      <c r="C161" s="10">
        <f>K161+L161</f>
        <v>1100891.6030534355</v>
      </c>
      <c r="D161">
        <v>2</v>
      </c>
      <c r="E161">
        <f>(G161-I161)*100</f>
        <v>50</v>
      </c>
      <c r="F161">
        <v>1.45</v>
      </c>
      <c r="G161" s="5">
        <v>2.52</v>
      </c>
      <c r="H161">
        <v>2.73</v>
      </c>
      <c r="I161" s="6">
        <v>2.02</v>
      </c>
      <c r="J161" s="5">
        <v>2.4300000000000002</v>
      </c>
      <c r="K161" s="10">
        <f>(G161-M161)*100/10000*$K$1</f>
        <v>396891.60305343481</v>
      </c>
      <c r="L161" s="10">
        <f>(G161-J422)*100/10000*$K$1*4</f>
        <v>704000.0000000007</v>
      </c>
      <c r="M161" s="11">
        <f>AVERAGE(F161:F422)</f>
        <v>2.0238854961832065</v>
      </c>
    </row>
    <row r="162" spans="1:13" x14ac:dyDescent="0.25">
      <c r="A162" s="7">
        <v>44788</v>
      </c>
      <c r="B162" s="10">
        <v>1257152.6717557253</v>
      </c>
      <c r="C162" s="10">
        <f>K162+L162</f>
        <v>779425.9541984729</v>
      </c>
      <c r="D162">
        <v>2</v>
      </c>
      <c r="E162">
        <f>(G162-I162)*100</f>
        <v>50</v>
      </c>
      <c r="F162">
        <v>1.41</v>
      </c>
      <c r="G162" s="5">
        <v>2.4</v>
      </c>
      <c r="H162">
        <v>2.66</v>
      </c>
      <c r="I162" s="6">
        <v>1.9</v>
      </c>
      <c r="J162" s="5">
        <v>2.31</v>
      </c>
      <c r="K162" s="10">
        <f>(G162-M162)*100/10000*$K$1</f>
        <v>299425.95419847325</v>
      </c>
      <c r="L162" s="10">
        <f>(G162-J423)*100/10000*$K$1*4</f>
        <v>479999.99999999971</v>
      </c>
      <c r="M162" s="11">
        <f>AVERAGE(F162:F423)</f>
        <v>2.0257175572519084</v>
      </c>
    </row>
    <row r="163" spans="1:13" x14ac:dyDescent="0.25">
      <c r="A163" s="7">
        <v>44789</v>
      </c>
      <c r="B163" s="10">
        <v>1364763.358778626</v>
      </c>
      <c r="C163" s="10">
        <f>K163+L163</f>
        <v>841929.77099236613</v>
      </c>
      <c r="D163">
        <v>2</v>
      </c>
      <c r="E163">
        <f>(G163-I163)*100</f>
        <v>51</v>
      </c>
      <c r="F163">
        <v>1.4</v>
      </c>
      <c r="G163" s="5">
        <v>2.4</v>
      </c>
      <c r="H163">
        <v>2.63</v>
      </c>
      <c r="I163" s="6">
        <v>1.89</v>
      </c>
      <c r="J163" s="5">
        <v>2.31</v>
      </c>
      <c r="K163" s="10">
        <f>(G163-M163)*100/10000*$K$1</f>
        <v>297929.77099236636</v>
      </c>
      <c r="L163" s="10">
        <f>(G163-J424)*100/10000*$K$1*4</f>
        <v>543999.99999999977</v>
      </c>
      <c r="M163" s="11">
        <f>AVERAGE(F163:F424)</f>
        <v>2.0275877862595419</v>
      </c>
    </row>
    <row r="164" spans="1:13" x14ac:dyDescent="0.25">
      <c r="A164" s="7">
        <v>44790</v>
      </c>
      <c r="B164" s="10">
        <v>1337061.0687022896</v>
      </c>
      <c r="C164" s="10">
        <f>K164+L164</f>
        <v>768250.38167938939</v>
      </c>
      <c r="D164">
        <v>2</v>
      </c>
      <c r="E164">
        <f>(G164-I164)*100</f>
        <v>51.000000000000021</v>
      </c>
      <c r="F164">
        <v>1.5</v>
      </c>
      <c r="G164" s="5">
        <v>2.39</v>
      </c>
      <c r="H164">
        <v>2.63</v>
      </c>
      <c r="I164" s="6">
        <v>1.88</v>
      </c>
      <c r="J164" s="5">
        <v>2.2999999999999998</v>
      </c>
      <c r="K164" s="10">
        <f>(G164-M164)*100/10000*$K$1</f>
        <v>288250.38167938968</v>
      </c>
      <c r="L164" s="10">
        <f>(G164-J425)*100/10000*$K$1*4</f>
        <v>479999.99999999971</v>
      </c>
      <c r="M164" s="11">
        <f>AVERAGE(F164:F425)</f>
        <v>2.0296870229007631</v>
      </c>
    </row>
    <row r="165" spans="1:13" x14ac:dyDescent="0.25">
      <c r="A165" s="7">
        <v>44791</v>
      </c>
      <c r="B165" s="10">
        <v>1372213.7404580137</v>
      </c>
      <c r="C165" s="10">
        <f>K165+L165</f>
        <v>758876.33587786253</v>
      </c>
      <c r="D165">
        <v>2</v>
      </c>
      <c r="E165">
        <f>(G165-I165)*100</f>
        <v>50.999999999999979</v>
      </c>
      <c r="F165">
        <v>1.5</v>
      </c>
      <c r="G165" s="5">
        <v>2.38</v>
      </c>
      <c r="H165">
        <v>2.62</v>
      </c>
      <c r="I165" s="6">
        <v>1.87</v>
      </c>
      <c r="J165" s="5">
        <v>2.2799999999999998</v>
      </c>
      <c r="K165" s="10">
        <f>(G165-M165)*100/10000*$K$1</f>
        <v>278876.33587786276</v>
      </c>
      <c r="L165" s="10">
        <f>(G165-J426)*100/10000*$K$1*4</f>
        <v>479999.99999999971</v>
      </c>
      <c r="M165" s="11">
        <f>AVERAGE(F165:F426)</f>
        <v>2.0314045801526714</v>
      </c>
    </row>
    <row r="166" spans="1:13" x14ac:dyDescent="0.25">
      <c r="A166" s="7">
        <v>44792</v>
      </c>
      <c r="B166" s="10">
        <v>1475366.4122137409</v>
      </c>
      <c r="C166" s="10">
        <f>K166+L166</f>
        <v>893502.29007633566</v>
      </c>
      <c r="D166">
        <v>2</v>
      </c>
      <c r="E166">
        <f>(G166-I166)*100</f>
        <v>51.000000000000021</v>
      </c>
      <c r="F166">
        <v>1.5</v>
      </c>
      <c r="G166" s="5">
        <v>2.39</v>
      </c>
      <c r="H166">
        <v>2.62</v>
      </c>
      <c r="I166" s="6">
        <v>1.88</v>
      </c>
      <c r="J166" s="5">
        <v>2.2999999999999998</v>
      </c>
      <c r="K166" s="10">
        <f>(G166-M166)*100/10000*$K$1</f>
        <v>285502.29007633589</v>
      </c>
      <c r="L166" s="10">
        <f>(G166-J427)*100/10000*$K$1*4</f>
        <v>607999.99999999977</v>
      </c>
      <c r="M166" s="11">
        <f>AVERAGE(F166:F427)</f>
        <v>2.0331221374045803</v>
      </c>
    </row>
    <row r="167" spans="1:13" x14ac:dyDescent="0.25">
      <c r="A167" s="7">
        <v>44795</v>
      </c>
      <c r="B167" s="10">
        <v>1388519.0839694669</v>
      </c>
      <c r="C167" s="10">
        <f>K167+L167</f>
        <v>876128.24427480972</v>
      </c>
      <c r="D167">
        <v>2</v>
      </c>
      <c r="E167">
        <f>(G167-I167)*100</f>
        <v>51.000000000000021</v>
      </c>
      <c r="F167">
        <v>1.5</v>
      </c>
      <c r="G167" s="5">
        <v>2.41</v>
      </c>
      <c r="H167">
        <v>2.62</v>
      </c>
      <c r="I167" s="6">
        <v>1.9</v>
      </c>
      <c r="J167" s="5">
        <v>2.31</v>
      </c>
      <c r="K167" s="10">
        <f>(G167-M167)*100/10000*$K$1</f>
        <v>300128.2442748092</v>
      </c>
      <c r="L167" s="10">
        <f>(G167-J428)*100/10000*$K$1*4</f>
        <v>576000.00000000047</v>
      </c>
      <c r="M167" s="11">
        <f>AVERAGE(F167:F428)</f>
        <v>2.0348396946564886</v>
      </c>
    </row>
    <row r="168" spans="1:13" x14ac:dyDescent="0.25">
      <c r="A168" s="7">
        <v>44796</v>
      </c>
      <c r="B168" s="10">
        <v>1357442.7480916039</v>
      </c>
      <c r="C168" s="10">
        <f>K168+L168</f>
        <v>914815.26717557199</v>
      </c>
      <c r="D168">
        <v>2</v>
      </c>
      <c r="E168">
        <f>(G168-I168)*100</f>
        <v>50</v>
      </c>
      <c r="F168">
        <v>1.45</v>
      </c>
      <c r="G168" s="5">
        <v>2.42</v>
      </c>
      <c r="H168">
        <v>2.63</v>
      </c>
      <c r="I168" s="6">
        <v>1.92</v>
      </c>
      <c r="J168" s="5">
        <v>2.33</v>
      </c>
      <c r="K168" s="10">
        <f>(G168-M168)*100/10000*$K$1</f>
        <v>306815.26717557228</v>
      </c>
      <c r="L168" s="10">
        <f>(G168-J429)*100/10000*$K$1*4</f>
        <v>607999.99999999977</v>
      </c>
      <c r="M168" s="11">
        <f>AVERAGE(F168:F429)</f>
        <v>2.0364809160305346</v>
      </c>
    </row>
    <row r="169" spans="1:13" x14ac:dyDescent="0.25">
      <c r="A169" s="7">
        <v>44797</v>
      </c>
      <c r="B169" s="10">
        <v>1464022.900763361</v>
      </c>
      <c r="C169" s="10">
        <f>K169+L169</f>
        <v>977593.89312977018</v>
      </c>
      <c r="D169">
        <v>2</v>
      </c>
      <c r="E169">
        <f>(G169-I169)*100</f>
        <v>51</v>
      </c>
      <c r="F169">
        <v>1.45</v>
      </c>
      <c r="G169" s="5">
        <v>2.42</v>
      </c>
      <c r="H169">
        <v>2.63</v>
      </c>
      <c r="I169" s="6">
        <v>1.91</v>
      </c>
      <c r="J169" s="5">
        <v>2.3199999999999998</v>
      </c>
      <c r="K169" s="10">
        <f>(G169-M169)*100/10000*$K$1</f>
        <v>305593.89312977035</v>
      </c>
      <c r="L169" s="10">
        <f>(G169-J430)*100/10000*$K$1*4</f>
        <v>671999.99999999977</v>
      </c>
      <c r="M169" s="11">
        <f>AVERAGE(F169:F430)</f>
        <v>2.038007633587787</v>
      </c>
    </row>
    <row r="170" spans="1:13" x14ac:dyDescent="0.25">
      <c r="A170" s="7">
        <v>44798</v>
      </c>
      <c r="B170" s="10">
        <v>1352038.1679389344</v>
      </c>
      <c r="C170" s="10">
        <f>K170+L170</f>
        <v>1007456.4885496171</v>
      </c>
      <c r="D170">
        <v>2</v>
      </c>
      <c r="E170">
        <f>(G170-I170)*100</f>
        <v>51</v>
      </c>
      <c r="F170">
        <v>1.7</v>
      </c>
      <c r="G170" s="5">
        <v>2.46</v>
      </c>
      <c r="H170">
        <v>2.65</v>
      </c>
      <c r="I170" s="6">
        <v>1.95</v>
      </c>
      <c r="J170" s="5">
        <v>2.36</v>
      </c>
      <c r="K170" s="10">
        <f>(G170-M170)*100/10000*$K$1</f>
        <v>335456.48854961735</v>
      </c>
      <c r="L170" s="10">
        <f>(G170-J431)*100/10000*$K$1*4</f>
        <v>671999.99999999977</v>
      </c>
      <c r="M170" s="11">
        <f>AVERAGE(F170:F431)</f>
        <v>2.0406793893129782</v>
      </c>
    </row>
    <row r="171" spans="1:13" x14ac:dyDescent="0.25">
      <c r="A171" s="7">
        <v>44799</v>
      </c>
      <c r="B171" s="10">
        <v>1285763.3587786304</v>
      </c>
      <c r="C171" s="10">
        <f>K171+L171</f>
        <v>933929.77099236706</v>
      </c>
      <c r="D171">
        <v>2</v>
      </c>
      <c r="E171">
        <f>(G171-I171)*100</f>
        <v>50.000000000000021</v>
      </c>
      <c r="F171">
        <v>1.8</v>
      </c>
      <c r="G171" s="5">
        <v>2.4500000000000002</v>
      </c>
      <c r="H171">
        <v>2.66</v>
      </c>
      <c r="I171" s="6">
        <v>1.95</v>
      </c>
      <c r="J171" s="5">
        <v>2.35</v>
      </c>
      <c r="K171" s="10">
        <f>(G171-M171)*100/10000*$K$1</f>
        <v>325929.77099236578</v>
      </c>
      <c r="L171" s="10">
        <f>(G171-J432)*100/10000*$K$1*4</f>
        <v>608000.00000000128</v>
      </c>
      <c r="M171" s="11">
        <f>AVERAGE(F171:F432)</f>
        <v>2.042587786259543</v>
      </c>
    </row>
    <row r="172" spans="1:13" x14ac:dyDescent="0.25">
      <c r="A172" s="7">
        <v>44802</v>
      </c>
      <c r="B172" s="10">
        <v>1252916.0305343526</v>
      </c>
      <c r="C172" s="10">
        <f>K172+L172</f>
        <v>780555.72519083892</v>
      </c>
      <c r="D172">
        <v>2</v>
      </c>
      <c r="E172">
        <f>(G172-I172)*100</f>
        <v>50</v>
      </c>
      <c r="F172">
        <v>1.8</v>
      </c>
      <c r="G172" s="5">
        <v>2.42</v>
      </c>
      <c r="H172">
        <v>2.65</v>
      </c>
      <c r="I172" s="6">
        <v>1.92</v>
      </c>
      <c r="J172" s="5">
        <v>2.33</v>
      </c>
      <c r="K172" s="10">
        <f>(G172-M172)*100/10000*$K$1</f>
        <v>300555.72519083921</v>
      </c>
      <c r="L172" s="10">
        <f>(G172-J433)*100/10000*$K$1*4</f>
        <v>479999.99999999971</v>
      </c>
      <c r="M172" s="11">
        <f>AVERAGE(F172:F433)</f>
        <v>2.0443053435114509</v>
      </c>
    </row>
    <row r="173" spans="1:13" x14ac:dyDescent="0.25">
      <c r="A173" s="7">
        <v>44803</v>
      </c>
      <c r="B173" s="10">
        <v>1329786.2595419874</v>
      </c>
      <c r="C173" s="10">
        <f>K173+L173</f>
        <v>810723.66412213736</v>
      </c>
      <c r="D173">
        <v>2</v>
      </c>
      <c r="E173">
        <f>(G173-I173)*100</f>
        <v>51</v>
      </c>
      <c r="F173">
        <v>1.75</v>
      </c>
      <c r="G173" s="5">
        <v>2.42</v>
      </c>
      <c r="H173">
        <v>2.63</v>
      </c>
      <c r="I173" s="6">
        <v>1.91</v>
      </c>
      <c r="J173" s="5">
        <v>2.3199999999999998</v>
      </c>
      <c r="K173" s="10">
        <f>(G173-M173)*100/10000*$K$1</f>
        <v>298723.66412213689</v>
      </c>
      <c r="L173" s="10">
        <f>(G173-J434)*100/10000*$K$1*4</f>
        <v>512000.00000000047</v>
      </c>
      <c r="M173" s="11">
        <f>AVERAGE(F173:F434)</f>
        <v>2.0465954198473288</v>
      </c>
    </row>
    <row r="174" spans="1:13" x14ac:dyDescent="0.25">
      <c r="A174" s="7">
        <v>44804</v>
      </c>
      <c r="B174" s="10">
        <v>1303854.9618320642</v>
      </c>
      <c r="C174" s="10">
        <f>K174+L174</f>
        <v>777105.34351144917</v>
      </c>
      <c r="D174">
        <v>2</v>
      </c>
      <c r="E174">
        <f>(G174-I174)*100</f>
        <v>51</v>
      </c>
      <c r="F174">
        <v>1.7</v>
      </c>
      <c r="G174" s="5">
        <v>2.42</v>
      </c>
      <c r="H174">
        <v>2.64</v>
      </c>
      <c r="I174" s="6">
        <v>1.91</v>
      </c>
      <c r="J174" s="5">
        <v>2.33</v>
      </c>
      <c r="K174" s="10">
        <f>(G174-M174)*100/10000*$K$1</f>
        <v>297105.34351144952</v>
      </c>
      <c r="L174" s="10">
        <f>(G174-J435)*100/10000*$K$1*4</f>
        <v>479999.99999999971</v>
      </c>
      <c r="M174" s="11">
        <f>AVERAGE(F174:F435)</f>
        <v>2.048618320610688</v>
      </c>
    </row>
    <row r="175" spans="1:13" x14ac:dyDescent="0.25">
      <c r="A175" s="7">
        <v>44805</v>
      </c>
      <c r="B175" s="10">
        <v>1174717.5572519111</v>
      </c>
      <c r="C175" s="10">
        <f>K175+L175</f>
        <v>568341.9847328231</v>
      </c>
      <c r="D175">
        <v>2</v>
      </c>
      <c r="E175">
        <f>(G175-I175)*100</f>
        <v>51</v>
      </c>
      <c r="F175">
        <v>1.5</v>
      </c>
      <c r="G175" s="5">
        <v>2.4</v>
      </c>
      <c r="H175">
        <v>2.63</v>
      </c>
      <c r="I175" s="6">
        <v>1.89</v>
      </c>
      <c r="J175" s="5">
        <v>2.31</v>
      </c>
      <c r="K175" s="10">
        <f>(G175-M175)*100/10000*$K$1</f>
        <v>280341.98473282356</v>
      </c>
      <c r="L175" s="10">
        <f>(G175-J436)*100/10000*$K$1*4</f>
        <v>287999.99999999953</v>
      </c>
      <c r="M175" s="11">
        <f>AVERAGE(F175:F436)</f>
        <v>2.0495725190839704</v>
      </c>
    </row>
    <row r="176" spans="1:13" x14ac:dyDescent="0.25">
      <c r="A176" s="7">
        <v>44806</v>
      </c>
      <c r="B176" s="10">
        <v>1082839.6946564906</v>
      </c>
      <c r="C176" s="10">
        <f>K176+L176</f>
        <v>471242.74809160258</v>
      </c>
      <c r="D176">
        <v>2</v>
      </c>
      <c r="E176">
        <f>(G176-I176)*100</f>
        <v>51</v>
      </c>
      <c r="F176">
        <v>1.5199</v>
      </c>
      <c r="G176" s="5">
        <v>2.4</v>
      </c>
      <c r="H176">
        <v>2.63</v>
      </c>
      <c r="I176" s="6">
        <v>1.89</v>
      </c>
      <c r="J176" s="5">
        <v>2.31</v>
      </c>
      <c r="K176" s="10">
        <f>(G176-M176)*100/10000*$K$1</f>
        <v>279242.74809160247</v>
      </c>
      <c r="L176" s="10">
        <f>(G176-J437)*100/10000*$K$1*4</f>
        <v>192000.00000000015</v>
      </c>
      <c r="M176" s="11">
        <f>AVERAGE(F176:F437)</f>
        <v>2.0509465648854968</v>
      </c>
    </row>
    <row r="177" spans="1:13" x14ac:dyDescent="0.25">
      <c r="A177" s="7">
        <v>44809</v>
      </c>
      <c r="B177" s="10">
        <v>1084619.4656488583</v>
      </c>
      <c r="C177" s="10">
        <f>K177+L177</f>
        <v>430234.80916030577</v>
      </c>
      <c r="D177">
        <v>2</v>
      </c>
      <c r="E177">
        <f>(G177-I177)*100</f>
        <v>51.000000000000021</v>
      </c>
      <c r="F177">
        <v>1.5</v>
      </c>
      <c r="G177" s="5">
        <v>2.39</v>
      </c>
      <c r="H177">
        <v>2.63</v>
      </c>
      <c r="I177" s="6">
        <v>1.88</v>
      </c>
      <c r="J177" s="5">
        <v>2.2999999999999998</v>
      </c>
      <c r="K177" s="10">
        <f>(G177-M177)*100/10000*$K$1</f>
        <v>270234.80916030495</v>
      </c>
      <c r="L177" s="10">
        <f>(G177-J438)*100/10000*$K$1*4</f>
        <v>160000.00000000084</v>
      </c>
      <c r="M177" s="11">
        <f>AVERAGE(F177:F438)</f>
        <v>2.052206488549619</v>
      </c>
    </row>
    <row r="178" spans="1:13" x14ac:dyDescent="0.25">
      <c r="A178" s="7">
        <v>44810</v>
      </c>
      <c r="B178" s="10">
        <v>960970.61068702675</v>
      </c>
      <c r="C178" s="10">
        <f>K178+L178</f>
        <v>301074.50381679402</v>
      </c>
      <c r="D178">
        <v>2</v>
      </c>
      <c r="E178">
        <f>(G178-I178)*100</f>
        <v>51.000000000000021</v>
      </c>
      <c r="F178">
        <v>1.5</v>
      </c>
      <c r="G178" s="5">
        <v>2.39</v>
      </c>
      <c r="H178">
        <v>2.62</v>
      </c>
      <c r="I178" s="6">
        <v>1.88</v>
      </c>
      <c r="J178" s="5">
        <v>2.29</v>
      </c>
      <c r="K178" s="10">
        <f>(G178-M178)*100/10000*$K$1</f>
        <v>269074.50381679327</v>
      </c>
      <c r="L178" s="10">
        <f>(G178-J439)*100/10000*$K$1*4</f>
        <v>32000.000000000739</v>
      </c>
      <c r="M178" s="11">
        <f>AVERAGE(F178:F439)</f>
        <v>2.0536568702290086</v>
      </c>
    </row>
    <row r="179" spans="1:13" x14ac:dyDescent="0.25">
      <c r="A179" s="7">
        <v>44811</v>
      </c>
      <c r="B179" s="10">
        <v>968695.80152671901</v>
      </c>
      <c r="C179" s="10">
        <f>K179+L179</f>
        <v>339547.7862595417</v>
      </c>
      <c r="D179">
        <v>2</v>
      </c>
      <c r="E179">
        <f>(G179-I179)*100</f>
        <v>51</v>
      </c>
      <c r="F179">
        <v>1.51</v>
      </c>
      <c r="G179" s="5">
        <v>2.4</v>
      </c>
      <c r="H179">
        <v>2.63</v>
      </c>
      <c r="I179" s="6">
        <v>1.89</v>
      </c>
      <c r="J179" s="5">
        <v>2.2999999999999998</v>
      </c>
      <c r="K179" s="10">
        <f>(G179-M179)*100/10000*$K$1</f>
        <v>275547.78625954164</v>
      </c>
      <c r="L179" s="10">
        <f>(G179-J440)*100/10000*$K$1*4</f>
        <v>64000.000000000058</v>
      </c>
      <c r="M179" s="11">
        <f>AVERAGE(F179:F440)</f>
        <v>2.0555652671755729</v>
      </c>
    </row>
    <row r="180" spans="1:13" x14ac:dyDescent="0.25">
      <c r="A180" s="7">
        <v>44812</v>
      </c>
      <c r="B180" s="10">
        <v>936306.48854961968</v>
      </c>
      <c r="C180" s="10">
        <f>K180+L180</f>
        <v>338051.60305343487</v>
      </c>
      <c r="D180">
        <v>2</v>
      </c>
      <c r="E180">
        <f>(G180-I180)*100</f>
        <v>50</v>
      </c>
      <c r="F180">
        <v>1.5</v>
      </c>
      <c r="G180" s="5">
        <v>2.4</v>
      </c>
      <c r="H180">
        <v>2.63</v>
      </c>
      <c r="I180" s="6">
        <v>1.9</v>
      </c>
      <c r="J180" s="5">
        <v>2.31</v>
      </c>
      <c r="K180" s="10">
        <f>(G180-M180)*100/10000*$K$1</f>
        <v>274051.60305343481</v>
      </c>
      <c r="L180" s="10">
        <f>(G180-J441)*100/10000*$K$1*4</f>
        <v>64000.000000000058</v>
      </c>
      <c r="M180" s="11">
        <f>AVERAGE(F180:F441)</f>
        <v>2.0574354961832064</v>
      </c>
    </row>
    <row r="181" spans="1:13" x14ac:dyDescent="0.25">
      <c r="A181" s="7">
        <v>44813</v>
      </c>
      <c r="B181" s="10">
        <v>986604.1984732839</v>
      </c>
      <c r="C181" s="10">
        <f>K181+L181</f>
        <v>456372.21374045894</v>
      </c>
      <c r="D181">
        <v>2</v>
      </c>
      <c r="E181">
        <f>(G181-I181)*100</f>
        <v>51.000000000000021</v>
      </c>
      <c r="F181">
        <v>1.55</v>
      </c>
      <c r="G181" s="5">
        <v>2.4300000000000002</v>
      </c>
      <c r="H181">
        <v>2.64</v>
      </c>
      <c r="I181" s="6">
        <v>1.92</v>
      </c>
      <c r="J181" s="5">
        <v>2.33</v>
      </c>
      <c r="K181" s="10">
        <f>(G181-M181)*100/10000*$K$1</f>
        <v>296372.21374045807</v>
      </c>
      <c r="L181" s="10">
        <f>(G181-J442)*100/10000*$K$1*4</f>
        <v>160000.00000000084</v>
      </c>
      <c r="M181" s="11">
        <f>AVERAGE(F181:F442)</f>
        <v>2.0595347328244276</v>
      </c>
    </row>
    <row r="182" spans="1:13" x14ac:dyDescent="0.25">
      <c r="A182" s="7">
        <v>44816</v>
      </c>
      <c r="B182" s="10">
        <v>1053756.8702290095</v>
      </c>
      <c r="C182" s="10">
        <f>K182+L182</f>
        <v>478998.16793893103</v>
      </c>
      <c r="D182">
        <v>2</v>
      </c>
      <c r="E182">
        <f>(G182-I182)*100</f>
        <v>51</v>
      </c>
      <c r="F182">
        <v>1.55</v>
      </c>
      <c r="G182" s="5">
        <v>2.42</v>
      </c>
      <c r="H182">
        <v>2.64</v>
      </c>
      <c r="I182" s="6">
        <v>1.91</v>
      </c>
      <c r="J182" s="5">
        <v>2.33</v>
      </c>
      <c r="K182" s="10">
        <f>(G182-M182)*100/10000*$K$1</f>
        <v>286998.16793893086</v>
      </c>
      <c r="L182" s="10">
        <f>(G182-J443)*100/10000*$K$1*4</f>
        <v>192000.00000000015</v>
      </c>
      <c r="M182" s="11">
        <f>AVERAGE(F182:F443)</f>
        <v>2.0612522900763364</v>
      </c>
    </row>
    <row r="183" spans="1:13" x14ac:dyDescent="0.25">
      <c r="A183" s="7">
        <v>44817</v>
      </c>
      <c r="B183" s="10">
        <v>1188680.534351147</v>
      </c>
      <c r="C183" s="10">
        <f>K183+L183</f>
        <v>645685.19083969551</v>
      </c>
      <c r="D183">
        <v>2</v>
      </c>
      <c r="E183">
        <f>(G183-I183)*100</f>
        <v>51.000000000000021</v>
      </c>
      <c r="F183">
        <v>1.55</v>
      </c>
      <c r="G183" s="5">
        <v>2.4300000000000002</v>
      </c>
      <c r="H183">
        <v>2.65</v>
      </c>
      <c r="I183" s="6">
        <v>1.92</v>
      </c>
      <c r="J183" s="5">
        <v>2.34</v>
      </c>
      <c r="K183" s="10">
        <f>(G183-M183)*100/10000*$K$1</f>
        <v>293685.19083969458</v>
      </c>
      <c r="L183" s="10">
        <f>(G183-J444)*100/10000*$K$1*4</f>
        <v>352000.00000000099</v>
      </c>
      <c r="M183" s="11">
        <f>AVERAGE(F183:F444)</f>
        <v>2.0628935114503819</v>
      </c>
    </row>
    <row r="184" spans="1:13" x14ac:dyDescent="0.25">
      <c r="A184" s="7">
        <v>44818</v>
      </c>
      <c r="B184" s="10">
        <v>1230405.7251908407</v>
      </c>
      <c r="C184" s="10">
        <f>K184+L184</f>
        <v>756158.47328244313</v>
      </c>
      <c r="D184">
        <v>2</v>
      </c>
      <c r="E184">
        <f>(G184-I184)*100</f>
        <v>51.000000000000021</v>
      </c>
      <c r="F184">
        <v>1.6</v>
      </c>
      <c r="G184" s="5">
        <v>2.4500000000000002</v>
      </c>
      <c r="H184">
        <v>2.65</v>
      </c>
      <c r="I184" s="6">
        <v>1.94</v>
      </c>
      <c r="J184" s="5">
        <v>2.36</v>
      </c>
      <c r="K184" s="10">
        <f>(G184-M184)*100/10000*$K$1</f>
        <v>308158.47328244278</v>
      </c>
      <c r="L184" s="10">
        <f>(G184-J445)*100/10000*$K$1*4</f>
        <v>448000.00000000041</v>
      </c>
      <c r="M184" s="11">
        <f>AVERAGE(F184:F445)</f>
        <v>2.0648019083969467</v>
      </c>
    </row>
    <row r="185" spans="1:13" x14ac:dyDescent="0.25">
      <c r="A185" s="7">
        <v>44819</v>
      </c>
      <c r="B185" s="10">
        <v>1068985.8778625967</v>
      </c>
      <c r="C185" s="10">
        <f>K185+L185</f>
        <v>626937.09923664154</v>
      </c>
      <c r="D185">
        <v>2</v>
      </c>
      <c r="E185">
        <f>(G185-I185)*100</f>
        <v>50.000000000000021</v>
      </c>
      <c r="F185">
        <v>1.6</v>
      </c>
      <c r="G185" s="5">
        <v>2.4500000000000002</v>
      </c>
      <c r="H185">
        <v>2.66</v>
      </c>
      <c r="I185" s="6">
        <v>1.95</v>
      </c>
      <c r="J185" s="5">
        <v>2.36</v>
      </c>
      <c r="K185" s="10">
        <f>(G185-M185)*100/10000*$K$1</f>
        <v>306937.09923664125</v>
      </c>
      <c r="L185" s="10">
        <f>(G185-J446)*100/10000*$K$1*4</f>
        <v>320000.00000000029</v>
      </c>
      <c r="M185" s="11">
        <f>AVERAGE(F185:F446)</f>
        <v>2.0663286259541986</v>
      </c>
    </row>
    <row r="186" spans="1:13" x14ac:dyDescent="0.25">
      <c r="A186" s="7">
        <v>44820</v>
      </c>
      <c r="B186" s="10">
        <v>1052482.0610687023</v>
      </c>
      <c r="C186" s="10">
        <f>K186+L186</f>
        <v>641471.45038167993</v>
      </c>
      <c r="D186">
        <v>2</v>
      </c>
      <c r="E186">
        <f>(G186-I186)*100</f>
        <v>51.000000000000021</v>
      </c>
      <c r="F186">
        <v>1.63</v>
      </c>
      <c r="G186" s="5">
        <v>2.4700000000000002</v>
      </c>
      <c r="H186">
        <v>2.67</v>
      </c>
      <c r="I186" s="6">
        <v>1.96</v>
      </c>
      <c r="J186" s="5">
        <v>2.37</v>
      </c>
      <c r="K186" s="10">
        <f>(G186-M186)*100/10000*$K$1</f>
        <v>321471.45038167969</v>
      </c>
      <c r="L186" s="10">
        <f>(G186-J447)*100/10000*$K$1*4</f>
        <v>320000.00000000029</v>
      </c>
      <c r="M186" s="11">
        <f>AVERAGE(F186:F447)</f>
        <v>2.0681606870229006</v>
      </c>
    </row>
    <row r="187" spans="1:13" x14ac:dyDescent="0.25">
      <c r="A187" s="7">
        <v>44823</v>
      </c>
      <c r="B187" s="10">
        <v>1018436.2595419828</v>
      </c>
      <c r="C187" s="10">
        <f>K187+L187</f>
        <v>599883.66412213736</v>
      </c>
      <c r="D187">
        <v>2</v>
      </c>
      <c r="E187">
        <f>(G187-I187)*100</f>
        <v>50</v>
      </c>
      <c r="F187">
        <v>1.7</v>
      </c>
      <c r="G187" s="5">
        <v>2.46</v>
      </c>
      <c r="H187">
        <v>2.67</v>
      </c>
      <c r="I187" s="6">
        <v>1.96</v>
      </c>
      <c r="J187" s="5">
        <v>2.37</v>
      </c>
      <c r="K187" s="10">
        <f>(G187-M187)*100/10000*$K$1</f>
        <v>311883.66412213782</v>
      </c>
      <c r="L187" s="10">
        <f>(G187-J448)*100/10000*$K$1*4</f>
        <v>287999.99999999953</v>
      </c>
      <c r="M187" s="11">
        <f>AVERAGE(F187:F448)</f>
        <v>2.0701454198473277</v>
      </c>
    </row>
    <row r="188" spans="1:13" x14ac:dyDescent="0.25">
      <c r="A188" s="7">
        <v>44824</v>
      </c>
      <c r="B188" s="10">
        <v>1051588.9312977099</v>
      </c>
      <c r="C188" s="10">
        <f>K188+L188</f>
        <v>550509.61832061096</v>
      </c>
      <c r="D188">
        <v>2</v>
      </c>
      <c r="E188">
        <f>(G188-I188)*100</f>
        <v>50</v>
      </c>
      <c r="F188">
        <v>1.75</v>
      </c>
      <c r="G188" s="5">
        <v>2.44</v>
      </c>
      <c r="H188">
        <v>2.66</v>
      </c>
      <c r="I188" s="6">
        <v>1.94</v>
      </c>
      <c r="J188" s="5">
        <v>2.35</v>
      </c>
      <c r="K188" s="10">
        <f>(G188-M188)*100/10000*$K$1</f>
        <v>294509.61832061072</v>
      </c>
      <c r="L188" s="10">
        <f>(G188-J449)*100/10000*$K$1*4</f>
        <v>256000.00000000023</v>
      </c>
      <c r="M188" s="11">
        <f>AVERAGE(F188:F449)</f>
        <v>2.0718629770992365</v>
      </c>
    </row>
    <row r="189" spans="1:13" x14ac:dyDescent="0.25">
      <c r="A189" s="7">
        <v>44825</v>
      </c>
      <c r="B189" s="10">
        <v>1080169.0839694669</v>
      </c>
      <c r="C189" s="10">
        <f>K189+L189</f>
        <v>573288.24427481042</v>
      </c>
      <c r="D189">
        <v>2</v>
      </c>
      <c r="E189">
        <f>(G189-I189)*100</f>
        <v>49.000000000000021</v>
      </c>
      <c r="F189">
        <v>1.74</v>
      </c>
      <c r="G189" s="5">
        <v>2.4300000000000002</v>
      </c>
      <c r="H189">
        <v>2.66</v>
      </c>
      <c r="I189" s="6">
        <v>1.94</v>
      </c>
      <c r="J189" s="5">
        <v>2.34</v>
      </c>
      <c r="K189" s="10">
        <f>(G189-M189)*100/10000*$K$1</f>
        <v>285288.24427480937</v>
      </c>
      <c r="L189" s="10">
        <f>(G189-J450)*100/10000*$K$1*4</f>
        <v>288000.00000000099</v>
      </c>
      <c r="M189" s="11">
        <f>AVERAGE(F189:F450)</f>
        <v>2.0733896946564885</v>
      </c>
    </row>
    <row r="190" spans="1:13" x14ac:dyDescent="0.25">
      <c r="A190" s="7">
        <v>44826</v>
      </c>
      <c r="B190" s="10">
        <v>1055146.1832061054</v>
      </c>
      <c r="C190" s="10">
        <f>K190+L190</f>
        <v>620494.3511450392</v>
      </c>
      <c r="D190">
        <v>2</v>
      </c>
      <c r="E190">
        <f>(G190-I190)*100</f>
        <v>49.000000000000021</v>
      </c>
      <c r="F190">
        <v>1.65</v>
      </c>
      <c r="G190" s="5">
        <v>2.4500000000000002</v>
      </c>
      <c r="H190">
        <v>2.67</v>
      </c>
      <c r="I190" s="6">
        <v>1.96</v>
      </c>
      <c r="J190" s="5">
        <v>2.36</v>
      </c>
      <c r="K190" s="10">
        <f>(G190-M190)*100/10000*$K$1</f>
        <v>300494.35114503891</v>
      </c>
      <c r="L190" s="10">
        <f>(G190-J451)*100/10000*$K$1*4</f>
        <v>320000.00000000029</v>
      </c>
      <c r="M190" s="11">
        <f>AVERAGE(F190:F451)</f>
        <v>2.0743820610687016</v>
      </c>
    </row>
    <row r="191" spans="1:13" x14ac:dyDescent="0.25">
      <c r="A191" s="7">
        <v>44827</v>
      </c>
      <c r="B191" s="10">
        <v>1044838.9312977062</v>
      </c>
      <c r="C191" s="10">
        <f>K191+L191</f>
        <v>643509.618320612</v>
      </c>
      <c r="D191">
        <v>2</v>
      </c>
      <c r="E191">
        <f>(G191-I191)*100</f>
        <v>51</v>
      </c>
      <c r="F191">
        <v>1.55</v>
      </c>
      <c r="G191" s="5">
        <v>2.48</v>
      </c>
      <c r="H191">
        <v>2.69</v>
      </c>
      <c r="I191" s="6">
        <v>1.97</v>
      </c>
      <c r="J191" s="5">
        <v>2.38</v>
      </c>
      <c r="K191" s="10">
        <f>(G191-M191)*100/10000*$K$1</f>
        <v>323509.61832061165</v>
      </c>
      <c r="L191" s="10">
        <f>(G191-J452)*100/10000*$K$1*4</f>
        <v>320000.00000000029</v>
      </c>
      <c r="M191" s="11">
        <f>AVERAGE(F191:F452)</f>
        <v>2.0756129770992353</v>
      </c>
    </row>
    <row r="192" spans="1:13" x14ac:dyDescent="0.25">
      <c r="A192" s="7">
        <v>44830</v>
      </c>
      <c r="B192" s="10">
        <v>1089419.0839694636</v>
      </c>
      <c r="C192" s="10">
        <f>K192+L192</f>
        <v>834288.24427480949</v>
      </c>
      <c r="D192">
        <v>2</v>
      </c>
      <c r="E192">
        <f>(G192-I192)*100</f>
        <v>51.000000000000021</v>
      </c>
      <c r="F192">
        <v>1.79</v>
      </c>
      <c r="G192" s="5">
        <v>2.52</v>
      </c>
      <c r="H192">
        <v>2.71</v>
      </c>
      <c r="I192" s="6">
        <v>2.0099999999999998</v>
      </c>
      <c r="J192" s="5">
        <v>2.42</v>
      </c>
      <c r="K192" s="10">
        <f>(G192-M192)*100/10000*$K$1</f>
        <v>354288.24427480978</v>
      </c>
      <c r="L192" s="10">
        <f>(G192-J453)*100/10000*$K$1*4</f>
        <v>479999.99999999971</v>
      </c>
      <c r="M192" s="11">
        <f>AVERAGE(F192:F453)</f>
        <v>2.0771396946564877</v>
      </c>
    </row>
    <row r="193" spans="1:13" x14ac:dyDescent="0.25">
      <c r="A193" s="7">
        <v>44831</v>
      </c>
      <c r="B193" s="10">
        <v>1189877.099236639</v>
      </c>
      <c r="C193" s="10">
        <f>K193+L193</f>
        <v>858166.10687022819</v>
      </c>
      <c r="D193">
        <v>2</v>
      </c>
      <c r="E193">
        <f>(G193-I193)*100</f>
        <v>51.999999999999979</v>
      </c>
      <c r="F193">
        <v>1.45</v>
      </c>
      <c r="G193" s="5">
        <v>2.5099999999999998</v>
      </c>
      <c r="H193">
        <v>2.71</v>
      </c>
      <c r="I193" s="6">
        <v>1.99</v>
      </c>
      <c r="J193" s="5">
        <v>2.41</v>
      </c>
      <c r="K193" s="10">
        <f>(G193-M193)*100/10000*$K$1</f>
        <v>346166.10687022912</v>
      </c>
      <c r="L193" s="10">
        <f>(G193-J454)*100/10000*$K$1*4</f>
        <v>511999.99999999907</v>
      </c>
      <c r="M193" s="11">
        <f>AVERAGE(F193:F454)</f>
        <v>2.0772923664122134</v>
      </c>
    </row>
    <row r="194" spans="1:13" x14ac:dyDescent="0.25">
      <c r="A194" s="7">
        <v>44832</v>
      </c>
      <c r="B194" s="10">
        <v>1242464.8854961821</v>
      </c>
      <c r="C194" s="10">
        <f>K194+L194</f>
        <v>975876.03053435136</v>
      </c>
      <c r="D194">
        <v>2</v>
      </c>
      <c r="E194">
        <f>(G194-I194)*100</f>
        <v>53.000000000000028</v>
      </c>
      <c r="F194">
        <v>1.6854</v>
      </c>
      <c r="G194" s="5">
        <v>2.54</v>
      </c>
      <c r="H194">
        <v>2.74</v>
      </c>
      <c r="I194" s="6">
        <v>2.0099999999999998</v>
      </c>
      <c r="J194" s="5">
        <v>2.44</v>
      </c>
      <c r="K194" s="10">
        <f>(G194-M194)*100/10000*$K$1</f>
        <v>367876.03053435159</v>
      </c>
      <c r="L194" s="10">
        <f>(G194-J455)*100/10000*$K$1*4</f>
        <v>607999.99999999977</v>
      </c>
      <c r="M194" s="11">
        <f>AVERAGE(F194:F455)</f>
        <v>2.0801549618320605</v>
      </c>
    </row>
    <row r="195" spans="1:13" x14ac:dyDescent="0.25">
      <c r="A195" s="7">
        <v>44833</v>
      </c>
      <c r="B195" s="10">
        <v>1214357.2519083954</v>
      </c>
      <c r="C195" s="10">
        <f>K195+L195</f>
        <v>1054304.7328244278</v>
      </c>
      <c r="D195">
        <v>2</v>
      </c>
      <c r="E195">
        <f>(G195-I195)*100</f>
        <v>52</v>
      </c>
      <c r="F195">
        <v>2.06</v>
      </c>
      <c r="G195" s="5">
        <v>2.56</v>
      </c>
      <c r="H195">
        <v>2.75</v>
      </c>
      <c r="I195" s="6">
        <v>2.04</v>
      </c>
      <c r="J195" s="5">
        <v>2.4700000000000002</v>
      </c>
      <c r="K195" s="10">
        <f>(G195-M195)*100/10000*$K$1</f>
        <v>382304.73282442795</v>
      </c>
      <c r="L195" s="10">
        <f>(G195-J456)*100/10000*$K$1*4</f>
        <v>671999.99999999977</v>
      </c>
      <c r="M195" s="11">
        <f>AVERAGE(F195:F456)</f>
        <v>2.0821190839694652</v>
      </c>
    </row>
    <row r="196" spans="1:13" x14ac:dyDescent="0.25">
      <c r="A196" s="7">
        <v>44834</v>
      </c>
      <c r="B196" s="10">
        <v>1291960.3053435106</v>
      </c>
      <c r="C196" s="10">
        <f>K196+L196</f>
        <v>1053877.2519083968</v>
      </c>
      <c r="D196">
        <v>2</v>
      </c>
      <c r="E196">
        <f>(G196-I196)*100</f>
        <v>54</v>
      </c>
      <c r="F196">
        <v>2.06</v>
      </c>
      <c r="G196" s="5">
        <v>2.56</v>
      </c>
      <c r="H196">
        <v>2.75</v>
      </c>
      <c r="I196" s="6">
        <v>2.02</v>
      </c>
      <c r="J196" s="5">
        <v>2.46</v>
      </c>
      <c r="K196" s="10">
        <f>(G196-M196)*100/10000*$K$1</f>
        <v>381877.25190839719</v>
      </c>
      <c r="L196" s="10">
        <f>(G196-J457)*100/10000*$K$1*4</f>
        <v>671999.99999999977</v>
      </c>
      <c r="M196" s="11">
        <f>AVERAGE(F196:F457)</f>
        <v>2.0826534351145036</v>
      </c>
    </row>
    <row r="197" spans="1:13" x14ac:dyDescent="0.25">
      <c r="A197" s="7">
        <v>44837</v>
      </c>
      <c r="B197" s="10">
        <v>1293563.3587786257</v>
      </c>
      <c r="C197" s="10">
        <f>K197+L197</f>
        <v>1053449.7709923661</v>
      </c>
      <c r="D197">
        <v>2</v>
      </c>
      <c r="E197">
        <f>(G197-I197)*100</f>
        <v>54</v>
      </c>
      <c r="F197">
        <v>2.06</v>
      </c>
      <c r="G197" s="5">
        <v>2.56</v>
      </c>
      <c r="H197">
        <v>2.75</v>
      </c>
      <c r="I197" s="6">
        <v>2.02</v>
      </c>
      <c r="J197" s="5">
        <v>2.46</v>
      </c>
      <c r="K197" s="10">
        <f>(G197-M197)*100/10000*$K$1</f>
        <v>381449.77099236642</v>
      </c>
      <c r="L197" s="10">
        <f>(G197-J458)*100/10000*$K$1*4</f>
        <v>671999.99999999977</v>
      </c>
      <c r="M197" s="11">
        <f>AVERAGE(F197:F458)</f>
        <v>2.083187786259542</v>
      </c>
    </row>
    <row r="198" spans="1:13" x14ac:dyDescent="0.25">
      <c r="A198" s="7">
        <v>44838</v>
      </c>
      <c r="B198" s="10">
        <v>1295166.4122137411</v>
      </c>
      <c r="C198" s="10">
        <f>K198+L198</f>
        <v>1053022.2900763354</v>
      </c>
      <c r="D198">
        <v>2</v>
      </c>
      <c r="E198">
        <f>(G198-I198)*100</f>
        <v>54</v>
      </c>
      <c r="F198">
        <v>2.06</v>
      </c>
      <c r="G198" s="5">
        <v>2.56</v>
      </c>
      <c r="H198">
        <v>2.75</v>
      </c>
      <c r="I198" s="6">
        <v>2.02</v>
      </c>
      <c r="J198" s="5">
        <v>2.46</v>
      </c>
      <c r="K198" s="10">
        <f>(G198-M198)*100/10000*$K$1</f>
        <v>381022.29007633566</v>
      </c>
      <c r="L198" s="10">
        <f>(G198-J459)*100/10000*$K$1*4</f>
        <v>671999.99999999977</v>
      </c>
      <c r="M198" s="11">
        <f>AVERAGE(F198:F459)</f>
        <v>2.0837221374045805</v>
      </c>
    </row>
    <row r="199" spans="1:13" x14ac:dyDescent="0.25">
      <c r="A199" s="7">
        <v>44839</v>
      </c>
      <c r="B199" s="10">
        <v>1296769.4656488565</v>
      </c>
      <c r="C199" s="10">
        <f>K199+L199</f>
        <v>1052594.8091603047</v>
      </c>
      <c r="D199">
        <v>2</v>
      </c>
      <c r="E199">
        <f>(G199-I199)*100</f>
        <v>54</v>
      </c>
      <c r="F199">
        <v>2.06</v>
      </c>
      <c r="G199" s="5">
        <v>2.56</v>
      </c>
      <c r="H199">
        <v>2.75</v>
      </c>
      <c r="I199" s="6">
        <v>2.02</v>
      </c>
      <c r="J199" s="5">
        <v>2.46</v>
      </c>
      <c r="K199" s="10">
        <f>(G199-M199)*100/10000*$K$1</f>
        <v>380594.80916030495</v>
      </c>
      <c r="L199" s="10">
        <f>(G199-J460)*100/10000*$K$1*4</f>
        <v>671999.99999999977</v>
      </c>
      <c r="M199" s="11">
        <f>AVERAGE(F199:F460)</f>
        <v>2.0842564885496189</v>
      </c>
    </row>
    <row r="200" spans="1:13" x14ac:dyDescent="0.25">
      <c r="A200" s="7">
        <v>44840</v>
      </c>
      <c r="B200" s="10">
        <v>1298372.5190839716</v>
      </c>
      <c r="C200" s="10">
        <f>K200+L200</f>
        <v>1052167.328244274</v>
      </c>
      <c r="D200">
        <v>2</v>
      </c>
      <c r="E200">
        <f>(G200-I200)*100</f>
        <v>54</v>
      </c>
      <c r="F200">
        <v>2.06</v>
      </c>
      <c r="G200" s="5">
        <v>2.56</v>
      </c>
      <c r="H200">
        <v>2.75</v>
      </c>
      <c r="I200" s="6">
        <v>2.02</v>
      </c>
      <c r="J200" s="5">
        <v>2.46</v>
      </c>
      <c r="K200" s="10">
        <f>(G200-M200)*100/10000*$K$1</f>
        <v>380167.32824427425</v>
      </c>
      <c r="L200" s="10">
        <f>(G200-J461)*100/10000*$K$1*4</f>
        <v>671999.99999999977</v>
      </c>
      <c r="M200" s="11">
        <f>AVERAGE(F200:F461)</f>
        <v>2.0847908396946573</v>
      </c>
    </row>
    <row r="201" spans="1:13" x14ac:dyDescent="0.25">
      <c r="A201" s="7">
        <v>44841</v>
      </c>
      <c r="B201" s="10">
        <v>1265800.0000000033</v>
      </c>
      <c r="C201" s="10">
        <f>K201+L201</f>
        <v>1020320</v>
      </c>
      <c r="D201">
        <v>2</v>
      </c>
      <c r="E201">
        <f>(G201-I201)*100</f>
        <v>54</v>
      </c>
      <c r="F201">
        <v>2.06</v>
      </c>
      <c r="G201" s="5">
        <v>2.56</v>
      </c>
      <c r="H201">
        <v>2.75</v>
      </c>
      <c r="I201" s="6">
        <v>2.02</v>
      </c>
      <c r="J201" s="5">
        <v>2.46</v>
      </c>
      <c r="K201" s="10">
        <f>(G201-M201)*100/10000*$K$1</f>
        <v>380319.99999999936</v>
      </c>
      <c r="L201" s="10">
        <f>(G201-J462)*100/10000*$K$1*4</f>
        <v>640000.00000000058</v>
      </c>
      <c r="M201" s="11">
        <f>AVERAGE(F201:F462)</f>
        <v>2.0846000000000009</v>
      </c>
    </row>
    <row r="202" spans="1:13" x14ac:dyDescent="0.25">
      <c r="A202" s="7">
        <v>44844</v>
      </c>
      <c r="B202" s="10">
        <v>1271685.4961832075</v>
      </c>
      <c r="C202" s="10">
        <f>K202+L202</f>
        <v>836350.53435114422</v>
      </c>
      <c r="D202">
        <v>2</v>
      </c>
      <c r="E202">
        <f>(G202-I202)*100</f>
        <v>55.999999999999986</v>
      </c>
      <c r="F202">
        <v>1.5401</v>
      </c>
      <c r="G202" s="5">
        <v>2.5299999999999998</v>
      </c>
      <c r="H202">
        <v>2.74</v>
      </c>
      <c r="I202" s="6">
        <v>1.97</v>
      </c>
      <c r="J202" s="5">
        <v>2.42</v>
      </c>
      <c r="K202" s="10">
        <f>(G202-M202)*100/10000*$K$1</f>
        <v>356350.53435114445</v>
      </c>
      <c r="L202" s="10">
        <f>(G202-J463)*100/10000*$K$1*4</f>
        <v>479999.99999999971</v>
      </c>
      <c r="M202" s="11">
        <f>AVERAGE(F202:F463)</f>
        <v>2.0845618320610693</v>
      </c>
    </row>
    <row r="203" spans="1:13" x14ac:dyDescent="0.25">
      <c r="A203" s="7">
        <v>44845</v>
      </c>
      <c r="B203" s="10">
        <v>1178554.5801526739</v>
      </c>
      <c r="C203" s="10">
        <f>K203+L203</f>
        <v>810518.77862595418</v>
      </c>
      <c r="D203">
        <v>2</v>
      </c>
      <c r="E203">
        <f>(G203-I203)*100</f>
        <v>55.000000000000007</v>
      </c>
      <c r="F203">
        <v>1.6</v>
      </c>
      <c r="G203" s="5">
        <v>2.54</v>
      </c>
      <c r="H203">
        <v>2.74</v>
      </c>
      <c r="I203" s="6">
        <v>1.99</v>
      </c>
      <c r="J203" s="5">
        <v>2.44</v>
      </c>
      <c r="K203" s="10">
        <f>(G203-M203)*100/10000*$K$1</f>
        <v>362518.77862595377</v>
      </c>
      <c r="L203" s="10">
        <f>(G203-J464)*100/10000*$K$1*4</f>
        <v>448000.00000000041</v>
      </c>
      <c r="M203" s="11">
        <f>AVERAGE(F203:F464)</f>
        <v>2.0868515267175578</v>
      </c>
    </row>
    <row r="204" spans="1:13" x14ac:dyDescent="0.25">
      <c r="A204" s="7">
        <v>44846</v>
      </c>
      <c r="B204" s="10">
        <v>1250279.7709923689</v>
      </c>
      <c r="C204" s="10">
        <f>K204+L204</f>
        <v>760992.06106870132</v>
      </c>
      <c r="D204">
        <v>2</v>
      </c>
      <c r="E204">
        <f>(G204-I204)*100</f>
        <v>56.000000000000007</v>
      </c>
      <c r="F204">
        <v>1.61</v>
      </c>
      <c r="G204" s="5">
        <v>2.52</v>
      </c>
      <c r="H204">
        <v>2.74</v>
      </c>
      <c r="I204" s="6">
        <v>1.96</v>
      </c>
      <c r="J204" s="5">
        <v>2.42</v>
      </c>
      <c r="K204" s="10">
        <f>(G204-M204)*100/10000*$K$1</f>
        <v>344992.06106870162</v>
      </c>
      <c r="L204" s="10">
        <f>(G204-J465)*100/10000*$K$1*4</f>
        <v>415999.99999999965</v>
      </c>
      <c r="M204" s="11">
        <f>AVERAGE(F204:F465)</f>
        <v>2.088759923664123</v>
      </c>
    </row>
    <row r="205" spans="1:13" x14ac:dyDescent="0.25">
      <c r="A205" s="7">
        <v>44847</v>
      </c>
      <c r="B205" s="10">
        <v>1313317.9389312998</v>
      </c>
      <c r="C205" s="10">
        <f>K205+L205</f>
        <v>855648.54961832066</v>
      </c>
      <c r="D205">
        <v>2</v>
      </c>
      <c r="E205">
        <f>(G205-I205)*100</f>
        <v>55.000000000000007</v>
      </c>
      <c r="F205">
        <v>1.62</v>
      </c>
      <c r="G205" s="5">
        <v>2.52</v>
      </c>
      <c r="H205">
        <v>2.73</v>
      </c>
      <c r="I205" s="6">
        <v>1.97</v>
      </c>
      <c r="J205" s="5">
        <v>2.42</v>
      </c>
      <c r="K205" s="10">
        <f>(G205-M205)*100/10000*$K$1</f>
        <v>343648.54961832019</v>
      </c>
      <c r="L205" s="10">
        <f>(G205-J466)*100/10000*$K$1*4</f>
        <v>512000.00000000047</v>
      </c>
      <c r="M205" s="11">
        <f>AVERAGE(F205:F466)</f>
        <v>2.0904393129770997</v>
      </c>
    </row>
    <row r="206" spans="1:13" x14ac:dyDescent="0.25">
      <c r="A206" s="7">
        <v>44848</v>
      </c>
      <c r="B206" s="10">
        <v>1250241.6030534364</v>
      </c>
      <c r="C206" s="10">
        <f>K206+L206</f>
        <v>710335.57251908397</v>
      </c>
      <c r="D206">
        <v>2</v>
      </c>
      <c r="E206">
        <f>(G206-I206)*100</f>
        <v>55.000000000000007</v>
      </c>
      <c r="F206">
        <v>1.6</v>
      </c>
      <c r="G206" s="5">
        <v>2.5</v>
      </c>
      <c r="H206">
        <v>2.71</v>
      </c>
      <c r="I206" s="6">
        <v>1.95</v>
      </c>
      <c r="J206" s="5">
        <v>2.4</v>
      </c>
      <c r="K206" s="10">
        <f>(G206-M206)*100/10000*$K$1</f>
        <v>326335.57251908374</v>
      </c>
      <c r="L206" s="10">
        <f>(G206-J467)*100/10000*$K$1*4</f>
        <v>384000.00000000029</v>
      </c>
      <c r="M206" s="11">
        <f>AVERAGE(F206:F467)</f>
        <v>2.0920805343511453</v>
      </c>
    </row>
    <row r="207" spans="1:13" x14ac:dyDescent="0.25">
      <c r="A207" s="7">
        <v>44851</v>
      </c>
      <c r="B207" s="10">
        <v>1222821.7557251914</v>
      </c>
      <c r="C207" s="10">
        <f>K207+L207</f>
        <v>677114.19847328181</v>
      </c>
      <c r="D207">
        <v>2</v>
      </c>
      <c r="E207">
        <f>(G207-I207)*100</f>
        <v>55.000000000000007</v>
      </c>
      <c r="F207">
        <v>1.55</v>
      </c>
      <c r="G207" s="5">
        <v>2.5</v>
      </c>
      <c r="H207">
        <v>2.7</v>
      </c>
      <c r="I207" s="6">
        <v>1.95</v>
      </c>
      <c r="J207" s="5">
        <v>2.4</v>
      </c>
      <c r="K207" s="10">
        <f>(G207-M207)*100/10000*$K$1</f>
        <v>325114.19847328222</v>
      </c>
      <c r="L207" s="10">
        <f>(G207-J468)*100/10000*$K$1*4</f>
        <v>351999.99999999959</v>
      </c>
      <c r="M207" s="11">
        <f>AVERAGE(F207:F468)</f>
        <v>2.0936072519083972</v>
      </c>
    </row>
    <row r="208" spans="1:13" x14ac:dyDescent="0.25">
      <c r="A208" s="7">
        <v>44852</v>
      </c>
      <c r="B208" s="10">
        <v>1196546.9465648865</v>
      </c>
      <c r="C208" s="10">
        <f>K208+L208</f>
        <v>643587.4809160307</v>
      </c>
      <c r="D208">
        <v>2</v>
      </c>
      <c r="E208">
        <f>(G208-I208)*100</f>
        <v>55.000000000000007</v>
      </c>
      <c r="F208">
        <v>1.5248999999999999</v>
      </c>
      <c r="G208" s="5">
        <v>2.5</v>
      </c>
      <c r="H208">
        <v>2.7</v>
      </c>
      <c r="I208" s="6">
        <v>1.95</v>
      </c>
      <c r="J208" s="5">
        <v>2.4</v>
      </c>
      <c r="K208" s="10">
        <f>(G208-M208)*100/10000*$K$1</f>
        <v>323587.48091603041</v>
      </c>
      <c r="L208" s="10">
        <f>(G208-J469)*100/10000*$K$1*4</f>
        <v>320000.00000000029</v>
      </c>
      <c r="M208" s="11">
        <f>AVERAGE(F208:F469)</f>
        <v>2.095515648854962</v>
      </c>
    </row>
    <row r="209" spans="1:13" x14ac:dyDescent="0.25">
      <c r="A209" s="7">
        <v>44853</v>
      </c>
      <c r="B209" s="10">
        <v>1109422.1374045806</v>
      </c>
      <c r="C209" s="10">
        <f>K209+L209</f>
        <v>545220.76335877785</v>
      </c>
      <c r="D209">
        <v>2</v>
      </c>
      <c r="E209">
        <f>(G209-I209)*100</f>
        <v>55.000000000000007</v>
      </c>
      <c r="F209">
        <v>1.58</v>
      </c>
      <c r="G209" s="5">
        <v>2.5</v>
      </c>
      <c r="H209">
        <v>2.7</v>
      </c>
      <c r="I209" s="6">
        <v>1.95</v>
      </c>
      <c r="J209" s="5">
        <v>2.4</v>
      </c>
      <c r="K209" s="10">
        <f>(G209-M209)*100/10000*$K$1</f>
        <v>321220.76335877838</v>
      </c>
      <c r="L209" s="10">
        <f>(G209-J470)*100/10000*$K$1*4</f>
        <v>223999.99999999948</v>
      </c>
      <c r="M209" s="11">
        <f>AVERAGE(F209:F470)</f>
        <v>2.098474045801527</v>
      </c>
    </row>
    <row r="210" spans="1:13" x14ac:dyDescent="0.25">
      <c r="A210" s="7">
        <v>44854</v>
      </c>
      <c r="B210" s="10">
        <v>1157391.6030534338</v>
      </c>
      <c r="C210" s="10">
        <f>K210+L210</f>
        <v>613495.57251908351</v>
      </c>
      <c r="D210">
        <v>2</v>
      </c>
      <c r="E210">
        <f>(G210-I210)*100</f>
        <v>54.999999999999986</v>
      </c>
      <c r="F210">
        <v>1.6</v>
      </c>
      <c r="G210" s="5">
        <v>2.5099999999999998</v>
      </c>
      <c r="H210">
        <v>2.73</v>
      </c>
      <c r="I210" s="6">
        <v>1.96</v>
      </c>
      <c r="J210" s="5">
        <v>2.41</v>
      </c>
      <c r="K210" s="10">
        <f>(G210-M210)*100/10000*$K$1</f>
        <v>325495.57251908397</v>
      </c>
      <c r="L210" s="10">
        <f>(G210-J471)*100/10000*$K$1*4</f>
        <v>287999.99999999953</v>
      </c>
      <c r="M210" s="11">
        <f>AVERAGE(F210:F471)</f>
        <v>2.1031305343511448</v>
      </c>
    </row>
    <row r="211" spans="1:13" x14ac:dyDescent="0.25">
      <c r="A211" s="7">
        <v>44855</v>
      </c>
      <c r="B211" s="10">
        <v>1236841.9847328225</v>
      </c>
      <c r="C211" s="10">
        <f>K211+L211</f>
        <v>754442.1374045799</v>
      </c>
      <c r="D211">
        <v>2</v>
      </c>
      <c r="E211">
        <f>(G211-I211)*100</f>
        <v>54.999999999999986</v>
      </c>
      <c r="F211">
        <v>1.67</v>
      </c>
      <c r="G211" s="5">
        <v>2.5299999999999998</v>
      </c>
      <c r="H211">
        <v>2.72</v>
      </c>
      <c r="I211" s="6">
        <v>1.98</v>
      </c>
      <c r="J211" s="5">
        <v>2.4300000000000002</v>
      </c>
      <c r="K211" s="10">
        <f>(G211-M211)*100/10000*$K$1</f>
        <v>338442.13740458031</v>
      </c>
      <c r="L211" s="10">
        <f>(G211-J472)*100/10000*$K$1*4</f>
        <v>415999.99999999965</v>
      </c>
      <c r="M211" s="11">
        <f>AVERAGE(F211:F472)</f>
        <v>2.1069473282442743</v>
      </c>
    </row>
    <row r="212" spans="1:13" x14ac:dyDescent="0.25">
      <c r="A212" s="7">
        <v>44858</v>
      </c>
      <c r="B212" s="10">
        <v>1104635.8778625943</v>
      </c>
      <c r="C212" s="10">
        <f>K212+L212</f>
        <v>607297.09923664073</v>
      </c>
      <c r="D212">
        <v>2</v>
      </c>
      <c r="E212">
        <f>(G212-I212)*100</f>
        <v>52.999999999999979</v>
      </c>
      <c r="F212">
        <v>1.71</v>
      </c>
      <c r="G212" s="5">
        <v>2.5099999999999998</v>
      </c>
      <c r="H212">
        <v>2.72</v>
      </c>
      <c r="I212" s="6">
        <v>1.98</v>
      </c>
      <c r="J212" s="5">
        <v>2.41</v>
      </c>
      <c r="K212" s="10">
        <f>(G212-M212)*100/10000*$K$1</f>
        <v>319297.0992366412</v>
      </c>
      <c r="L212" s="10">
        <f>(G212-J473)*100/10000*$K$1*4</f>
        <v>287999.99999999953</v>
      </c>
      <c r="M212" s="11">
        <f>AVERAGE(F212:F473)</f>
        <v>2.1108786259541983</v>
      </c>
    </row>
    <row r="213" spans="1:13" x14ac:dyDescent="0.25">
      <c r="A213" s="7">
        <v>44859</v>
      </c>
      <c r="B213" s="10">
        <v>1211116.7938931284</v>
      </c>
      <c r="C213" s="10">
        <f>K213+L213</f>
        <v>811968.85496183205</v>
      </c>
      <c r="D213">
        <v>2</v>
      </c>
      <c r="E213">
        <f>(G213-I213)*100</f>
        <v>52</v>
      </c>
      <c r="F213">
        <v>2.2000000000000002</v>
      </c>
      <c r="G213" s="5">
        <v>2.5299999999999998</v>
      </c>
      <c r="H213">
        <v>2.72</v>
      </c>
      <c r="I213" s="6">
        <v>2.0099999999999998</v>
      </c>
      <c r="J213" s="5">
        <v>2.4300000000000002</v>
      </c>
      <c r="K213" s="10">
        <f>(G213-M213)*100/10000*$K$1</f>
        <v>331968.85496183234</v>
      </c>
      <c r="L213" s="10">
        <f>(G213-J474)*100/10000*$K$1*4</f>
        <v>479999.99999999971</v>
      </c>
      <c r="M213" s="11">
        <f>AVERAGE(F213:F474)</f>
        <v>2.1150389312977094</v>
      </c>
    </row>
    <row r="214" spans="1:13" x14ac:dyDescent="0.25">
      <c r="A214" s="7">
        <v>44860</v>
      </c>
      <c r="B214" s="10">
        <v>1218551.9083969439</v>
      </c>
      <c r="C214" s="10">
        <f>K214+L214</f>
        <v>739052.82442748116</v>
      </c>
      <c r="D214">
        <v>2</v>
      </c>
      <c r="E214">
        <f>(G214-I214)*100</f>
        <v>53</v>
      </c>
      <c r="F214">
        <v>2.2000000000000002</v>
      </c>
      <c r="G214" s="5">
        <v>2.52</v>
      </c>
      <c r="H214">
        <v>2.72</v>
      </c>
      <c r="I214" s="6">
        <v>1.99</v>
      </c>
      <c r="J214" s="5">
        <v>2.42</v>
      </c>
      <c r="K214" s="10">
        <f>(G214-M214)*100/10000*$K$1</f>
        <v>323052.82442748151</v>
      </c>
      <c r="L214" s="10">
        <f>(G214-J475)*100/10000*$K$1*4</f>
        <v>415999.99999999965</v>
      </c>
      <c r="M214" s="11">
        <f>AVERAGE(F214:F475)</f>
        <v>2.1161839694656481</v>
      </c>
    </row>
    <row r="215" spans="1:13" x14ac:dyDescent="0.25">
      <c r="A215" s="7">
        <v>44861</v>
      </c>
      <c r="B215" s="10">
        <v>1243987.0229007604</v>
      </c>
      <c r="C215" s="10">
        <f>K215+L215</f>
        <v>722136.79389313015</v>
      </c>
      <c r="D215">
        <v>2</v>
      </c>
      <c r="E215">
        <f>(G215-I215)*100</f>
        <v>52</v>
      </c>
      <c r="F215">
        <v>2.2000000000000002</v>
      </c>
      <c r="G215" s="5">
        <v>2.5</v>
      </c>
      <c r="H215">
        <v>2.69</v>
      </c>
      <c r="I215" s="6">
        <v>1.98</v>
      </c>
      <c r="J215" s="5">
        <v>2.4</v>
      </c>
      <c r="K215" s="10">
        <f>(G215-M215)*100/10000*$K$1</f>
        <v>306136.7938931305</v>
      </c>
      <c r="L215" s="10">
        <f>(G215-J476)*100/10000*$K$1*4</f>
        <v>415999.99999999965</v>
      </c>
      <c r="M215" s="11">
        <f>AVERAGE(F215:F476)</f>
        <v>2.1173290076335869</v>
      </c>
    </row>
    <row r="216" spans="1:13" x14ac:dyDescent="0.25">
      <c r="A216" s="7">
        <v>44862</v>
      </c>
      <c r="B216" s="10">
        <v>1243422.1374045766</v>
      </c>
      <c r="C216" s="10">
        <f>K216+L216</f>
        <v>641220.76335877902</v>
      </c>
      <c r="D216">
        <v>2</v>
      </c>
      <c r="E216">
        <f>(G216-I216)*100</f>
        <v>52</v>
      </c>
      <c r="F216">
        <v>1.99</v>
      </c>
      <c r="G216" s="5">
        <v>2.48</v>
      </c>
      <c r="H216">
        <v>2.68</v>
      </c>
      <c r="I216" s="6">
        <v>1.96</v>
      </c>
      <c r="J216" s="5">
        <v>2.38</v>
      </c>
      <c r="K216" s="10">
        <f>(G216-M216)*100/10000*$K$1</f>
        <v>289220.76335877943</v>
      </c>
      <c r="L216" s="10">
        <f>(G216-J477)*100/10000*$K$1*4</f>
        <v>351999.99999999959</v>
      </c>
      <c r="M216" s="11">
        <f>AVERAGE(F216:F477)</f>
        <v>2.1184740458015257</v>
      </c>
    </row>
    <row r="217" spans="1:13" x14ac:dyDescent="0.25">
      <c r="A217" s="7">
        <v>44865</v>
      </c>
      <c r="B217" s="10">
        <v>1239261.8320610637</v>
      </c>
      <c r="C217" s="10">
        <f>K217+L217</f>
        <v>591663.51145038335</v>
      </c>
      <c r="D217">
        <v>2</v>
      </c>
      <c r="E217">
        <f>(G217-I217)*100</f>
        <v>51</v>
      </c>
      <c r="F217">
        <v>1.94</v>
      </c>
      <c r="G217" s="5">
        <v>2.46</v>
      </c>
      <c r="H217">
        <v>2.64</v>
      </c>
      <c r="I217" s="6">
        <v>1.95</v>
      </c>
      <c r="J217" s="5">
        <v>2.37</v>
      </c>
      <c r="K217" s="10">
        <f>(G217-M217)*100/10000*$K$1</f>
        <v>271663.51145038306</v>
      </c>
      <c r="L217" s="10">
        <f>(G217-J478)*100/10000*$K$1*4</f>
        <v>320000.00000000029</v>
      </c>
      <c r="M217" s="11">
        <f>AVERAGE(F217:F478)</f>
        <v>2.1204206106870211</v>
      </c>
    </row>
    <row r="218" spans="1:13" x14ac:dyDescent="0.25">
      <c r="A218" s="7">
        <v>44866</v>
      </c>
      <c r="B218" s="10">
        <v>1248529.0076335825</v>
      </c>
      <c r="C218" s="10">
        <f>K218+L218</f>
        <v>670258.9312977118</v>
      </c>
      <c r="D218">
        <v>2</v>
      </c>
      <c r="E218">
        <f>(G218-I218)*100</f>
        <v>51</v>
      </c>
      <c r="F218">
        <v>1.85</v>
      </c>
      <c r="G218" s="5">
        <v>2.48</v>
      </c>
      <c r="H218">
        <v>2.66</v>
      </c>
      <c r="I218" s="6">
        <v>1.97</v>
      </c>
      <c r="J218" s="5">
        <v>2.38</v>
      </c>
      <c r="K218" s="10">
        <f>(G218-M218)*100/10000*$K$1</f>
        <v>286258.93129771145</v>
      </c>
      <c r="L218" s="10">
        <f>(G218-J479)*100/10000*$K$1*4</f>
        <v>384000.00000000029</v>
      </c>
      <c r="M218" s="11">
        <f>AVERAGE(F218:F479)</f>
        <v>2.1221763358778607</v>
      </c>
    </row>
    <row r="219" spans="1:13" x14ac:dyDescent="0.25">
      <c r="A219" s="7">
        <v>44867</v>
      </c>
      <c r="B219" s="10">
        <v>1420246.5648854901</v>
      </c>
      <c r="C219" s="10">
        <f>K219+L219</f>
        <v>877800.91603053664</v>
      </c>
      <c r="D219">
        <v>2</v>
      </c>
      <c r="E219">
        <f>(G219-I219)*100</f>
        <v>52</v>
      </c>
      <c r="F219">
        <v>1.8</v>
      </c>
      <c r="G219" s="5">
        <v>2.5</v>
      </c>
      <c r="H219">
        <v>2.68</v>
      </c>
      <c r="I219" s="6">
        <v>1.98</v>
      </c>
      <c r="J219" s="5">
        <v>2.4</v>
      </c>
      <c r="K219" s="10">
        <f>(G219-M219)*100/10000*$K$1</f>
        <v>301800.91603053611</v>
      </c>
      <c r="L219" s="10">
        <f>(G219-J480)*100/10000*$K$1*4</f>
        <v>576000.00000000047</v>
      </c>
      <c r="M219" s="11">
        <f>AVERAGE(F219:F480)</f>
        <v>2.1227488549618299</v>
      </c>
    </row>
    <row r="220" spans="1:13" x14ac:dyDescent="0.25">
      <c r="A220" s="7">
        <v>44868</v>
      </c>
      <c r="B220" s="10">
        <v>1358475.5725190789</v>
      </c>
      <c r="C220" s="10">
        <f>K220+L220</f>
        <v>853739.84732824517</v>
      </c>
      <c r="D220">
        <v>2</v>
      </c>
      <c r="E220">
        <f>(G220-I220)*100</f>
        <v>51.999999999999979</v>
      </c>
      <c r="F220">
        <v>1.65</v>
      </c>
      <c r="G220" s="5">
        <v>2.5099999999999998</v>
      </c>
      <c r="H220">
        <v>2.67</v>
      </c>
      <c r="I220" s="6">
        <v>1.99</v>
      </c>
      <c r="J220" s="5">
        <v>2.4</v>
      </c>
      <c r="K220" s="10">
        <f>(G220-M220)*100/10000*$K$1</f>
        <v>309739.84732824535</v>
      </c>
      <c r="L220" s="10">
        <f>(G220-J481)*100/10000*$K$1*4</f>
        <v>543999.99999999977</v>
      </c>
      <c r="M220" s="11">
        <f>AVERAGE(F220:F481)</f>
        <v>2.1228251908396931</v>
      </c>
    </row>
    <row r="221" spans="1:13" x14ac:dyDescent="0.25">
      <c r="A221" s="7">
        <v>44869</v>
      </c>
      <c r="B221" s="10">
        <v>1444483.2061068639</v>
      </c>
      <c r="C221" s="10">
        <f>K221+L221</f>
        <v>972671.14503817027</v>
      </c>
      <c r="D221">
        <v>2</v>
      </c>
      <c r="E221">
        <f>(G221-I221)*100</f>
        <v>54</v>
      </c>
      <c r="F221">
        <v>1.68</v>
      </c>
      <c r="G221" s="5">
        <v>2.54</v>
      </c>
      <c r="H221">
        <v>2.7</v>
      </c>
      <c r="I221" s="6">
        <v>2</v>
      </c>
      <c r="J221" s="5">
        <v>2.4350000000000001</v>
      </c>
      <c r="K221" s="10">
        <f>(G221-M221)*100/10000*$K$1</f>
        <v>332671.14503816975</v>
      </c>
      <c r="L221" s="10">
        <f>(G221-J482)*100/10000*$K$1*4</f>
        <v>640000.00000000058</v>
      </c>
      <c r="M221" s="11">
        <f>AVERAGE(F221:F482)</f>
        <v>2.1241610687022878</v>
      </c>
    </row>
    <row r="222" spans="1:13" x14ac:dyDescent="0.25">
      <c r="A222" s="7">
        <v>44872</v>
      </c>
      <c r="B222" s="10">
        <v>1522990.8396946508</v>
      </c>
      <c r="C222" s="10">
        <f>K222+L222</f>
        <v>979602.44274809188</v>
      </c>
      <c r="D222">
        <v>2</v>
      </c>
      <c r="E222">
        <f>(G222-I222)*100</f>
        <v>56.749999999999986</v>
      </c>
      <c r="F222">
        <v>1.75</v>
      </c>
      <c r="G222" s="5">
        <v>2.5499999999999998</v>
      </c>
      <c r="H222">
        <v>2.69</v>
      </c>
      <c r="I222" s="6">
        <v>1.9824999999999999</v>
      </c>
      <c r="J222" s="5">
        <v>2.3862000000000001</v>
      </c>
      <c r="K222" s="10">
        <f>(G222-M222)*100/10000*$K$1</f>
        <v>339602.44274809276</v>
      </c>
      <c r="L222" s="10">
        <f>(G222-J483)*100/10000*$K$1*4</f>
        <v>639999.99999999907</v>
      </c>
      <c r="M222" s="11">
        <f>AVERAGE(F222:F483)</f>
        <v>2.1254969465648839</v>
      </c>
    </row>
    <row r="223" spans="1:13" x14ac:dyDescent="0.25">
      <c r="A223" s="7">
        <v>44873</v>
      </c>
      <c r="B223" s="10">
        <v>1373425.9541984668</v>
      </c>
      <c r="C223" s="10">
        <f>K223+L223</f>
        <v>1034686.412213743</v>
      </c>
      <c r="D223">
        <v>2</v>
      </c>
      <c r="E223">
        <f>(G223-I223)*100</f>
        <v>50.249999999999993</v>
      </c>
      <c r="F223">
        <v>1.84</v>
      </c>
      <c r="G223" s="5">
        <v>2.54</v>
      </c>
      <c r="H223">
        <v>2.7</v>
      </c>
      <c r="I223" s="6">
        <v>2.0375000000000001</v>
      </c>
      <c r="J223" s="5">
        <v>2.4588000000000001</v>
      </c>
      <c r="K223" s="10">
        <f>(G223-M223)*100/10000*$K$1</f>
        <v>330686.41221374227</v>
      </c>
      <c r="L223" s="10">
        <f>(G223-J484)*100/10000*$K$1*4</f>
        <v>704000.0000000007</v>
      </c>
      <c r="M223" s="11">
        <f>AVERAGE(F223:F484)</f>
        <v>2.1266419847328222</v>
      </c>
    </row>
    <row r="224" spans="1:13" x14ac:dyDescent="0.25">
      <c r="A224" s="7">
        <v>44874</v>
      </c>
      <c r="B224" s="10">
        <v>1400330.5343511393</v>
      </c>
      <c r="C224" s="10">
        <f>K224+L224</f>
        <v>1106045.1908396953</v>
      </c>
      <c r="D224">
        <v>2</v>
      </c>
      <c r="E224">
        <f>(G224-I224)*100</f>
        <v>50</v>
      </c>
      <c r="F224">
        <v>1.91</v>
      </c>
      <c r="G224" s="5">
        <v>2.5499999999999998</v>
      </c>
      <c r="H224">
        <v>2.7</v>
      </c>
      <c r="I224" s="6">
        <v>2.0499999999999998</v>
      </c>
      <c r="J224" s="5">
        <v>2.46</v>
      </c>
      <c r="K224" s="10">
        <f>(G224-M224)*100/10000*$K$1</f>
        <v>338045.19083969598</v>
      </c>
      <c r="L224" s="10">
        <f>(G224-J485)*100/10000*$K$1*4</f>
        <v>767999.99999999942</v>
      </c>
      <c r="M224" s="11">
        <f>AVERAGE(F224:F485)</f>
        <v>2.1274435114503798</v>
      </c>
    </row>
    <row r="225" spans="1:13" x14ac:dyDescent="0.25">
      <c r="A225" s="7">
        <v>44875</v>
      </c>
      <c r="B225" s="10">
        <v>1361704.5801526667</v>
      </c>
      <c r="C225" s="10">
        <f>K225+L225</f>
        <v>1217678.7786259556</v>
      </c>
      <c r="D225">
        <v>2</v>
      </c>
      <c r="E225">
        <f>(G225-I225)*100</f>
        <v>48</v>
      </c>
      <c r="F225">
        <v>1.9</v>
      </c>
      <c r="G225" s="5">
        <v>2.57</v>
      </c>
      <c r="H225">
        <v>2.7</v>
      </c>
      <c r="I225" s="6">
        <v>2.09</v>
      </c>
      <c r="J225" s="5">
        <v>2.48</v>
      </c>
      <c r="K225" s="10">
        <f>(G225-M225)*100/10000*$K$1</f>
        <v>353678.77862595557</v>
      </c>
      <c r="L225" s="10">
        <f>(G225-J486)*100/10000*$K$1*4</f>
        <v>864000</v>
      </c>
      <c r="M225" s="11">
        <f>AVERAGE(F225:F486)</f>
        <v>2.1279015267175554</v>
      </c>
    </row>
    <row r="226" spans="1:13" x14ac:dyDescent="0.25">
      <c r="A226" s="7">
        <v>44876</v>
      </c>
      <c r="B226" s="10">
        <v>1517422.1374045727</v>
      </c>
      <c r="C226" s="10">
        <f>K226+L226</f>
        <v>1409220.7633587797</v>
      </c>
      <c r="D226">
        <v>2</v>
      </c>
      <c r="E226">
        <f>(G226-I226)*100</f>
        <v>50.999999999999979</v>
      </c>
      <c r="F226">
        <v>1.85</v>
      </c>
      <c r="G226" s="5">
        <v>2.61</v>
      </c>
      <c r="H226">
        <v>2.74</v>
      </c>
      <c r="I226" s="6">
        <v>2.1</v>
      </c>
      <c r="J226" s="5">
        <v>2.5099999999999998</v>
      </c>
      <c r="K226" s="10">
        <f>(G226-M226)*100/10000*$K$1</f>
        <v>385220.76335878024</v>
      </c>
      <c r="L226" s="10">
        <f>(G226-J487)*100/10000*$K$1*4</f>
        <v>1023999.9999999995</v>
      </c>
      <c r="M226" s="11">
        <f>AVERAGE(F226:F487)</f>
        <v>2.1284740458015246</v>
      </c>
    </row>
    <row r="227" spans="1:13" x14ac:dyDescent="0.25">
      <c r="A227" s="7">
        <v>44879</v>
      </c>
      <c r="B227" s="10">
        <v>1906369.7709923624</v>
      </c>
      <c r="C227" s="10">
        <f>K227+L227</f>
        <v>2016152.0610687044</v>
      </c>
      <c r="D227">
        <v>2</v>
      </c>
      <c r="E227">
        <f>(G227-I227)*100</f>
        <v>61.129999999999995</v>
      </c>
      <c r="F227">
        <v>1.85</v>
      </c>
      <c r="G227" s="5">
        <v>2.77</v>
      </c>
      <c r="H227">
        <v>2.83</v>
      </c>
      <c r="I227" s="6">
        <v>2.1587000000000001</v>
      </c>
      <c r="J227" s="5">
        <v>2.5787</v>
      </c>
      <c r="K227" s="10">
        <f>(G227-M227)*100/10000*$K$1</f>
        <v>512152.0610687036</v>
      </c>
      <c r="L227" s="10">
        <f>(G227-J488)*100/10000*$K$1*4</f>
        <v>1504000.0000000007</v>
      </c>
      <c r="M227" s="11">
        <f>AVERAGE(F227:F488)</f>
        <v>2.1298099236641206</v>
      </c>
    </row>
    <row r="228" spans="1:13" x14ac:dyDescent="0.25">
      <c r="A228" s="7">
        <v>44880</v>
      </c>
      <c r="B228" s="10">
        <v>1529666.4122137337</v>
      </c>
      <c r="C228" s="10">
        <f>K228+L228</f>
        <v>1943022.2900763359</v>
      </c>
      <c r="D228">
        <v>2</v>
      </c>
      <c r="E228">
        <f>(G228-I228)*100</f>
        <v>51.999999999999957</v>
      </c>
      <c r="F228">
        <v>2</v>
      </c>
      <c r="G228" s="5">
        <v>2.76</v>
      </c>
      <c r="H228">
        <v>2.81</v>
      </c>
      <c r="I228" s="6">
        <v>2.2400000000000002</v>
      </c>
      <c r="J228" s="5">
        <v>2.67</v>
      </c>
      <c r="K228" s="10">
        <f>(G228-M228)*100/10000*$K$1</f>
        <v>503022.29007633694</v>
      </c>
      <c r="L228" s="10">
        <f>(G228-J489)*100/10000*$K$1*4</f>
        <v>1439999.9999999991</v>
      </c>
      <c r="M228" s="11">
        <f>AVERAGE(F228:F489)</f>
        <v>2.1312221374045786</v>
      </c>
    </row>
    <row r="229" spans="1:13" x14ac:dyDescent="0.25">
      <c r="A229" s="7">
        <v>44881</v>
      </c>
      <c r="B229" s="10">
        <v>1501956.4885496157</v>
      </c>
      <c r="C229" s="10">
        <f>K229+L229</f>
        <v>2254411.6030534371</v>
      </c>
      <c r="D229">
        <v>2</v>
      </c>
      <c r="E229">
        <f>(G229-I229)*100</f>
        <v>50</v>
      </c>
      <c r="F229">
        <v>2.0312999999999999</v>
      </c>
      <c r="G229" s="5">
        <v>2.83</v>
      </c>
      <c r="H229">
        <v>2.84</v>
      </c>
      <c r="I229" s="6">
        <v>2.33</v>
      </c>
      <c r="J229" s="5">
        <v>2.73</v>
      </c>
      <c r="K229" s="10">
        <f>(G229-M229)*100/10000*$K$1</f>
        <v>558411.60305343603</v>
      </c>
      <c r="L229" s="10">
        <f>(G229-J490)*100/10000*$K$1*4</f>
        <v>1696000.0000000009</v>
      </c>
      <c r="M229" s="11">
        <f>AVERAGE(F229:F490)</f>
        <v>2.131985496183205</v>
      </c>
    </row>
    <row r="230" spans="1:13" x14ac:dyDescent="0.25">
      <c r="A230" s="7">
        <v>44882</v>
      </c>
      <c r="B230" s="10">
        <v>1606460.6870228963</v>
      </c>
      <c r="C230" s="10">
        <f>K230+L230</f>
        <v>2013743.8167938951</v>
      </c>
      <c r="D230">
        <v>2</v>
      </c>
      <c r="E230">
        <f>(G230-I230)*100</f>
        <v>52.999999999999979</v>
      </c>
      <c r="F230">
        <v>1.95</v>
      </c>
      <c r="G230" s="5">
        <v>2.77</v>
      </c>
      <c r="H230">
        <v>2.81</v>
      </c>
      <c r="I230" s="6">
        <v>2.2400000000000002</v>
      </c>
      <c r="J230" s="5">
        <v>2.67</v>
      </c>
      <c r="K230" s="10">
        <f>(G230-M230)*100/10000*$K$1</f>
        <v>509743.81679389434</v>
      </c>
      <c r="L230" s="10">
        <f>(G230-J491)*100/10000*$K$1*4</f>
        <v>1504000.0000000007</v>
      </c>
      <c r="M230" s="11">
        <f>AVERAGE(F230:F491)</f>
        <v>2.1328202290076321</v>
      </c>
    </row>
    <row r="231" spans="1:13" x14ac:dyDescent="0.25">
      <c r="A231" s="7">
        <v>44883</v>
      </c>
      <c r="B231" s="10">
        <v>1577895.8015267132</v>
      </c>
      <c r="C231" s="10">
        <f>K231+L231</f>
        <v>1980827.7862595429</v>
      </c>
      <c r="D231">
        <v>2</v>
      </c>
      <c r="E231">
        <f>(G231-I231)*100</f>
        <v>52.999999999999979</v>
      </c>
      <c r="F231">
        <v>1.81</v>
      </c>
      <c r="G231" s="5">
        <v>2.77</v>
      </c>
      <c r="H231">
        <v>2.82</v>
      </c>
      <c r="I231" s="6">
        <v>2.2400000000000002</v>
      </c>
      <c r="J231" s="5">
        <v>2.67</v>
      </c>
      <c r="K231" s="10">
        <f>(G231-M231)*100/10000*$K$1</f>
        <v>508827.78625954298</v>
      </c>
      <c r="L231" s="10">
        <f>(G231-J492)*100/10000*$K$1*4</f>
        <v>1472000</v>
      </c>
      <c r="M231" s="11">
        <f>AVERAGE(F231:F492)</f>
        <v>2.1339652671755713</v>
      </c>
    </row>
    <row r="232" spans="1:13" x14ac:dyDescent="0.25">
      <c r="A232" s="7">
        <v>44886</v>
      </c>
      <c r="B232" s="10">
        <v>1499861.4503816776</v>
      </c>
      <c r="C232" s="10">
        <f>K232+L232</f>
        <v>1735636.9465648867</v>
      </c>
      <c r="D232">
        <v>2</v>
      </c>
      <c r="E232">
        <f>(G232-I232)*100</f>
        <v>52.750000000000028</v>
      </c>
      <c r="F232">
        <v>1.7</v>
      </c>
      <c r="G232" s="5">
        <v>2.7250000000000001</v>
      </c>
      <c r="H232">
        <v>2.82</v>
      </c>
      <c r="I232" s="6">
        <v>2.1974999999999998</v>
      </c>
      <c r="J232" s="5">
        <v>2.6288</v>
      </c>
      <c r="K232" s="10">
        <f>(G232-M232)*100/10000*$K$1</f>
        <v>471636.94656488643</v>
      </c>
      <c r="L232" s="10">
        <f>(G232-J493)*100/10000*$K$1*4</f>
        <v>1264000.0000000002</v>
      </c>
      <c r="M232" s="11">
        <f>AVERAGE(F232:F493)</f>
        <v>2.1354538167938921</v>
      </c>
    </row>
    <row r="233" spans="1:13" x14ac:dyDescent="0.25">
      <c r="A233" s="7">
        <v>44887</v>
      </c>
      <c r="B233" s="10">
        <v>1530086.6412213724</v>
      </c>
      <c r="C233" s="10">
        <f>K233+L233</f>
        <v>1882110.2290076348</v>
      </c>
      <c r="D233">
        <v>2</v>
      </c>
      <c r="E233">
        <f>(G233-I233)*100</f>
        <v>54</v>
      </c>
      <c r="F233">
        <v>1.7111000000000001</v>
      </c>
      <c r="G233" s="5">
        <v>2.77</v>
      </c>
      <c r="H233">
        <v>2.83</v>
      </c>
      <c r="I233" s="6">
        <v>2.23</v>
      </c>
      <c r="J233" s="5">
        <v>2.67</v>
      </c>
      <c r="K233" s="10">
        <f>(G233-M233)*100/10000*$K$1</f>
        <v>506110.22900763422</v>
      </c>
      <c r="L233" s="10">
        <f>(G233-J494)*100/10000*$K$1*4</f>
        <v>1376000.0000000005</v>
      </c>
      <c r="M233" s="11">
        <f>AVERAGE(F233:F494)</f>
        <v>2.1373622137404573</v>
      </c>
    </row>
    <row r="234" spans="1:13" x14ac:dyDescent="0.25">
      <c r="A234" s="7">
        <v>44888</v>
      </c>
      <c r="B234" s="10">
        <v>1360257.2519083959</v>
      </c>
      <c r="C234" s="10">
        <f>K234+L234</f>
        <v>1552464.7328244292</v>
      </c>
      <c r="D234">
        <v>2</v>
      </c>
      <c r="E234">
        <f>(G234-I234)*100</f>
        <v>53.000000000000028</v>
      </c>
      <c r="F234">
        <v>1.7</v>
      </c>
      <c r="G234" s="5">
        <v>2.72</v>
      </c>
      <c r="H234">
        <v>2.81</v>
      </c>
      <c r="I234" s="6">
        <v>2.19</v>
      </c>
      <c r="J234" s="5">
        <v>2.62</v>
      </c>
      <c r="K234" s="10">
        <f>(G234-M234)*100/10000*$K$1</f>
        <v>464464.73282442824</v>
      </c>
      <c r="L234" s="10">
        <f>(G234-J495)*100/10000*$K$1*4</f>
        <v>1088000.0000000009</v>
      </c>
      <c r="M234" s="11">
        <f>AVERAGE(F234:F495)</f>
        <v>2.1394190839694649</v>
      </c>
    </row>
    <row r="235" spans="1:13" x14ac:dyDescent="0.25">
      <c r="A235" s="7">
        <v>44889</v>
      </c>
      <c r="B235" s="10">
        <v>1296684.7328244261</v>
      </c>
      <c r="C235" s="10">
        <f>K235+L235</f>
        <v>1356617.4045801531</v>
      </c>
      <c r="D235">
        <v>2</v>
      </c>
      <c r="E235">
        <f>(G235-I235)*100</f>
        <v>52</v>
      </c>
      <c r="F235">
        <v>2.1</v>
      </c>
      <c r="G235" s="5">
        <v>2.68</v>
      </c>
      <c r="H235">
        <v>2.79</v>
      </c>
      <c r="I235" s="6">
        <v>2.16</v>
      </c>
      <c r="J235" s="5">
        <v>2.59</v>
      </c>
      <c r="K235" s="10">
        <f>(G235-M235)*100/10000*$K$1</f>
        <v>428617.404580153</v>
      </c>
      <c r="L235" s="10">
        <f>(G235-J496)*100/10000*$K$1*4</f>
        <v>928000.00000000012</v>
      </c>
      <c r="M235" s="11">
        <f>AVERAGE(F235:F496)</f>
        <v>2.1442282442748088</v>
      </c>
    </row>
    <row r="236" spans="1:13" x14ac:dyDescent="0.25">
      <c r="A236" s="7">
        <v>44890</v>
      </c>
      <c r="B236" s="10">
        <v>1368425.1908396934</v>
      </c>
      <c r="C236" s="10">
        <f>K236+L236</f>
        <v>1600953.2824427488</v>
      </c>
      <c r="D236">
        <v>2</v>
      </c>
      <c r="E236">
        <f>(G236-I236)*100</f>
        <v>54</v>
      </c>
      <c r="F236">
        <v>2.15</v>
      </c>
      <c r="G236" s="5">
        <v>2.75</v>
      </c>
      <c r="H236">
        <v>2.83</v>
      </c>
      <c r="I236" s="6">
        <v>2.21</v>
      </c>
      <c r="J236" s="5">
        <v>2.66</v>
      </c>
      <c r="K236" s="10">
        <f>(G236-M236)*100/10000*$K$1</f>
        <v>480953.28244274855</v>
      </c>
      <c r="L236" s="10">
        <f>(G236-J497)*100/10000*$K$1*4</f>
        <v>1120000.0000000002</v>
      </c>
      <c r="M236" s="11">
        <f>AVERAGE(F236:F497)</f>
        <v>2.1488083969465643</v>
      </c>
    </row>
    <row r="237" spans="1:13" x14ac:dyDescent="0.25">
      <c r="A237" s="7">
        <v>44893</v>
      </c>
      <c r="B237" s="10">
        <v>1522738.1679389302</v>
      </c>
      <c r="C237" s="10">
        <f>K237+L237</f>
        <v>1813136.4885496171</v>
      </c>
      <c r="D237">
        <v>2</v>
      </c>
      <c r="E237">
        <f>(G237-I237)*100</f>
        <v>54.999999999999986</v>
      </c>
      <c r="F237">
        <v>2.0499999999999998</v>
      </c>
      <c r="G237" s="5">
        <v>2.78</v>
      </c>
      <c r="H237">
        <v>2.86</v>
      </c>
      <c r="I237" s="6">
        <v>2.23</v>
      </c>
      <c r="J237" s="5">
        <v>2.69</v>
      </c>
      <c r="K237" s="10">
        <f>(G237-M237)*100/10000*$K$1</f>
        <v>501136.48854961811</v>
      </c>
      <c r="L237" s="10">
        <f>(G237-J498)*100/10000*$K$1*4</f>
        <v>1311999.9999999991</v>
      </c>
      <c r="M237" s="11">
        <f>AVERAGE(F237:F498)</f>
        <v>2.1535793893129771</v>
      </c>
    </row>
    <row r="238" spans="1:13" x14ac:dyDescent="0.25">
      <c r="A238" s="7">
        <v>44894</v>
      </c>
      <c r="B238" s="10">
        <v>1618486.2595419851</v>
      </c>
      <c r="C238" s="10">
        <f>K238+L238</f>
        <v>2000403.6641221372</v>
      </c>
      <c r="D238">
        <v>2</v>
      </c>
      <c r="E238">
        <f>(G238-I238)*100</f>
        <v>56.000000000000007</v>
      </c>
      <c r="F238">
        <v>2.1</v>
      </c>
      <c r="G238" s="5">
        <v>2.82</v>
      </c>
      <c r="H238">
        <v>2.9</v>
      </c>
      <c r="I238" s="6">
        <v>2.2599999999999998</v>
      </c>
      <c r="J238" s="5">
        <v>2.73</v>
      </c>
      <c r="K238" s="10">
        <f>(G238-M238)*100/10000*$K$1</f>
        <v>528403.66412213736</v>
      </c>
      <c r="L238" s="10">
        <f>(G238-J499)*100/10000*$K$1*4</f>
        <v>1472000</v>
      </c>
      <c r="M238" s="11">
        <f>AVERAGE(F238:F499)</f>
        <v>2.1594954198473282</v>
      </c>
    </row>
    <row r="239" spans="1:13" x14ac:dyDescent="0.25">
      <c r="A239" s="7">
        <v>44895</v>
      </c>
      <c r="B239" s="10">
        <v>1695929.0076335855</v>
      </c>
      <c r="C239" s="10">
        <f>K239+L239</f>
        <v>2030418.9312977095</v>
      </c>
      <c r="D239">
        <v>2</v>
      </c>
      <c r="E239">
        <f>(G239-I239)*100</f>
        <v>56.999999999999986</v>
      </c>
      <c r="F239">
        <v>2.2000000000000002</v>
      </c>
      <c r="G239" s="5">
        <v>2.82</v>
      </c>
      <c r="H239">
        <v>2.91</v>
      </c>
      <c r="I239" s="6">
        <v>2.25</v>
      </c>
      <c r="J239" s="5">
        <v>2.73</v>
      </c>
      <c r="K239" s="10">
        <f>(G239-M239)*100/10000*$K$1</f>
        <v>526418.93129771017</v>
      </c>
      <c r="L239" s="10">
        <f>(G239-J500)*100/10000*$K$1*4</f>
        <v>1503999.9999999993</v>
      </c>
      <c r="M239" s="11">
        <f>AVERAGE(F239:F500)</f>
        <v>2.1619763358778621</v>
      </c>
    </row>
    <row r="240" spans="1:13" x14ac:dyDescent="0.25">
      <c r="A240" s="7">
        <v>44896</v>
      </c>
      <c r="B240" s="10">
        <v>1689356.4885496162</v>
      </c>
      <c r="C240" s="10">
        <f>K240+L240</f>
        <v>1910571.6030534352</v>
      </c>
      <c r="D240">
        <v>2</v>
      </c>
      <c r="E240">
        <f>(G240-I240)*100</f>
        <v>56.999999999999986</v>
      </c>
      <c r="F240">
        <v>1.75</v>
      </c>
      <c r="G240" s="5">
        <v>2.79</v>
      </c>
      <c r="H240">
        <v>2.9</v>
      </c>
      <c r="I240" s="6">
        <v>2.2200000000000002</v>
      </c>
      <c r="J240" s="5">
        <v>2.7</v>
      </c>
      <c r="K240" s="10">
        <f>(G240-M240)*100/10000*$K$1</f>
        <v>502571.60305343545</v>
      </c>
      <c r="L240" s="10">
        <f>(G240-J501)*100/10000*$K$1*4</f>
        <v>1407999.9999999998</v>
      </c>
      <c r="M240" s="11">
        <f>AVERAGE(F240:F501)</f>
        <v>2.1617854961832057</v>
      </c>
    </row>
    <row r="241" spans="1:13" x14ac:dyDescent="0.25">
      <c r="A241" s="7">
        <v>44897</v>
      </c>
      <c r="B241" s="10">
        <v>1621364.1221374026</v>
      </c>
      <c r="C241" s="10">
        <f>K241+L241</f>
        <v>1837502.9007633585</v>
      </c>
      <c r="D241">
        <v>2</v>
      </c>
      <c r="E241">
        <f>(G241-I241)*100</f>
        <v>55.999999999999957</v>
      </c>
      <c r="F241">
        <v>1.7</v>
      </c>
      <c r="G241" s="5">
        <v>2.78</v>
      </c>
      <c r="H241">
        <v>2.9</v>
      </c>
      <c r="I241" s="6">
        <v>2.2200000000000002</v>
      </c>
      <c r="J241" s="5">
        <v>2.69</v>
      </c>
      <c r="K241" s="10">
        <f>(G241-M241)*100/10000*$K$1</f>
        <v>493502.9007633588</v>
      </c>
      <c r="L241" s="10">
        <f>(G241-J502)*100/10000*$K$1*4</f>
        <v>1343999.9999999995</v>
      </c>
      <c r="M241" s="11">
        <f>AVERAGE(F241:F502)</f>
        <v>2.1631213740458013</v>
      </c>
    </row>
    <row r="242" spans="1:13" x14ac:dyDescent="0.25">
      <c r="A242" s="7">
        <v>44900</v>
      </c>
      <c r="B242" s="10">
        <v>1671661.8320610682</v>
      </c>
      <c r="C242" s="10">
        <f>K242+L242</f>
        <v>1955823.5114503822</v>
      </c>
      <c r="D242">
        <v>2</v>
      </c>
      <c r="E242">
        <f>(G242-I242)*100</f>
        <v>56.999999999999986</v>
      </c>
      <c r="F242">
        <v>1.7</v>
      </c>
      <c r="G242" s="5">
        <v>2.81</v>
      </c>
      <c r="H242">
        <v>2.91</v>
      </c>
      <c r="I242" s="6">
        <v>2.2400000000000002</v>
      </c>
      <c r="J242" s="5">
        <v>2.72</v>
      </c>
      <c r="K242" s="10">
        <f>(G242-M242)*100/10000*$K$1</f>
        <v>515823.51145038172</v>
      </c>
      <c r="L242" s="10">
        <f>(G242-J503)*100/10000*$K$1*4</f>
        <v>1440000.0000000005</v>
      </c>
      <c r="M242" s="11">
        <f>AVERAGE(F242:F503)</f>
        <v>2.1652206106870229</v>
      </c>
    </row>
    <row r="243" spans="1:13" x14ac:dyDescent="0.25">
      <c r="A243" s="7">
        <v>44901</v>
      </c>
      <c r="B243" s="10">
        <v>1699959.5419847316</v>
      </c>
      <c r="C243" s="10">
        <f>K243+L243</f>
        <v>2090144.1221374045</v>
      </c>
      <c r="D243">
        <v>2</v>
      </c>
      <c r="E243">
        <f>(G243-I243)*100</f>
        <v>58.999999999999986</v>
      </c>
      <c r="F243">
        <v>1.66</v>
      </c>
      <c r="G243" s="5">
        <v>2.86</v>
      </c>
      <c r="H243">
        <v>2.94</v>
      </c>
      <c r="I243" s="6">
        <v>2.27</v>
      </c>
      <c r="J243" s="5">
        <v>2.77</v>
      </c>
      <c r="K243" s="10">
        <f>(G243-M243)*100/10000*$K$1</f>
        <v>554144.12213740463</v>
      </c>
      <c r="L243" s="10">
        <f>(G243-J504)*100/10000*$K$1*4</f>
        <v>1535999.9999999998</v>
      </c>
      <c r="M243" s="11">
        <f>AVERAGE(F243:F504)</f>
        <v>2.167319847328244</v>
      </c>
    </row>
    <row r="244" spans="1:13" x14ac:dyDescent="0.25">
      <c r="A244" s="7">
        <v>44902</v>
      </c>
      <c r="B244" s="10">
        <v>1798715.2671755715</v>
      </c>
      <c r="C244" s="10">
        <f>K244+L244</f>
        <v>2104342.5954198465</v>
      </c>
      <c r="D244">
        <v>2</v>
      </c>
      <c r="E244">
        <f>(G244-I244)*100</f>
        <v>58.999999999999986</v>
      </c>
      <c r="F244">
        <v>1.68</v>
      </c>
      <c r="G244" s="5">
        <v>2.84</v>
      </c>
      <c r="H244">
        <v>2.89</v>
      </c>
      <c r="I244" s="6">
        <v>2.25</v>
      </c>
      <c r="J244" s="5">
        <v>2.75</v>
      </c>
      <c r="K244" s="10">
        <f>(G244-M244)*100/10000*$K$1</f>
        <v>536342.59541984729</v>
      </c>
      <c r="L244" s="10">
        <f>(G244-J505)*100/10000*$K$1*4</f>
        <v>1567999.9999999993</v>
      </c>
      <c r="M244" s="11">
        <f>AVERAGE(F244:F505)</f>
        <v>2.1695717557251908</v>
      </c>
    </row>
    <row r="245" spans="1:13" x14ac:dyDescent="0.25">
      <c r="A245" s="7">
        <v>44903</v>
      </c>
      <c r="B245" s="10">
        <v>1735814.5038167927</v>
      </c>
      <c r="C245" s="10">
        <f>K245+L245</f>
        <v>2070449.4656488551</v>
      </c>
      <c r="D245">
        <v>2</v>
      </c>
      <c r="E245">
        <f>(G245-I245)*100</f>
        <v>58.000000000000007</v>
      </c>
      <c r="F245">
        <v>1.7</v>
      </c>
      <c r="G245" s="5">
        <v>2.84</v>
      </c>
      <c r="H245">
        <v>2.9</v>
      </c>
      <c r="I245" s="6">
        <v>2.2599999999999998</v>
      </c>
      <c r="J245" s="5">
        <v>2.75</v>
      </c>
      <c r="K245" s="10">
        <f>(G245-M245)*100/10000*$K$1</f>
        <v>534449.46564885543</v>
      </c>
      <c r="L245" s="10">
        <f>(G245-J506)*100/10000*$K$1*4</f>
        <v>1535999.9999999998</v>
      </c>
      <c r="M245" s="11">
        <f>AVERAGE(F245:F506)</f>
        <v>2.1719381679389307</v>
      </c>
    </row>
    <row r="246" spans="1:13" x14ac:dyDescent="0.25">
      <c r="A246" s="7">
        <v>44904</v>
      </c>
      <c r="B246" s="10">
        <v>1879257.2519083973</v>
      </c>
      <c r="C246" s="10">
        <f>K246+L246</f>
        <v>2204464.7328244275</v>
      </c>
      <c r="D246">
        <v>2</v>
      </c>
      <c r="E246">
        <f>(G246-I246)*100</f>
        <v>59.000000000000028</v>
      </c>
      <c r="F246">
        <v>1.76</v>
      </c>
      <c r="G246" s="5">
        <v>2.85</v>
      </c>
      <c r="H246">
        <v>2.92</v>
      </c>
      <c r="I246" s="6">
        <v>2.2599999999999998</v>
      </c>
      <c r="J246" s="5">
        <v>2.76</v>
      </c>
      <c r="K246" s="10">
        <f>(G246-M246)*100/10000*$K$1</f>
        <v>540464.73282442766</v>
      </c>
      <c r="L246" s="10">
        <f>(G246-J507)*100/10000*$K$1*4</f>
        <v>1664000</v>
      </c>
      <c r="M246" s="11">
        <f>AVERAGE(F246:F507)</f>
        <v>2.1744190839694655</v>
      </c>
    </row>
    <row r="247" spans="1:13" x14ac:dyDescent="0.25">
      <c r="A247" s="7">
        <v>44907</v>
      </c>
      <c r="B247" s="10">
        <v>1950585.4961832054</v>
      </c>
      <c r="C247" s="10">
        <f>K247+L247</f>
        <v>2266510.5343511454</v>
      </c>
      <c r="D247">
        <v>2</v>
      </c>
      <c r="E247">
        <f>(G247-I247)*100</f>
        <v>59.000000000000028</v>
      </c>
      <c r="F247">
        <v>1.75</v>
      </c>
      <c r="G247" s="5">
        <v>2.85</v>
      </c>
      <c r="H247">
        <v>2.92</v>
      </c>
      <c r="I247" s="6">
        <v>2.2599999999999998</v>
      </c>
      <c r="J247" s="5">
        <v>2.75</v>
      </c>
      <c r="K247" s="10">
        <f>(G247-M247)*100/10000*$K$1</f>
        <v>538510.5343511455</v>
      </c>
      <c r="L247" s="10">
        <f>(G247-J508)*100/10000*$K$1*4</f>
        <v>1728000</v>
      </c>
      <c r="M247" s="11">
        <f>AVERAGE(F247:F508)</f>
        <v>2.1768618320610682</v>
      </c>
    </row>
    <row r="248" spans="1:13" x14ac:dyDescent="0.25">
      <c r="A248" s="7">
        <v>44908</v>
      </c>
      <c r="B248" s="10">
        <v>1982310.6870229004</v>
      </c>
      <c r="C248" s="10">
        <f>K248+L248</f>
        <v>2328983.8167938935</v>
      </c>
      <c r="D248">
        <v>2</v>
      </c>
      <c r="E248">
        <f>(G248-I248)*100</f>
        <v>58.000000000000007</v>
      </c>
      <c r="F248">
        <v>1.81</v>
      </c>
      <c r="G248" s="5">
        <v>2.85</v>
      </c>
      <c r="H248">
        <v>2.92</v>
      </c>
      <c r="I248" s="6">
        <v>2.27</v>
      </c>
      <c r="J248" s="5">
        <v>2.76</v>
      </c>
      <c r="K248" s="10">
        <f>(G248-M248)*100/10000*$K$1</f>
        <v>536983.81679389335</v>
      </c>
      <c r="L248" s="10">
        <f>(G248-J509)*100/10000*$K$1*4</f>
        <v>1792000.0000000002</v>
      </c>
      <c r="M248" s="11">
        <f>AVERAGE(F248:F509)</f>
        <v>2.1787702290076334</v>
      </c>
    </row>
    <row r="249" spans="1:13" x14ac:dyDescent="0.25">
      <c r="A249" s="7">
        <v>44909</v>
      </c>
      <c r="B249" s="10">
        <v>1931348.8549618325</v>
      </c>
      <c r="C249" s="10">
        <f>K249+L249</f>
        <v>2119640.3053435124</v>
      </c>
      <c r="D249">
        <v>2</v>
      </c>
      <c r="E249">
        <f>(G249-I249)*100</f>
        <v>56.000000000000007</v>
      </c>
      <c r="F249">
        <v>1.8</v>
      </c>
      <c r="G249" s="5">
        <v>2.79</v>
      </c>
      <c r="H249">
        <v>2.89</v>
      </c>
      <c r="I249" s="6">
        <v>2.23</v>
      </c>
      <c r="J249" s="5">
        <v>2.69</v>
      </c>
      <c r="K249" s="10">
        <f>(G249-M249)*100/10000*$K$1</f>
        <v>487640.30534351151</v>
      </c>
      <c r="L249" s="10">
        <f>(G249-J510)*100/10000*$K$1*4</f>
        <v>1632000.0000000007</v>
      </c>
      <c r="M249" s="11">
        <f>AVERAGE(F249:F510)</f>
        <v>2.1804496183206106</v>
      </c>
    </row>
    <row r="250" spans="1:13" x14ac:dyDescent="0.25">
      <c r="A250" s="7">
        <v>44910</v>
      </c>
      <c r="B250" s="10">
        <v>2041929.0076335892</v>
      </c>
      <c r="C250" s="10">
        <f>K250+L250</f>
        <v>2262418.9312977106</v>
      </c>
      <c r="D250">
        <v>2</v>
      </c>
      <c r="E250">
        <f>(G250-I250)*100</f>
        <v>56.999999999999986</v>
      </c>
      <c r="F250">
        <v>1.88</v>
      </c>
      <c r="G250" s="5">
        <v>2.81</v>
      </c>
      <c r="H250">
        <v>2.9</v>
      </c>
      <c r="I250" s="6">
        <v>2.2400000000000002</v>
      </c>
      <c r="J250" s="5">
        <v>2.71</v>
      </c>
      <c r="K250" s="10">
        <f>(G250-M250)*100/10000*$K$1</f>
        <v>502418.9312977097</v>
      </c>
      <c r="L250" s="10">
        <f>(G250-J511)*100/10000*$K$1*4</f>
        <v>1760000.0000000009</v>
      </c>
      <c r="M250" s="11">
        <f>AVERAGE(F250:F511)</f>
        <v>2.181976335877863</v>
      </c>
    </row>
    <row r="251" spans="1:13" x14ac:dyDescent="0.25">
      <c r="A251" s="7">
        <v>44911</v>
      </c>
      <c r="B251" s="10">
        <v>2045593.1297709926</v>
      </c>
      <c r="C251" s="10">
        <f>K251+L251</f>
        <v>2261441.8320610696</v>
      </c>
      <c r="D251">
        <v>2</v>
      </c>
      <c r="E251">
        <f>(G251-I251)*100</f>
        <v>56.999999999999986</v>
      </c>
      <c r="F251">
        <v>1.82</v>
      </c>
      <c r="G251" s="5">
        <v>2.81</v>
      </c>
      <c r="H251">
        <v>2.9</v>
      </c>
      <c r="I251" s="6">
        <v>2.2400000000000002</v>
      </c>
      <c r="J251" s="5">
        <v>2.72</v>
      </c>
      <c r="K251" s="10">
        <f>(G251-M251)*100/10000*$K$1</f>
        <v>501441.83206106874</v>
      </c>
      <c r="L251" s="10">
        <f>(G251-J512)*100/10000*$K$1*4</f>
        <v>1760000.0000000009</v>
      </c>
      <c r="M251" s="11">
        <f>AVERAGE(F251:F512)</f>
        <v>2.1831977099236641</v>
      </c>
    </row>
    <row r="252" spans="1:13" x14ac:dyDescent="0.25">
      <c r="A252" s="7">
        <v>44914</v>
      </c>
      <c r="B252" s="10">
        <v>2049944.2748091584</v>
      </c>
      <c r="C252" s="10">
        <f>K252+L252</f>
        <v>2108281.5267175566</v>
      </c>
      <c r="D252">
        <v>2</v>
      </c>
      <c r="E252">
        <f>(G252-I252)*100</f>
        <v>57.999999999999964</v>
      </c>
      <c r="F252">
        <v>1.83</v>
      </c>
      <c r="G252" s="5">
        <v>2.78</v>
      </c>
      <c r="H252">
        <v>2.89</v>
      </c>
      <c r="I252" s="6">
        <v>2.2000000000000002</v>
      </c>
      <c r="J252" s="5">
        <v>2.68</v>
      </c>
      <c r="K252" s="10">
        <f>(G252-M252)*100/10000*$K$1</f>
        <v>476281.52671755722</v>
      </c>
      <c r="L252" s="10">
        <f>(G252-J513)*100/10000*$K$1*4</f>
        <v>1631999.9999999993</v>
      </c>
      <c r="M252" s="11">
        <f>AVERAGE(F252:F513)</f>
        <v>2.1846480916030533</v>
      </c>
    </row>
    <row r="253" spans="1:13" x14ac:dyDescent="0.25">
      <c r="A253" s="7">
        <v>44915</v>
      </c>
      <c r="B253" s="10">
        <v>2056180.9160305352</v>
      </c>
      <c r="C253" s="10">
        <f>K253+L253</f>
        <v>2147151.7557251905</v>
      </c>
      <c r="D253">
        <v>2</v>
      </c>
      <c r="E253">
        <f>(G253-I253)*100</f>
        <v>58.000000000000007</v>
      </c>
      <c r="F253">
        <v>1.9</v>
      </c>
      <c r="G253" s="5">
        <v>2.79</v>
      </c>
      <c r="H253">
        <v>2.89</v>
      </c>
      <c r="I253" s="6">
        <v>2.21</v>
      </c>
      <c r="J253" s="5">
        <v>2.7</v>
      </c>
      <c r="K253" s="10">
        <f>(G253-M253)*100/10000*$K$1</f>
        <v>483151.75572519068</v>
      </c>
      <c r="L253" s="10">
        <f>(G253-J514)*100/10000*$K$1*4</f>
        <v>1664000</v>
      </c>
      <c r="M253" s="11">
        <f>AVERAGE(F253:F514)</f>
        <v>2.1860603053435117</v>
      </c>
    </row>
    <row r="254" spans="1:13" x14ac:dyDescent="0.25">
      <c r="A254" s="7">
        <v>44916</v>
      </c>
      <c r="B254" s="10">
        <v>2119554.9618320605</v>
      </c>
      <c r="C254" s="10">
        <f>K254+L254</f>
        <v>2170785.3435114496</v>
      </c>
      <c r="D254">
        <v>2</v>
      </c>
      <c r="E254">
        <f>(G254-I254)*100</f>
        <v>57.999999999999964</v>
      </c>
      <c r="F254">
        <v>2</v>
      </c>
      <c r="G254" s="5">
        <v>2.78</v>
      </c>
      <c r="H254">
        <v>2.88</v>
      </c>
      <c r="I254" s="6">
        <v>2.2000000000000002</v>
      </c>
      <c r="J254" s="5">
        <v>2.69</v>
      </c>
      <c r="K254" s="10">
        <f>(G254-M254)*100/10000*$K$1</f>
        <v>474785.34351145005</v>
      </c>
      <c r="L254" s="10">
        <f>(G254-J515)*100/10000*$K$1*4</f>
        <v>1695999.9999999995</v>
      </c>
      <c r="M254" s="11">
        <f>AVERAGE(F254:F515)</f>
        <v>2.1865183206106873</v>
      </c>
    </row>
    <row r="255" spans="1:13" x14ac:dyDescent="0.25">
      <c r="A255" s="7">
        <v>44917</v>
      </c>
      <c r="B255" s="10">
        <v>2108127.4809160284</v>
      </c>
      <c r="C255" s="10">
        <f>K255+L255</f>
        <v>2082632.6717557246</v>
      </c>
      <c r="D255">
        <v>2</v>
      </c>
      <c r="E255">
        <f>(G255-I255)*100</f>
        <v>56.999999999999986</v>
      </c>
      <c r="F255">
        <v>1.8</v>
      </c>
      <c r="G255" s="5">
        <v>2.75</v>
      </c>
      <c r="H255">
        <v>2.87</v>
      </c>
      <c r="I255" s="6">
        <v>2.1800000000000002</v>
      </c>
      <c r="J255" s="5">
        <v>2.66</v>
      </c>
      <c r="K255" s="10">
        <f>(G255-M255)*100/10000*$K$1</f>
        <v>450632.6717557254</v>
      </c>
      <c r="L255" s="10">
        <f>(G255-J516)*100/10000*$K$1*4</f>
        <v>1631999.9999999993</v>
      </c>
      <c r="M255" s="11">
        <f>AVERAGE(F255:F516)</f>
        <v>2.1867091603053432</v>
      </c>
    </row>
    <row r="256" spans="1:13" x14ac:dyDescent="0.25">
      <c r="A256" s="7">
        <v>44918</v>
      </c>
      <c r="B256" s="10">
        <v>2168261.4503816776</v>
      </c>
      <c r="C256" s="10">
        <f>K256+L256</f>
        <v>2066596.9465648849</v>
      </c>
      <c r="D256">
        <v>2</v>
      </c>
      <c r="E256">
        <f>(G256-I256)*100</f>
        <v>56.999999999999986</v>
      </c>
      <c r="F256">
        <v>1.8</v>
      </c>
      <c r="G256" s="5">
        <v>2.73</v>
      </c>
      <c r="H256">
        <v>2.85</v>
      </c>
      <c r="I256" s="6">
        <v>2.16</v>
      </c>
      <c r="J256" s="5">
        <v>2.64</v>
      </c>
      <c r="K256" s="10">
        <f>(G256-M256)*100/10000*$K$1</f>
        <v>434596.94656488567</v>
      </c>
      <c r="L256" s="10">
        <f>(G256-J517)*100/10000*$K$1*4</f>
        <v>1631999.9999999993</v>
      </c>
      <c r="M256" s="11">
        <f>AVERAGE(F256:F517)</f>
        <v>2.1867538167938929</v>
      </c>
    </row>
    <row r="257" spans="1:13" x14ac:dyDescent="0.25">
      <c r="A257" s="7">
        <v>44921</v>
      </c>
      <c r="B257" s="10">
        <v>2131459.9236641233</v>
      </c>
      <c r="C257" s="10">
        <f>K257+L257</f>
        <v>2106810.6870229002</v>
      </c>
      <c r="D257">
        <v>2</v>
      </c>
      <c r="E257">
        <f>(G257-I257)*100</f>
        <v>56.000000000000007</v>
      </c>
      <c r="F257">
        <v>2.0558000000000001</v>
      </c>
      <c r="G257" s="5">
        <v>2.75</v>
      </c>
      <c r="H257">
        <v>2.87</v>
      </c>
      <c r="I257" s="6">
        <v>2.19</v>
      </c>
      <c r="J257" s="5">
        <v>2.66</v>
      </c>
      <c r="K257" s="10">
        <f>(G257-M257)*100/10000*$K$1</f>
        <v>442810.68702290044</v>
      </c>
      <c r="L257" s="10">
        <f>(G257-J518)*100/10000*$K$1*4</f>
        <v>1664000</v>
      </c>
      <c r="M257" s="11">
        <f>AVERAGE(F257:F518)</f>
        <v>2.1964866412213744</v>
      </c>
    </row>
    <row r="258" spans="1:13" x14ac:dyDescent="0.25">
      <c r="A258" s="7">
        <v>44922</v>
      </c>
      <c r="B258" s="10">
        <v>2155721.7557251896</v>
      </c>
      <c r="C258" s="10">
        <f>K258+L258</f>
        <v>2292874.1984732822</v>
      </c>
      <c r="D258">
        <v>2</v>
      </c>
      <c r="E258">
        <f>(G258-I258)*100</f>
        <v>54.999999999999986</v>
      </c>
      <c r="F258">
        <v>5</v>
      </c>
      <c r="G258" s="5">
        <v>2.79</v>
      </c>
      <c r="H258">
        <v>2.89</v>
      </c>
      <c r="I258" s="6">
        <v>2.2400000000000002</v>
      </c>
      <c r="J258" s="5">
        <v>2.69</v>
      </c>
      <c r="K258" s="10">
        <f>(G258-M258)*100/10000*$K$1</f>
        <v>468874.19847328257</v>
      </c>
      <c r="L258" s="10">
        <f>(G258-J519)*100/10000*$K$1*4</f>
        <v>1823999.9999999995</v>
      </c>
      <c r="M258" s="11">
        <f>AVERAGE(F258:F519)</f>
        <v>2.2039072519083969</v>
      </c>
    </row>
    <row r="259" spans="1:13" x14ac:dyDescent="0.25">
      <c r="A259" s="7">
        <v>44923</v>
      </c>
      <c r="B259" s="10">
        <v>2103111.0687022884</v>
      </c>
      <c r="C259" s="10">
        <f>K259+L259</f>
        <v>2266370.3816793896</v>
      </c>
      <c r="D259">
        <v>2</v>
      </c>
      <c r="E259">
        <f>(G259-I259)*100</f>
        <v>54.999999999999986</v>
      </c>
      <c r="F259">
        <v>4.8</v>
      </c>
      <c r="G259" s="5">
        <v>2.79</v>
      </c>
      <c r="H259">
        <v>2.88</v>
      </c>
      <c r="I259" s="6">
        <v>2.2400000000000002</v>
      </c>
      <c r="J259" s="5">
        <v>2.69</v>
      </c>
      <c r="K259" s="10">
        <f>(G259-M259)*100/10000*$K$1</f>
        <v>474370.38167938963</v>
      </c>
      <c r="L259" s="10">
        <f>(G259-J520)*100/10000*$K$1*4</f>
        <v>1792000.0000000002</v>
      </c>
      <c r="M259" s="11">
        <f>AVERAGE(F259:F520)</f>
        <v>2.197037022900763</v>
      </c>
    </row>
    <row r="260" spans="1:13" x14ac:dyDescent="0.25">
      <c r="A260" s="7">
        <v>44924</v>
      </c>
      <c r="B260" s="10">
        <v>2107630.1526717534</v>
      </c>
      <c r="C260" s="10">
        <f>K260+L260</f>
        <v>2153698.6259541982</v>
      </c>
      <c r="D260">
        <v>2</v>
      </c>
      <c r="E260">
        <f>(G260-I260)*100</f>
        <v>55.999999999999957</v>
      </c>
      <c r="F260">
        <v>3.5</v>
      </c>
      <c r="G260" s="5">
        <v>2.76</v>
      </c>
      <c r="H260">
        <v>2.87</v>
      </c>
      <c r="I260" s="6">
        <v>2.2000000000000002</v>
      </c>
      <c r="J260" s="5">
        <v>2.66</v>
      </c>
      <c r="K260" s="10">
        <f>(G260-M260)*100/10000*$K$1</f>
        <v>457698.62595419859</v>
      </c>
      <c r="L260" s="10">
        <f>(G260-J521)*100/10000*$K$1*4</f>
        <v>1695999.9999999995</v>
      </c>
      <c r="M260" s="11">
        <f>AVERAGE(F260:F521)</f>
        <v>2.1878767175572515</v>
      </c>
    </row>
    <row r="261" spans="1:13" x14ac:dyDescent="0.25">
      <c r="A261" s="7">
        <v>44925</v>
      </c>
      <c r="B261" s="10">
        <v>2171034.7328244252</v>
      </c>
      <c r="C261" s="10">
        <f>K261+L261</f>
        <v>2157057.4045801521</v>
      </c>
      <c r="D261">
        <v>2</v>
      </c>
      <c r="E261">
        <f>(G261-I261)*100</f>
        <v>57.999999999999964</v>
      </c>
      <c r="F261">
        <v>3</v>
      </c>
      <c r="G261" s="5">
        <v>2.76</v>
      </c>
      <c r="H261">
        <v>2.86</v>
      </c>
      <c r="I261" s="6">
        <v>2.1800000000000002</v>
      </c>
      <c r="J261" s="5">
        <v>2.66</v>
      </c>
      <c r="K261" s="10">
        <f>(G261-M261)*100/10000*$K$1</f>
        <v>461057.40458015277</v>
      </c>
      <c r="L261" s="10">
        <f>(G261-J522)*100/10000*$K$1*4</f>
        <v>1695999.9999999995</v>
      </c>
      <c r="M261" s="11">
        <f>AVERAGE(F261:F522)</f>
        <v>2.1836782442748088</v>
      </c>
    </row>
    <row r="262" spans="1:13" x14ac:dyDescent="0.25">
      <c r="A262" s="7">
        <v>44928</v>
      </c>
      <c r="B262" s="10">
        <v>2096729.3893129735</v>
      </c>
      <c r="C262" s="10">
        <f>K262+L262</f>
        <v>2095805.4961832059</v>
      </c>
      <c r="D262">
        <v>2</v>
      </c>
      <c r="E262">
        <f>(G262-I262)*100</f>
        <v>57.999999999999964</v>
      </c>
      <c r="F262">
        <v>3</v>
      </c>
      <c r="G262" s="5">
        <v>2.76</v>
      </c>
      <c r="H262">
        <v>2.86</v>
      </c>
      <c r="I262" s="6">
        <v>2.1800000000000002</v>
      </c>
      <c r="J262" s="5">
        <v>2.66</v>
      </c>
      <c r="K262" s="10">
        <f>(G262-M262)*100/10000*$K$1</f>
        <v>463805.4961832065</v>
      </c>
      <c r="L262" s="10">
        <f>(G262-J523)*100/10000*$K$1*4</f>
        <v>1631999.9999999993</v>
      </c>
      <c r="M262" s="11">
        <f>AVERAGE(F262:F523)</f>
        <v>2.1802431297709917</v>
      </c>
    </row>
    <row r="263" spans="1:13" x14ac:dyDescent="0.25">
      <c r="A263" s="7">
        <v>44929</v>
      </c>
      <c r="B263" s="10">
        <v>2154996.5648854929</v>
      </c>
      <c r="C263" s="10">
        <f>K263+L263</f>
        <v>2090400.9160305343</v>
      </c>
      <c r="D263">
        <v>2</v>
      </c>
      <c r="E263">
        <f>(G263-I263)*100</f>
        <v>58.999999999999986</v>
      </c>
      <c r="F263">
        <v>1.9242999999999999</v>
      </c>
      <c r="G263" s="5">
        <v>2.75</v>
      </c>
      <c r="H263">
        <v>2.86</v>
      </c>
      <c r="I263" s="6">
        <v>2.16</v>
      </c>
      <c r="J263" s="5">
        <v>2.66</v>
      </c>
      <c r="K263" s="10">
        <f>(G263-M263)*100/10000*$K$1</f>
        <v>458400.91603053495</v>
      </c>
      <c r="L263" s="10">
        <f>(G263-J524)*100/10000*$K$1*4</f>
        <v>1631999.9999999993</v>
      </c>
      <c r="M263" s="11">
        <f>AVERAGE(F263:F524)</f>
        <v>2.1769988549618313</v>
      </c>
    </row>
    <row r="264" spans="1:13" x14ac:dyDescent="0.25">
      <c r="A264" s="7">
        <v>44930</v>
      </c>
      <c r="B264" s="10">
        <v>2082725.9541984727</v>
      </c>
      <c r="C264" s="10">
        <f>K264+L264</f>
        <v>1937406.4122137416</v>
      </c>
      <c r="D264">
        <v>2</v>
      </c>
      <c r="E264">
        <f>(G264-I264)*100</f>
        <v>58.000000000000007</v>
      </c>
      <c r="F264">
        <v>1.7</v>
      </c>
      <c r="G264" s="5">
        <v>2.72</v>
      </c>
      <c r="H264">
        <v>2.85</v>
      </c>
      <c r="I264" s="6">
        <v>2.14</v>
      </c>
      <c r="J264" s="5">
        <v>2.63</v>
      </c>
      <c r="K264" s="10">
        <f>(G264-M264)*100/10000*$K$1</f>
        <v>433406.41221374093</v>
      </c>
      <c r="L264" s="10">
        <f>(G264-J525)*100/10000*$K$1*4</f>
        <v>1504000.0000000007</v>
      </c>
      <c r="M264" s="11">
        <f>AVERAGE(F264:F525)</f>
        <v>2.178241984732824</v>
      </c>
    </row>
    <row r="265" spans="1:13" x14ac:dyDescent="0.25">
      <c r="A265" s="7">
        <v>44931</v>
      </c>
      <c r="B265" s="10">
        <v>2225878.6259541963</v>
      </c>
      <c r="C265" s="10">
        <f>K265+L265</f>
        <v>2112032.3664122145</v>
      </c>
      <c r="D265">
        <v>2</v>
      </c>
      <c r="E265">
        <f>(G265-I265)*100</f>
        <v>59.000000000000028</v>
      </c>
      <c r="F265">
        <v>1.7</v>
      </c>
      <c r="G265" s="5">
        <v>2.74</v>
      </c>
      <c r="H265">
        <v>2.86</v>
      </c>
      <c r="I265" s="6">
        <v>2.15</v>
      </c>
      <c r="J265" s="5">
        <v>2.65</v>
      </c>
      <c r="K265" s="10">
        <f>(G265-M265)*100/10000*$K$1</f>
        <v>448032.36641221459</v>
      </c>
      <c r="L265" s="10">
        <f>(G265-J526)*100/10000*$K$1*4</f>
        <v>1664000</v>
      </c>
      <c r="M265" s="11">
        <f>AVERAGE(F265:F526)</f>
        <v>2.179959541984732</v>
      </c>
    </row>
    <row r="266" spans="1:13" x14ac:dyDescent="0.25">
      <c r="A266" s="7">
        <v>44932</v>
      </c>
      <c r="B266" s="10">
        <v>2235603.8167938902</v>
      </c>
      <c r="C266" s="10">
        <f>K266+L266</f>
        <v>2190505.6488549607</v>
      </c>
      <c r="D266">
        <v>2</v>
      </c>
      <c r="E266">
        <f>(G266-I266)*100</f>
        <v>58.999999999999986</v>
      </c>
      <c r="F266">
        <v>1.75</v>
      </c>
      <c r="G266" s="5">
        <v>2.76</v>
      </c>
      <c r="H266">
        <v>2.88</v>
      </c>
      <c r="I266" s="6">
        <v>2.17</v>
      </c>
      <c r="J266" s="5">
        <v>2.67</v>
      </c>
      <c r="K266" s="10">
        <f>(G266-M266)*100/10000*$K$1</f>
        <v>462505.64885496214</v>
      </c>
      <c r="L266" s="10">
        <f>(G266-J527)*100/10000*$K$1*4</f>
        <v>1727999.9999999986</v>
      </c>
      <c r="M266" s="11">
        <f>AVERAGE(F266:F527)</f>
        <v>2.1818679389312972</v>
      </c>
    </row>
    <row r="267" spans="1:13" x14ac:dyDescent="0.25">
      <c r="A267" s="7">
        <v>44935</v>
      </c>
      <c r="B267" s="10">
        <v>2341787.0229007597</v>
      </c>
      <c r="C267" s="10">
        <f>K267+L267</f>
        <v>2364856.7938931305</v>
      </c>
      <c r="D267">
        <v>2</v>
      </c>
      <c r="E267">
        <f>(G267-I267)*100</f>
        <v>58.999999999999986</v>
      </c>
      <c r="F267">
        <v>1.85</v>
      </c>
      <c r="G267" s="5">
        <v>2.78</v>
      </c>
      <c r="H267">
        <v>2.89</v>
      </c>
      <c r="I267" s="6">
        <v>2.19</v>
      </c>
      <c r="J267" s="5">
        <v>2.68</v>
      </c>
      <c r="K267" s="10">
        <f>(G267-M267)*100/10000*$K$1</f>
        <v>476856.79389313055</v>
      </c>
      <c r="L267" s="10">
        <f>(G267-J528)*100/10000*$K$1*4</f>
        <v>1887999.9999999998</v>
      </c>
      <c r="M267" s="11">
        <f>AVERAGE(F267:F528)</f>
        <v>2.1839290076335867</v>
      </c>
    </row>
    <row r="268" spans="1:13" x14ac:dyDescent="0.25">
      <c r="A268" s="7">
        <v>44936</v>
      </c>
      <c r="B268" s="10">
        <v>2251794.6564885466</v>
      </c>
      <c r="C268" s="10">
        <f>K268+L268</f>
        <v>2459788.0916030533</v>
      </c>
      <c r="D268">
        <v>2</v>
      </c>
      <c r="E268">
        <f>(G268-I268)*100</f>
        <v>57.999999999999964</v>
      </c>
      <c r="F268">
        <v>1.98</v>
      </c>
      <c r="G268" s="5">
        <v>2.82</v>
      </c>
      <c r="H268">
        <v>2.91</v>
      </c>
      <c r="I268" s="6">
        <v>2.2400000000000002</v>
      </c>
      <c r="J268" s="5">
        <v>2.73</v>
      </c>
      <c r="K268" s="10">
        <f>(G268-M268)*100/10000*$K$1</f>
        <v>507788.09160305373</v>
      </c>
      <c r="L268" s="10">
        <f>(G268-J529)*100/10000*$K$1*4</f>
        <v>1951999.9999999995</v>
      </c>
      <c r="M268" s="11">
        <f>AVERAGE(F268:F529)</f>
        <v>2.1852648854961827</v>
      </c>
    </row>
    <row r="269" spans="1:13" x14ac:dyDescent="0.25">
      <c r="A269" s="7">
        <v>44937</v>
      </c>
      <c r="B269" s="10">
        <v>2246313.7404580135</v>
      </c>
      <c r="C269" s="10">
        <f>K269+L269</f>
        <v>2451116.3358778623</v>
      </c>
      <c r="D269">
        <v>2</v>
      </c>
      <c r="E269">
        <f>(G269-I269)*100</f>
        <v>56.999999999999986</v>
      </c>
      <c r="F269">
        <v>2.2999999999999998</v>
      </c>
      <c r="G269" s="5">
        <v>2.81</v>
      </c>
      <c r="H269">
        <v>2.9</v>
      </c>
      <c r="I269" s="6">
        <v>2.2400000000000002</v>
      </c>
      <c r="J269" s="5">
        <v>2.72</v>
      </c>
      <c r="K269" s="10">
        <f>(G269-M269)*100/10000*$K$1</f>
        <v>499116.33587786288</v>
      </c>
      <c r="L269" s="10">
        <f>(G269-J530)*100/10000*$K$1*4</f>
        <v>1951999.9999999995</v>
      </c>
      <c r="M269" s="11">
        <f>AVERAGE(F269:F530)</f>
        <v>2.1861045801526715</v>
      </c>
    </row>
    <row r="270" spans="1:13" x14ac:dyDescent="0.25">
      <c r="A270" s="7">
        <v>44938</v>
      </c>
      <c r="B270" s="10">
        <v>2325168.7022900749</v>
      </c>
      <c r="C270" s="10">
        <f>K270+L270</f>
        <v>2531421.6793893129</v>
      </c>
      <c r="D270">
        <v>2</v>
      </c>
      <c r="E270">
        <f>(G270-I270)*100</f>
        <v>58.999999999999986</v>
      </c>
      <c r="F270">
        <v>2.2000000000000002</v>
      </c>
      <c r="G270" s="5">
        <v>2.83</v>
      </c>
      <c r="H270">
        <v>2.9</v>
      </c>
      <c r="I270" s="6">
        <v>2.2400000000000002</v>
      </c>
      <c r="J270" s="5">
        <v>2.74</v>
      </c>
      <c r="K270" s="10">
        <f>(G270-M270)*100/10000*$K$1</f>
        <v>515421.67938931315</v>
      </c>
      <c r="L270" s="10">
        <f>(G270-J531)*100/10000*$K$1*4</f>
        <v>2015999.9999999995</v>
      </c>
      <c r="M270" s="11">
        <f>AVERAGE(F270:F531)</f>
        <v>2.1857229007633587</v>
      </c>
    </row>
    <row r="271" spans="1:13" x14ac:dyDescent="0.25">
      <c r="A271" s="7">
        <v>44939</v>
      </c>
      <c r="B271" s="10">
        <v>2303741.2213740451</v>
      </c>
      <c r="C271" s="10">
        <f>K271+L271</f>
        <v>2547269.0076335873</v>
      </c>
      <c r="D271">
        <v>2</v>
      </c>
      <c r="E271">
        <f>(G271-I271)*100</f>
        <v>60.000000000000007</v>
      </c>
      <c r="F271">
        <v>1.95</v>
      </c>
      <c r="G271" s="5">
        <v>2.85</v>
      </c>
      <c r="H271">
        <v>2.92</v>
      </c>
      <c r="I271" s="6">
        <v>2.25</v>
      </c>
      <c r="J271" s="5">
        <v>2.76</v>
      </c>
      <c r="K271" s="10">
        <f>(G271-M271)*100/10000*$K$1</f>
        <v>531269.00763358793</v>
      </c>
      <c r="L271" s="10">
        <f>(G271-J532)*100/10000*$K$1*4</f>
        <v>2015999.9999999995</v>
      </c>
      <c r="M271" s="11">
        <f>AVERAGE(F271:F532)</f>
        <v>2.1859137404580151</v>
      </c>
    </row>
    <row r="272" spans="1:13" x14ac:dyDescent="0.25">
      <c r="A272" s="7">
        <v>44942</v>
      </c>
      <c r="B272" s="10">
        <v>2325176.3358778642</v>
      </c>
      <c r="C272" s="10">
        <f>K272+L272</f>
        <v>2754352.977099237</v>
      </c>
      <c r="D272">
        <v>2</v>
      </c>
      <c r="E272">
        <f>(G272-I272)*100</f>
        <v>61.000000000000028</v>
      </c>
      <c r="F272">
        <v>2.15</v>
      </c>
      <c r="G272" s="5">
        <v>2.91</v>
      </c>
      <c r="H272">
        <v>2.94</v>
      </c>
      <c r="I272" s="6">
        <v>2.2999999999999998</v>
      </c>
      <c r="J272" s="5">
        <v>2.81</v>
      </c>
      <c r="K272" s="10">
        <f>(G272-M272)*100/10000*$K$1</f>
        <v>578352.97709923668</v>
      </c>
      <c r="L272" s="10">
        <f>(G272-J533)*100/10000*$K$1*4</f>
        <v>2176000.0000000005</v>
      </c>
      <c r="M272" s="11">
        <f>AVERAGE(F272:F533)</f>
        <v>2.1870587786259543</v>
      </c>
    </row>
    <row r="273" spans="1:13" x14ac:dyDescent="0.25">
      <c r="A273" s="7">
        <v>44943</v>
      </c>
      <c r="B273" s="10">
        <v>2306893.8931297716</v>
      </c>
      <c r="C273" s="10">
        <f>K273+L273</f>
        <v>2657894.9618320619</v>
      </c>
      <c r="D273">
        <v>2</v>
      </c>
      <c r="E273">
        <f>(G273-I273)*100</f>
        <v>59.000000000000028</v>
      </c>
      <c r="F273">
        <v>2.6</v>
      </c>
      <c r="G273" s="5">
        <v>2.87</v>
      </c>
      <c r="H273">
        <v>2.92</v>
      </c>
      <c r="I273" s="6">
        <v>2.2799999999999998</v>
      </c>
      <c r="J273" s="5">
        <v>2.78</v>
      </c>
      <c r="K273" s="10">
        <f>(G273-M273)*100/10000*$K$1</f>
        <v>545894.96183206129</v>
      </c>
      <c r="L273" s="10">
        <f>(G273-J534)*100/10000*$K$1*4</f>
        <v>2112000.0000000005</v>
      </c>
      <c r="M273" s="11">
        <f>AVERAGE(F273:F534)</f>
        <v>2.1876312977099235</v>
      </c>
    </row>
    <row r="274" spans="1:13" x14ac:dyDescent="0.25">
      <c r="A274" s="7">
        <v>44944</v>
      </c>
      <c r="B274" s="10">
        <v>2316313.7404580144</v>
      </c>
      <c r="C274" s="10">
        <f>K274+L274</f>
        <v>2787116.3358778628</v>
      </c>
      <c r="D274">
        <v>2</v>
      </c>
      <c r="E274">
        <f>(G274-I274)*100</f>
        <v>60.000000000000007</v>
      </c>
      <c r="F274">
        <v>2.6</v>
      </c>
      <c r="G274" s="5">
        <v>2.91</v>
      </c>
      <c r="H274">
        <v>2.94</v>
      </c>
      <c r="I274" s="6">
        <v>2.31</v>
      </c>
      <c r="J274" s="5">
        <v>2.82</v>
      </c>
      <c r="K274" s="10">
        <f>(G274-M274)*100/10000*$K$1</f>
        <v>579116.33587786288</v>
      </c>
      <c r="L274" s="10">
        <f>(G274-J535)*100/10000*$K$1*4</f>
        <v>2208000</v>
      </c>
      <c r="M274" s="11">
        <f>AVERAGE(F274:F535)</f>
        <v>2.1861045801526715</v>
      </c>
    </row>
    <row r="275" spans="1:13" x14ac:dyDescent="0.25">
      <c r="A275" s="7">
        <v>44945</v>
      </c>
      <c r="B275" s="10">
        <v>2411161.068702287</v>
      </c>
      <c r="C275" s="10">
        <f>K275+L275</f>
        <v>2812490.3816793887</v>
      </c>
      <c r="D275">
        <v>2</v>
      </c>
      <c r="E275">
        <f>(G275-I275)*100</f>
        <v>60.999999999999986</v>
      </c>
      <c r="F275">
        <v>2.4</v>
      </c>
      <c r="G275" s="5">
        <v>2.9</v>
      </c>
      <c r="H275">
        <v>2.93</v>
      </c>
      <c r="I275" s="6">
        <v>2.29</v>
      </c>
      <c r="J275" s="5">
        <v>2.81</v>
      </c>
      <c r="K275" s="10">
        <f>(G275-M275)*100/10000*$K$1</f>
        <v>572490.38167938974</v>
      </c>
      <c r="L275" s="10">
        <f>(G275-J536)*100/10000*$K$1*4</f>
        <v>2239999.9999999991</v>
      </c>
      <c r="M275" s="11">
        <f>AVERAGE(F275:F536)</f>
        <v>2.1843870229007627</v>
      </c>
    </row>
    <row r="276" spans="1:13" x14ac:dyDescent="0.25">
      <c r="A276" s="7">
        <v>44946</v>
      </c>
      <c r="B276" s="10">
        <v>2449725.9541984717</v>
      </c>
      <c r="C276" s="10">
        <f>K276+L276</f>
        <v>2893406.4122137399</v>
      </c>
      <c r="D276">
        <v>2</v>
      </c>
      <c r="E276">
        <f>(G276-I276)*100</f>
        <v>62.000000000000014</v>
      </c>
      <c r="F276">
        <v>2</v>
      </c>
      <c r="G276" s="5">
        <v>2.92</v>
      </c>
      <c r="H276">
        <v>2.94</v>
      </c>
      <c r="I276" s="6">
        <v>2.2999999999999998</v>
      </c>
      <c r="J276" s="5">
        <v>2.83</v>
      </c>
      <c r="K276" s="10">
        <f>(G276-M276)*100/10000*$K$1</f>
        <v>589406.41221374087</v>
      </c>
      <c r="L276" s="10">
        <f>(G276-J537)*100/10000*$K$1*4</f>
        <v>2303999.9999999991</v>
      </c>
      <c r="M276" s="11">
        <f>AVERAGE(F276:F537)</f>
        <v>2.1832419847328239</v>
      </c>
    </row>
    <row r="277" spans="1:13" x14ac:dyDescent="0.25">
      <c r="A277" s="7">
        <v>44949</v>
      </c>
      <c r="B277" s="10">
        <v>2387443.5114503792</v>
      </c>
      <c r="C277" s="10">
        <f>K277+L277</f>
        <v>2828948.3969465643</v>
      </c>
      <c r="D277">
        <v>2</v>
      </c>
      <c r="E277">
        <f>(G277-I277)*100</f>
        <v>62.000000000000014</v>
      </c>
      <c r="F277">
        <v>2</v>
      </c>
      <c r="G277" s="5">
        <v>2.92</v>
      </c>
      <c r="H277">
        <v>2.94</v>
      </c>
      <c r="I277" s="6">
        <v>2.2999999999999998</v>
      </c>
      <c r="J277" s="5">
        <v>2.83</v>
      </c>
      <c r="K277" s="10">
        <f>(G277-M277)*100/10000*$K$1</f>
        <v>588948.39694656548</v>
      </c>
      <c r="L277" s="10">
        <f>(G277-J538)*100/10000*$K$1*4</f>
        <v>2239999.9999999991</v>
      </c>
      <c r="M277" s="11">
        <f>AVERAGE(F277:F538)</f>
        <v>2.1838145038167931</v>
      </c>
    </row>
    <row r="278" spans="1:13" x14ac:dyDescent="0.25">
      <c r="A278" s="7">
        <v>44950</v>
      </c>
      <c r="B278" s="10">
        <v>2484817.557251907</v>
      </c>
      <c r="C278" s="10">
        <f>K278+L278</f>
        <v>2924581.9847328253</v>
      </c>
      <c r="D278">
        <v>2</v>
      </c>
      <c r="E278">
        <f>(G278-I278)*100</f>
        <v>62.000000000000014</v>
      </c>
      <c r="F278">
        <v>2</v>
      </c>
      <c r="G278" s="5">
        <v>2.92</v>
      </c>
      <c r="H278">
        <v>2.94</v>
      </c>
      <c r="I278" s="6">
        <v>2.2999999999999998</v>
      </c>
      <c r="J278" s="5">
        <v>2.82</v>
      </c>
      <c r="K278" s="10">
        <f>(G278-M278)*100/10000*$K$1</f>
        <v>588581.98473282508</v>
      </c>
      <c r="L278" s="10">
        <f>(G278-J539)*100/10000*$K$1*4</f>
        <v>2336000</v>
      </c>
      <c r="M278" s="11">
        <f>AVERAGE(F278:F539)</f>
        <v>2.1842725190839687</v>
      </c>
    </row>
    <row r="279" spans="1:13" x14ac:dyDescent="0.25">
      <c r="A279" s="7">
        <v>44951</v>
      </c>
      <c r="B279" s="10">
        <v>2552825.1908396934</v>
      </c>
      <c r="C279" s="10">
        <f>K279+L279</f>
        <v>2987513.2824427485</v>
      </c>
      <c r="D279">
        <v>2</v>
      </c>
      <c r="E279">
        <f>(G279-I279)*100</f>
        <v>62.000000000000014</v>
      </c>
      <c r="F279">
        <v>2</v>
      </c>
      <c r="G279" s="5">
        <v>2.92</v>
      </c>
      <c r="H279">
        <v>2.94</v>
      </c>
      <c r="I279" s="6">
        <v>2.2999999999999998</v>
      </c>
      <c r="J279" s="5">
        <v>2.82</v>
      </c>
      <c r="K279" s="10">
        <f>(G279-M279)*100/10000*$K$1</f>
        <v>587513.28244274855</v>
      </c>
      <c r="L279" s="10">
        <f>(G279-J540)*100/10000*$K$1*4</f>
        <v>2400000</v>
      </c>
      <c r="M279" s="11">
        <f>AVERAGE(F279:F540)</f>
        <v>2.1856083969465643</v>
      </c>
    </row>
    <row r="280" spans="1:13" x14ac:dyDescent="0.25">
      <c r="A280" s="7">
        <v>44952</v>
      </c>
      <c r="B280" s="10">
        <v>2589405.3435114473</v>
      </c>
      <c r="C280" s="10">
        <f>K280+L280</f>
        <v>3018291.9083969463</v>
      </c>
      <c r="D280">
        <v>2</v>
      </c>
      <c r="E280">
        <f>(G280-I280)*100</f>
        <v>62.000000000000014</v>
      </c>
      <c r="F280">
        <v>2</v>
      </c>
      <c r="G280" s="5">
        <v>2.92</v>
      </c>
      <c r="H280">
        <v>2.94</v>
      </c>
      <c r="I280" s="6">
        <v>2.2999999999999998</v>
      </c>
      <c r="J280" s="5">
        <v>2.82</v>
      </c>
      <c r="K280" s="10">
        <f>(G280-M280)*100/10000*$K$1</f>
        <v>586291.90839694731</v>
      </c>
      <c r="L280" s="10">
        <f>(G280-J541)*100/10000*$K$1*4</f>
        <v>2431999.9999999991</v>
      </c>
      <c r="M280" s="11">
        <f>AVERAGE(F280:F541)</f>
        <v>2.1871351145038158</v>
      </c>
    </row>
    <row r="281" spans="1:13" x14ac:dyDescent="0.25">
      <c r="A281" s="7">
        <v>44953</v>
      </c>
      <c r="B281" s="10">
        <v>2729130.5343511431</v>
      </c>
      <c r="C281" s="10">
        <f>K281+L281</f>
        <v>3112765.1908396957</v>
      </c>
      <c r="D281">
        <v>2</v>
      </c>
      <c r="E281">
        <f>(G281-I281)*100</f>
        <v>62.999999999999986</v>
      </c>
      <c r="F281">
        <v>2</v>
      </c>
      <c r="G281" s="5">
        <v>2.92</v>
      </c>
      <c r="H281">
        <v>2.94</v>
      </c>
      <c r="I281" s="6">
        <v>2.29</v>
      </c>
      <c r="J281" s="5">
        <v>2.82</v>
      </c>
      <c r="K281" s="10">
        <f>(G281-M281)*100/10000*$K$1</f>
        <v>584765.19083969516</v>
      </c>
      <c r="L281" s="10">
        <f>(G281-J542)*100/10000*$K$1*4</f>
        <v>2528000.0000000005</v>
      </c>
      <c r="M281" s="11">
        <f>AVERAGE(F281:F542)</f>
        <v>2.189043511450381</v>
      </c>
    </row>
    <row r="282" spans="1:13" x14ac:dyDescent="0.25">
      <c r="A282" s="7">
        <v>44956</v>
      </c>
      <c r="B282" s="10">
        <v>2895138.1679389295</v>
      </c>
      <c r="C282" s="10">
        <f>K282+L282</f>
        <v>3311696.488549619</v>
      </c>
      <c r="D282">
        <v>2</v>
      </c>
      <c r="E282">
        <f>(G282-I282)*100</f>
        <v>63.000000000000036</v>
      </c>
      <c r="F282">
        <v>2.14</v>
      </c>
      <c r="G282" s="5">
        <v>2.93</v>
      </c>
      <c r="H282">
        <v>2.93</v>
      </c>
      <c r="I282" s="6">
        <v>2.2999999999999998</v>
      </c>
      <c r="J282" s="5">
        <v>2.83</v>
      </c>
      <c r="K282" s="10">
        <f>(G282-M282)*100/10000*$K$1</f>
        <v>591696.48854961921</v>
      </c>
      <c r="L282" s="10">
        <f>(G282-J543)*100/10000*$K$1*4</f>
        <v>2720000</v>
      </c>
      <c r="M282" s="11">
        <f>AVERAGE(F282:F543)</f>
        <v>2.1903793893129762</v>
      </c>
    </row>
    <row r="283" spans="1:13" x14ac:dyDescent="0.25">
      <c r="A283" s="7">
        <v>44957</v>
      </c>
      <c r="B283" s="10">
        <v>2781542.7480916032</v>
      </c>
      <c r="C283" s="10">
        <f>K283+L283</f>
        <v>3119055.2671755739</v>
      </c>
      <c r="D283">
        <v>2</v>
      </c>
      <c r="E283">
        <f>(G283-I283)*100</f>
        <v>61.000000000000028</v>
      </c>
      <c r="F283">
        <v>2.2000000000000002</v>
      </c>
      <c r="G283" s="5">
        <v>2.89</v>
      </c>
      <c r="H283">
        <v>2.92</v>
      </c>
      <c r="I283" s="6">
        <v>2.2799999999999998</v>
      </c>
      <c r="J283" s="5">
        <v>2.8</v>
      </c>
      <c r="K283" s="10">
        <f>(G283-M283)*100/10000*$K$1</f>
        <v>559055.26717557316</v>
      </c>
      <c r="L283" s="10">
        <f>(G283-J544)*100/10000*$K$1*4</f>
        <v>2560000.0000000009</v>
      </c>
      <c r="M283" s="11">
        <f>AVERAGE(F283:F544)</f>
        <v>2.1911809160305338</v>
      </c>
    </row>
    <row r="284" spans="1:13" x14ac:dyDescent="0.25">
      <c r="A284" s="7">
        <v>44958</v>
      </c>
      <c r="B284" s="10">
        <v>2786680.1526717558</v>
      </c>
      <c r="C284" s="10">
        <f>K284+L284</f>
        <v>3127818.6259541977</v>
      </c>
      <c r="D284">
        <v>2</v>
      </c>
      <c r="E284">
        <f>(G284-I284)*100</f>
        <v>62.000000000000014</v>
      </c>
      <c r="F284">
        <v>2.0499999999999998</v>
      </c>
      <c r="G284" s="5">
        <v>2.9</v>
      </c>
      <c r="H284">
        <v>2.92</v>
      </c>
      <c r="I284" s="6">
        <v>2.2799999999999998</v>
      </c>
      <c r="J284" s="5">
        <v>2.81</v>
      </c>
      <c r="K284" s="10">
        <f>(G284-M284)*100/10000*$K$1</f>
        <v>567818.62595419842</v>
      </c>
      <c r="L284" s="10">
        <f>(G284-J545)*100/10000*$K$1*4</f>
        <v>2559999.9999999995</v>
      </c>
      <c r="M284" s="11">
        <f>AVERAGE(F284:F545)</f>
        <v>2.1902267175572518</v>
      </c>
    </row>
    <row r="285" spans="1:13" x14ac:dyDescent="0.25">
      <c r="A285" s="7">
        <v>44959</v>
      </c>
      <c r="B285" s="10">
        <v>2736512.2137404587</v>
      </c>
      <c r="C285" s="10">
        <f>K285+L285</f>
        <v>2999330.0763358776</v>
      </c>
      <c r="D285">
        <v>2</v>
      </c>
      <c r="E285">
        <f>(G285-I285)*100</f>
        <v>60.000000000000007</v>
      </c>
      <c r="F285">
        <v>2.0499999999999998</v>
      </c>
      <c r="G285" s="5">
        <v>2.86</v>
      </c>
      <c r="H285">
        <v>2.91</v>
      </c>
      <c r="I285" s="6">
        <v>2.2599999999999998</v>
      </c>
      <c r="J285" s="5">
        <v>2.77</v>
      </c>
      <c r="K285" s="10">
        <f>(G285-M285)*100/10000*$K$1</f>
        <v>535330.07633587776</v>
      </c>
      <c r="L285" s="10">
        <f>(G285-J546)*100/10000*$K$1*4</f>
        <v>2464000</v>
      </c>
      <c r="M285" s="11">
        <f>AVERAGE(F285:F546)</f>
        <v>2.1908374045801526</v>
      </c>
    </row>
    <row r="286" spans="1:13" x14ac:dyDescent="0.25">
      <c r="A286" s="7">
        <v>44960</v>
      </c>
      <c r="B286" s="10">
        <v>2803149.6183206104</v>
      </c>
      <c r="C286" s="10">
        <f>K286+L286</f>
        <v>2991693.4351145038</v>
      </c>
      <c r="D286">
        <v>2</v>
      </c>
      <c r="E286">
        <f>(G286-I286)*100</f>
        <v>60.999999999999986</v>
      </c>
      <c r="F286">
        <v>1.9</v>
      </c>
      <c r="G286" s="5">
        <v>2.85</v>
      </c>
      <c r="H286">
        <v>2.91</v>
      </c>
      <c r="I286" s="6">
        <v>2.2400000000000002</v>
      </c>
      <c r="J286" s="5">
        <v>2.76</v>
      </c>
      <c r="K286" s="10">
        <f>(G286-M286)*100/10000*$K$1</f>
        <v>527693.43511450372</v>
      </c>
      <c r="L286" s="10">
        <f>(G286-J547)*100/10000*$K$1*4</f>
        <v>2464000</v>
      </c>
      <c r="M286" s="11">
        <f>AVERAGE(F286:F547)</f>
        <v>2.1903832061068704</v>
      </c>
    </row>
    <row r="287" spans="1:13" x14ac:dyDescent="0.25">
      <c r="A287" s="7">
        <v>44963</v>
      </c>
      <c r="B287" s="10">
        <v>2579722.1374045787</v>
      </c>
      <c r="C287" s="10">
        <f>K287+L287</f>
        <v>2919540.7633587779</v>
      </c>
      <c r="D287">
        <v>2</v>
      </c>
      <c r="E287">
        <f>(G287-I287)*100</f>
        <v>60.000000000000007</v>
      </c>
      <c r="F287">
        <v>2.0299999999999998</v>
      </c>
      <c r="G287" s="5">
        <v>2.88</v>
      </c>
      <c r="H287">
        <v>2.9</v>
      </c>
      <c r="I287" s="6">
        <v>2.2799999999999998</v>
      </c>
      <c r="J287" s="5">
        <v>2.79</v>
      </c>
      <c r="K287" s="10">
        <f>(G287-M287)*100/10000*$K$1</f>
        <v>551540.76335877879</v>
      </c>
      <c r="L287" s="10">
        <f>(G287-J548)*100/10000*$K$1*4</f>
        <v>2367999.9999999991</v>
      </c>
      <c r="M287" s="11">
        <f>AVERAGE(F287:F548)</f>
        <v>2.1905740458015264</v>
      </c>
    </row>
    <row r="288" spans="1:13" x14ac:dyDescent="0.25">
      <c r="A288" s="7">
        <v>44964</v>
      </c>
      <c r="B288" s="10">
        <v>2626806.1068702289</v>
      </c>
      <c r="C288" s="10">
        <f>K288+L288</f>
        <v>2967785.0381679377</v>
      </c>
      <c r="D288">
        <v>2</v>
      </c>
      <c r="E288">
        <f>(G288-I288)*100</f>
        <v>58.000000000000007</v>
      </c>
      <c r="F288">
        <v>2.2999999999999998</v>
      </c>
      <c r="G288" s="5">
        <v>2.86</v>
      </c>
      <c r="H288">
        <v>2.89</v>
      </c>
      <c r="I288" s="6">
        <v>2.2799999999999998</v>
      </c>
      <c r="J288" s="5">
        <v>2.77</v>
      </c>
      <c r="K288" s="10">
        <f>(G288-M288)*100/10000*$K$1</f>
        <v>535785.03816793871</v>
      </c>
      <c r="L288" s="10">
        <f>(G288-J549)*100/10000*$K$1*4</f>
        <v>2431999.9999999991</v>
      </c>
      <c r="M288" s="11">
        <f>AVERAGE(F288:F549)</f>
        <v>2.1902687022900764</v>
      </c>
    </row>
    <row r="289" spans="1:13" x14ac:dyDescent="0.25">
      <c r="A289" s="7">
        <v>44965</v>
      </c>
      <c r="B289" s="10">
        <v>2593080.9160305341</v>
      </c>
      <c r="C289" s="10">
        <f>K289+L289</f>
        <v>3017311.755725191</v>
      </c>
      <c r="D289">
        <v>2</v>
      </c>
      <c r="E289">
        <f>(G289-I289)*100</f>
        <v>58.000000000000007</v>
      </c>
      <c r="F289">
        <v>2.4500000000000002</v>
      </c>
      <c r="G289" s="5">
        <v>2.88</v>
      </c>
      <c r="H289">
        <v>2.9</v>
      </c>
      <c r="I289" s="6">
        <v>2.2999999999999998</v>
      </c>
      <c r="J289" s="5">
        <v>2.78</v>
      </c>
      <c r="K289" s="10">
        <f>(G289-M289)*100/10000*$K$1</f>
        <v>553311.75572519086</v>
      </c>
      <c r="L289" s="10">
        <f>(G289-J550)*100/10000*$K$1*4</f>
        <v>2464000</v>
      </c>
      <c r="M289" s="11">
        <f>AVERAGE(F289:F550)</f>
        <v>2.1883603053435112</v>
      </c>
    </row>
    <row r="290" spans="1:13" x14ac:dyDescent="0.25">
      <c r="A290" s="7">
        <v>44966</v>
      </c>
      <c r="B290" s="10">
        <v>2546210.687022903</v>
      </c>
      <c r="C290" s="10">
        <f>K290+L290</f>
        <v>2979143.8167938939</v>
      </c>
      <c r="D290">
        <v>2</v>
      </c>
      <c r="E290">
        <f>(G290-I290)*100</f>
        <v>57.000000000000028</v>
      </c>
      <c r="F290">
        <v>2.4</v>
      </c>
      <c r="G290" s="5">
        <v>2.87</v>
      </c>
      <c r="H290">
        <v>2.89</v>
      </c>
      <c r="I290" s="6">
        <v>2.2999999999999998</v>
      </c>
      <c r="J290" s="5">
        <v>2.77</v>
      </c>
      <c r="K290" s="10">
        <f>(G290-M290)*100/10000*$K$1</f>
        <v>547143.81679389311</v>
      </c>
      <c r="L290" s="10">
        <f>(G290-J551)*100/10000*$K$1*4</f>
        <v>2432000.0000000009</v>
      </c>
      <c r="M290" s="11">
        <f>AVERAGE(F290:F551)</f>
        <v>2.1860702290076337</v>
      </c>
    </row>
    <row r="291" spans="1:13" x14ac:dyDescent="0.25">
      <c r="A291" s="7">
        <v>44967</v>
      </c>
      <c r="B291" s="10">
        <v>2575912.9770992384</v>
      </c>
      <c r="C291" s="10">
        <f>K291+L291</f>
        <v>2940823.20610687</v>
      </c>
      <c r="D291">
        <v>2</v>
      </c>
      <c r="E291">
        <f>(G291-I291)*100</f>
        <v>58.000000000000007</v>
      </c>
      <c r="F291">
        <v>2.08</v>
      </c>
      <c r="G291" s="5">
        <v>2.86</v>
      </c>
      <c r="H291">
        <v>2.9</v>
      </c>
      <c r="I291" s="6">
        <v>2.2799999999999998</v>
      </c>
      <c r="J291" s="5">
        <v>2.77</v>
      </c>
      <c r="K291" s="10">
        <f>(G291-M291)*100/10000*$K$1</f>
        <v>540823.20610686985</v>
      </c>
      <c r="L291" s="10">
        <f>(G291-J552)*100/10000*$K$1*4</f>
        <v>2400000</v>
      </c>
      <c r="M291" s="11">
        <f>AVERAGE(F291:F552)</f>
        <v>2.1839709923664126</v>
      </c>
    </row>
    <row r="292" spans="1:13" x14ac:dyDescent="0.25">
      <c r="A292" s="7">
        <v>44970</v>
      </c>
      <c r="B292" s="10">
        <v>2571279.3893129788</v>
      </c>
      <c r="C292" s="10">
        <f>K292+L292</f>
        <v>2901525.4961832068</v>
      </c>
      <c r="D292">
        <v>2</v>
      </c>
      <c r="E292">
        <f>(G292-I292)*100</f>
        <v>58.000000000000007</v>
      </c>
      <c r="F292">
        <v>2</v>
      </c>
      <c r="G292" s="5">
        <v>2.85</v>
      </c>
      <c r="H292">
        <v>2.89</v>
      </c>
      <c r="I292" s="6">
        <v>2.27</v>
      </c>
      <c r="J292" s="5">
        <v>2.75</v>
      </c>
      <c r="K292" s="10">
        <f>(G292-M292)*100/10000*$K$1</f>
        <v>533525.49618320598</v>
      </c>
      <c r="L292" s="10">
        <f>(G292-J553)*100/10000*$K$1*4</f>
        <v>2368000.0000000009</v>
      </c>
      <c r="M292" s="11">
        <f>AVERAGE(F292:F553)</f>
        <v>2.1830931297709926</v>
      </c>
    </row>
    <row r="293" spans="1:13" x14ac:dyDescent="0.25">
      <c r="A293" s="7">
        <v>44971</v>
      </c>
      <c r="B293" s="10">
        <v>2531561.8320610705</v>
      </c>
      <c r="C293" s="10">
        <f>K293+L293</f>
        <v>2901983.5114503824</v>
      </c>
      <c r="D293">
        <v>2</v>
      </c>
      <c r="E293">
        <f>(G293-I293)*100</f>
        <v>57.000000000000028</v>
      </c>
      <c r="F293">
        <v>2.13</v>
      </c>
      <c r="G293" s="5">
        <v>2.85</v>
      </c>
      <c r="H293">
        <v>2.89</v>
      </c>
      <c r="I293" s="6">
        <v>2.2799999999999998</v>
      </c>
      <c r="J293" s="5">
        <v>2.75</v>
      </c>
      <c r="K293" s="10">
        <f>(G293-M293)*100/10000*$K$1</f>
        <v>533983.5114503816</v>
      </c>
      <c r="L293" s="10">
        <f>(G293-J554)*100/10000*$K$1*4</f>
        <v>2368000.0000000009</v>
      </c>
      <c r="M293" s="11">
        <f>AVERAGE(F293:F554)</f>
        <v>2.182520610687023</v>
      </c>
    </row>
    <row r="294" spans="1:13" x14ac:dyDescent="0.25">
      <c r="A294" s="7">
        <v>44972</v>
      </c>
      <c r="B294" s="10">
        <v>2452355.7251908425</v>
      </c>
      <c r="C294" s="10">
        <f>K294+L294</f>
        <v>2902838.4732824434</v>
      </c>
      <c r="D294">
        <v>2</v>
      </c>
      <c r="E294">
        <f>(G294-I294)*100</f>
        <v>55.000000000000028</v>
      </c>
      <c r="F294">
        <v>2.1</v>
      </c>
      <c r="G294" s="5">
        <v>2.85</v>
      </c>
      <c r="H294">
        <v>2.89</v>
      </c>
      <c r="I294" s="6">
        <v>2.2999999999999998</v>
      </c>
      <c r="J294" s="5">
        <v>2.76</v>
      </c>
      <c r="K294" s="10">
        <f>(G294-M294)*100/10000*$K$1</f>
        <v>534838.47328244243</v>
      </c>
      <c r="L294" s="10">
        <f>(G294-J555)*100/10000*$K$1*4</f>
        <v>2368000.0000000009</v>
      </c>
      <c r="M294" s="11">
        <f>AVERAGE(F294:F555)</f>
        <v>2.181451908396947</v>
      </c>
    </row>
    <row r="295" spans="1:13" x14ac:dyDescent="0.25">
      <c r="A295" s="7">
        <v>44973</v>
      </c>
      <c r="B295" s="10">
        <v>2451493.1297709923</v>
      </c>
      <c r="C295" s="10">
        <f>K295+L295</f>
        <v>2943601.8320610686</v>
      </c>
      <c r="D295">
        <v>2</v>
      </c>
      <c r="E295">
        <f>(G295-I295)*100</f>
        <v>54.999999999999986</v>
      </c>
      <c r="F295">
        <v>2.13</v>
      </c>
      <c r="G295" s="5">
        <v>2.86</v>
      </c>
      <c r="H295">
        <v>2.9</v>
      </c>
      <c r="I295" s="6">
        <v>2.31</v>
      </c>
      <c r="J295" s="5">
        <v>2.77</v>
      </c>
      <c r="K295" s="10">
        <f>(G295-M295)*100/10000*$K$1</f>
        <v>543601.8320610685</v>
      </c>
      <c r="L295" s="10">
        <f>(G295-J556)*100/10000*$K$1*4</f>
        <v>2400000</v>
      </c>
      <c r="M295" s="11">
        <f>AVERAGE(F295:F556)</f>
        <v>2.1804977099236642</v>
      </c>
    </row>
    <row r="296" spans="1:13" x14ac:dyDescent="0.25">
      <c r="A296" s="7">
        <v>44974</v>
      </c>
      <c r="B296" s="10">
        <v>2450577.0992366411</v>
      </c>
      <c r="C296" s="10">
        <f>K296+L296</f>
        <v>2943846.1068702289</v>
      </c>
      <c r="D296">
        <v>2</v>
      </c>
      <c r="E296">
        <f>(G296-I296)*100</f>
        <v>54.999999999999986</v>
      </c>
      <c r="F296">
        <v>2.5</v>
      </c>
      <c r="G296" s="5">
        <v>2.86</v>
      </c>
      <c r="H296">
        <v>2.89</v>
      </c>
      <c r="I296" s="6">
        <v>2.31</v>
      </c>
      <c r="J296" s="5">
        <v>2.77</v>
      </c>
      <c r="K296" s="10">
        <f>(G296-M296)*100/10000*$K$1</f>
        <v>543846.10687022877</v>
      </c>
      <c r="L296" s="10">
        <f>(G296-J557)*100/10000*$K$1*4</f>
        <v>2400000</v>
      </c>
      <c r="M296" s="11">
        <f>AVERAGE(F296:F557)</f>
        <v>2.1801923664122138</v>
      </c>
    </row>
    <row r="297" spans="1:13" x14ac:dyDescent="0.25">
      <c r="A297" s="7">
        <v>44977</v>
      </c>
      <c r="B297" s="10">
        <v>2556279.3893129774</v>
      </c>
      <c r="C297" s="10">
        <f>K297+L297</f>
        <v>3209525.4961832073</v>
      </c>
      <c r="D297">
        <v>2</v>
      </c>
      <c r="E297">
        <f>(G297-I297)*100</f>
        <v>56.000000000000007</v>
      </c>
      <c r="F297">
        <v>2.2999999999999998</v>
      </c>
      <c r="G297" s="5">
        <v>2.91</v>
      </c>
      <c r="H297">
        <v>2.92</v>
      </c>
      <c r="I297" s="6">
        <v>2.35</v>
      </c>
      <c r="J297" s="5">
        <v>2.82</v>
      </c>
      <c r="K297" s="10">
        <f>(G297-M297)*100/10000*$K$1</f>
        <v>585525.49618320633</v>
      </c>
      <c r="L297" s="10">
        <f>(G297-J558)*100/10000*$K$1*4</f>
        <v>2624000.0000000009</v>
      </c>
      <c r="M297" s="11">
        <f>AVERAGE(F297:F558)</f>
        <v>2.1780931297709922</v>
      </c>
    </row>
    <row r="298" spans="1:13" x14ac:dyDescent="0.25">
      <c r="A298" s="7">
        <v>44978</v>
      </c>
      <c r="B298" s="10">
        <v>2554844.2748091593</v>
      </c>
      <c r="C298" s="10">
        <f>K298+L298</f>
        <v>3250441.5267175576</v>
      </c>
      <c r="D298">
        <v>2</v>
      </c>
      <c r="E298">
        <f>(G298-I298)*100</f>
        <v>56.000000000000007</v>
      </c>
      <c r="F298">
        <v>2.2006999999999999</v>
      </c>
      <c r="G298" s="5">
        <v>2.92</v>
      </c>
      <c r="H298">
        <v>2.92</v>
      </c>
      <c r="I298" s="6">
        <v>2.36</v>
      </c>
      <c r="J298" s="5">
        <v>2.83</v>
      </c>
      <c r="K298" s="10">
        <f>(G298-M298)*100/10000*$K$1</f>
        <v>594441.52671755746</v>
      </c>
      <c r="L298" s="10">
        <f>(G298-J559)*100/10000*$K$1*4</f>
        <v>2656000</v>
      </c>
      <c r="M298" s="11">
        <f>AVERAGE(F298:F559)</f>
        <v>2.176948091603053</v>
      </c>
    </row>
    <row r="299" spans="1:13" x14ac:dyDescent="0.25">
      <c r="A299" s="7">
        <v>44979</v>
      </c>
      <c r="B299" s="10">
        <v>2534546.1832061047</v>
      </c>
      <c r="C299" s="10">
        <f>K299+L299</f>
        <v>3347054.3511450379</v>
      </c>
      <c r="D299">
        <v>2</v>
      </c>
      <c r="E299">
        <f>(G299-I299)*100</f>
        <v>52.999999999999979</v>
      </c>
      <c r="F299">
        <v>2.65</v>
      </c>
      <c r="G299" s="5">
        <v>2.92</v>
      </c>
      <c r="H299">
        <v>2.92</v>
      </c>
      <c r="I299" s="6">
        <v>2.39</v>
      </c>
      <c r="J299" s="5">
        <v>2.83</v>
      </c>
      <c r="K299" s="10">
        <f>(G299-M299)*100/10000*$K$1</f>
        <v>595054.35114503838</v>
      </c>
      <c r="L299" s="10">
        <f>(G299-J560)*100/10000*$K$1*4</f>
        <v>2751999.9999999995</v>
      </c>
      <c r="M299" s="11">
        <f>AVERAGE(F299:F560)</f>
        <v>2.1761820610687019</v>
      </c>
    </row>
    <row r="300" spans="1:13" x14ac:dyDescent="0.25">
      <c r="A300" s="7">
        <v>44980</v>
      </c>
      <c r="B300" s="10">
        <v>2463393.5114503829</v>
      </c>
      <c r="C300" s="10">
        <f>K300+L300</f>
        <v>3396428.3969465652</v>
      </c>
      <c r="D300">
        <v>2</v>
      </c>
      <c r="E300">
        <f>(G300-I300)*100</f>
        <v>52</v>
      </c>
      <c r="F300">
        <v>2.6</v>
      </c>
      <c r="G300" s="5">
        <v>2.94</v>
      </c>
      <c r="H300">
        <v>2.92</v>
      </c>
      <c r="I300" s="6">
        <v>2.42</v>
      </c>
      <c r="J300" s="5">
        <v>2.85</v>
      </c>
      <c r="K300" s="10">
        <f>(G300-M300)*100/10000*$K$1</f>
        <v>612428.39694656467</v>
      </c>
      <c r="L300" s="10">
        <f>(G300-J561)*100/10000*$K$1*4</f>
        <v>2784000.0000000005</v>
      </c>
      <c r="M300" s="11">
        <f>AVERAGE(F300:F561)</f>
        <v>2.174464503816794</v>
      </c>
    </row>
    <row r="301" spans="1:13" x14ac:dyDescent="0.25">
      <c r="A301" s="7">
        <v>44981</v>
      </c>
      <c r="B301" s="10">
        <v>2482240.8396946583</v>
      </c>
      <c r="C301" s="10">
        <f>K301+L301</f>
        <v>3421802.4427480926</v>
      </c>
      <c r="D301">
        <v>2</v>
      </c>
      <c r="E301">
        <f>(G301-I301)*100</f>
        <v>51.000000000000021</v>
      </c>
      <c r="F301">
        <v>2.6</v>
      </c>
      <c r="G301" s="5">
        <v>2.93</v>
      </c>
      <c r="H301">
        <v>2.91</v>
      </c>
      <c r="I301" s="6">
        <v>2.42</v>
      </c>
      <c r="J301" s="5">
        <v>2.84</v>
      </c>
      <c r="K301" s="10">
        <f>(G301-M301)*100/10000*$K$1</f>
        <v>605802.44274809165</v>
      </c>
      <c r="L301" s="10">
        <f>(G301-J562)*100/10000*$K$1*4</f>
        <v>2816000.0000000009</v>
      </c>
      <c r="M301" s="11">
        <f>AVERAGE(F301:F562)</f>
        <v>2.1727469465648857</v>
      </c>
    </row>
    <row r="302" spans="1:13" x14ac:dyDescent="0.25">
      <c r="A302" s="7">
        <v>44984</v>
      </c>
      <c r="B302" s="10">
        <v>2455088.1679389323</v>
      </c>
      <c r="C302" s="10">
        <f>K302+L302</f>
        <v>3439176.488549619</v>
      </c>
      <c r="D302">
        <v>2</v>
      </c>
      <c r="E302">
        <f>(G302-I302)*100</f>
        <v>52</v>
      </c>
      <c r="F302">
        <v>2.65</v>
      </c>
      <c r="G302" s="5">
        <v>2.95</v>
      </c>
      <c r="H302">
        <v>2.91</v>
      </c>
      <c r="I302" s="6">
        <v>2.4300000000000002</v>
      </c>
      <c r="J302" s="5">
        <v>2.85</v>
      </c>
      <c r="K302" s="10">
        <f>(G302-M302)*100/10000*$K$1</f>
        <v>623176.48854961828</v>
      </c>
      <c r="L302" s="10">
        <f>(G302-J563)*100/10000*$K$1*4</f>
        <v>2816000.0000000009</v>
      </c>
      <c r="M302" s="11">
        <f>AVERAGE(F302:F563)</f>
        <v>2.1710293893129773</v>
      </c>
    </row>
    <row r="303" spans="1:13" x14ac:dyDescent="0.25">
      <c r="A303" s="7">
        <v>44985</v>
      </c>
      <c r="B303" s="10">
        <v>2434790.4580152677</v>
      </c>
      <c r="C303" s="10">
        <f>K303+L303</f>
        <v>3464855.877862596</v>
      </c>
      <c r="D303">
        <v>2</v>
      </c>
      <c r="E303">
        <f>(G303-I303)*100</f>
        <v>50</v>
      </c>
      <c r="F303">
        <v>2.85</v>
      </c>
      <c r="G303" s="5">
        <v>2.94</v>
      </c>
      <c r="H303">
        <v>2.91</v>
      </c>
      <c r="I303" s="6">
        <v>2.44</v>
      </c>
      <c r="J303" s="5">
        <v>2.85</v>
      </c>
      <c r="K303" s="10">
        <f>(G303-M303)*100/10000*$K$1</f>
        <v>616855.87786259549</v>
      </c>
      <c r="L303" s="10">
        <f>(G303-J564)*100/10000*$K$1*4</f>
        <v>2848000.0000000005</v>
      </c>
      <c r="M303" s="11">
        <f>AVERAGE(F303:F564)</f>
        <v>2.1689301526717557</v>
      </c>
    </row>
    <row r="304" spans="1:13" x14ac:dyDescent="0.25">
      <c r="A304" s="7">
        <v>44986</v>
      </c>
      <c r="B304" s="10">
        <v>2509630.1526717562</v>
      </c>
      <c r="C304" s="10">
        <f>K304+L304</f>
        <v>3475298.6259541991</v>
      </c>
      <c r="D304">
        <v>2</v>
      </c>
      <c r="E304">
        <f>(G304-I304)*100</f>
        <v>53.000000000000028</v>
      </c>
      <c r="F304">
        <v>2.12</v>
      </c>
      <c r="G304" s="5">
        <v>2.95</v>
      </c>
      <c r="H304">
        <v>2.91</v>
      </c>
      <c r="I304" s="6">
        <v>2.42</v>
      </c>
      <c r="J304" s="5">
        <v>2.85</v>
      </c>
      <c r="K304" s="10">
        <f>(G304-M304)*100/10000*$K$1</f>
        <v>627298.62595419877</v>
      </c>
      <c r="L304" s="10">
        <f>(G304-J565)*100/10000*$K$1*4</f>
        <v>2848000.0000000005</v>
      </c>
      <c r="M304" s="11">
        <f>AVERAGE(F304:F565)</f>
        <v>2.1658767175572518</v>
      </c>
    </row>
    <row r="305" spans="1:13" x14ac:dyDescent="0.25">
      <c r="A305" s="7">
        <v>44987</v>
      </c>
      <c r="B305" s="10">
        <v>2348256.1068702284</v>
      </c>
      <c r="C305" s="10">
        <f>K305+L305</f>
        <v>3467665.0381679386</v>
      </c>
      <c r="D305">
        <v>2</v>
      </c>
      <c r="E305">
        <f>(G305-I305)*100</f>
        <v>52</v>
      </c>
      <c r="F305">
        <v>2.2000000000000002</v>
      </c>
      <c r="G305" s="5">
        <v>2.98</v>
      </c>
      <c r="H305">
        <v>2.92</v>
      </c>
      <c r="I305" s="6">
        <v>2.46</v>
      </c>
      <c r="J305" s="5">
        <v>2.89</v>
      </c>
      <c r="K305" s="10">
        <f>(G305-M305)*100/10000*$K$1</f>
        <v>651665.03816793906</v>
      </c>
      <c r="L305" s="10">
        <f>(G305-J566)*100/10000*$K$1*4</f>
        <v>2815999.9999999995</v>
      </c>
      <c r="M305" s="11">
        <f>AVERAGE(F305:F566)</f>
        <v>2.1654187022900762</v>
      </c>
    </row>
    <row r="306" spans="1:13" x14ac:dyDescent="0.25">
      <c r="A306" s="7">
        <v>44988</v>
      </c>
      <c r="B306" s="10">
        <v>2447966.0305343512</v>
      </c>
      <c r="C306" s="10">
        <f>K306+L306</f>
        <v>3532275.7251908393</v>
      </c>
      <c r="D306">
        <v>2</v>
      </c>
      <c r="E306">
        <f>(G306-I306)*100</f>
        <v>52.999999999999979</v>
      </c>
      <c r="F306">
        <v>2</v>
      </c>
      <c r="G306" s="5">
        <v>2.98</v>
      </c>
      <c r="H306">
        <v>2.91</v>
      </c>
      <c r="I306" s="6">
        <v>2.4500000000000002</v>
      </c>
      <c r="J306" s="5">
        <v>2.88</v>
      </c>
      <c r="K306" s="10">
        <f>(G306-M306)*100/10000*$K$1</f>
        <v>652275.72519083938</v>
      </c>
      <c r="L306" s="10">
        <f>(G306-J567)*100/10000*$K$1*4</f>
        <v>2880000</v>
      </c>
      <c r="M306" s="11">
        <f>AVERAGE(F306:F567)</f>
        <v>2.1646553435114506</v>
      </c>
    </row>
    <row r="307" spans="1:13" x14ac:dyDescent="0.25">
      <c r="A307" s="7">
        <v>44991</v>
      </c>
      <c r="B307" s="10">
        <v>2392424.0458015269</v>
      </c>
      <c r="C307" s="10">
        <f>K307+L307</f>
        <v>3324153.5877862591</v>
      </c>
      <c r="D307">
        <v>2</v>
      </c>
      <c r="E307">
        <f>(G307-I307)*100</f>
        <v>50.999999999999979</v>
      </c>
      <c r="F307">
        <v>2</v>
      </c>
      <c r="G307" s="5">
        <v>2.92</v>
      </c>
      <c r="H307">
        <v>2.89</v>
      </c>
      <c r="I307" s="6">
        <v>2.41</v>
      </c>
      <c r="J307" s="5">
        <v>2.83</v>
      </c>
      <c r="K307" s="10">
        <f>(G307-M307)*100/10000*$K$1</f>
        <v>604153.58778625925</v>
      </c>
      <c r="L307" s="10">
        <f>(G307-J568)*100/10000*$K$1*4</f>
        <v>2720000</v>
      </c>
      <c r="M307" s="11">
        <f>AVERAGE(F307:F568)</f>
        <v>2.1648080152671758</v>
      </c>
    </row>
    <row r="308" spans="1:13" x14ac:dyDescent="0.25">
      <c r="A308" s="7">
        <v>44992</v>
      </c>
      <c r="B308" s="10">
        <v>2552996.5648854948</v>
      </c>
      <c r="C308" s="10">
        <f>K308+L308</f>
        <v>3484000.9160305345</v>
      </c>
      <c r="D308">
        <v>2</v>
      </c>
      <c r="E308">
        <f>(G308-I308)*100</f>
        <v>50.999999999999979</v>
      </c>
      <c r="F308">
        <v>2</v>
      </c>
      <c r="G308" s="5">
        <v>2.92</v>
      </c>
      <c r="H308">
        <v>2.88</v>
      </c>
      <c r="I308" s="6">
        <v>2.41</v>
      </c>
      <c r="J308" s="5">
        <v>2.83</v>
      </c>
      <c r="K308" s="10">
        <f>(G308-M308)*100/10000*$K$1</f>
        <v>604000.91603053454</v>
      </c>
      <c r="L308" s="10">
        <f>(G308-J569)*100/10000*$K$1*4</f>
        <v>2880000</v>
      </c>
      <c r="M308" s="11">
        <f>AVERAGE(F308:F569)</f>
        <v>2.1649988549618318</v>
      </c>
    </row>
    <row r="309" spans="1:13" x14ac:dyDescent="0.25">
      <c r="A309" s="7">
        <v>44993</v>
      </c>
      <c r="B309" s="10">
        <v>2452996.5648854952</v>
      </c>
      <c r="C309" s="10">
        <f>K309+L309</f>
        <v>3460000.9160305355</v>
      </c>
      <c r="D309">
        <v>2</v>
      </c>
      <c r="E309">
        <f>(G309-I309)*100</f>
        <v>50</v>
      </c>
      <c r="F309">
        <v>2</v>
      </c>
      <c r="G309" s="5">
        <v>2.93</v>
      </c>
      <c r="H309">
        <v>2.89</v>
      </c>
      <c r="I309" s="6">
        <v>2.4300000000000002</v>
      </c>
      <c r="J309" s="5">
        <v>2.84</v>
      </c>
      <c r="K309" s="10">
        <f>(G309-M309)*100/10000*$K$1</f>
        <v>612000.91603053478</v>
      </c>
      <c r="L309" s="10">
        <f>(G309-J570)*100/10000*$K$1*4</f>
        <v>2848000.0000000005</v>
      </c>
      <c r="M309" s="11">
        <f>AVERAGE(F309:F570)</f>
        <v>2.1649988549618318</v>
      </c>
    </row>
    <row r="310" spans="1:13" x14ac:dyDescent="0.25">
      <c r="A310" s="7">
        <v>44994</v>
      </c>
      <c r="B310" s="10">
        <v>2276996.5648854957</v>
      </c>
      <c r="C310" s="10">
        <f>K310+L310</f>
        <v>3284000.9160305355</v>
      </c>
      <c r="D310">
        <v>2</v>
      </c>
      <c r="E310">
        <f>(G310-I310)*100</f>
        <v>48</v>
      </c>
      <c r="F310">
        <v>2.1</v>
      </c>
      <c r="G310" s="5">
        <v>2.91</v>
      </c>
      <c r="H310">
        <v>2.88</v>
      </c>
      <c r="I310" s="6">
        <v>2.4300000000000002</v>
      </c>
      <c r="J310" s="5">
        <v>2.82</v>
      </c>
      <c r="K310" s="10">
        <f>(G310-M310)*100/10000*$K$1</f>
        <v>596000.91603053466</v>
      </c>
      <c r="L310" s="10">
        <f>(G310-J571)*100/10000*$K$1*4</f>
        <v>2688000.0000000009</v>
      </c>
      <c r="M310" s="11">
        <f>AVERAGE(F310:F571)</f>
        <v>2.1649988549618318</v>
      </c>
    </row>
    <row r="311" spans="1:13" x14ac:dyDescent="0.25">
      <c r="A311" s="7">
        <v>44995</v>
      </c>
      <c r="B311" s="10">
        <v>2189851.5267175566</v>
      </c>
      <c r="C311" s="10">
        <f>K311+L311</f>
        <v>3084306.2595419856</v>
      </c>
      <c r="D311">
        <v>2</v>
      </c>
      <c r="E311">
        <f>(G311-I311)*100</f>
        <v>46</v>
      </c>
      <c r="F311">
        <v>2.1</v>
      </c>
      <c r="G311" s="5">
        <v>2.86</v>
      </c>
      <c r="H311">
        <v>2.87</v>
      </c>
      <c r="I311" s="6">
        <v>2.4</v>
      </c>
      <c r="J311" s="5">
        <v>2.77</v>
      </c>
      <c r="K311" s="10">
        <f>(G311-M311)*100/10000*$K$1</f>
        <v>556306.25954198511</v>
      </c>
      <c r="L311" s="10">
        <f>(G311-J572)*100/10000*$K$1*4</f>
        <v>2528000.0000000005</v>
      </c>
      <c r="M311" s="11">
        <f>AVERAGE(F311:F572)</f>
        <v>2.1646171755725185</v>
      </c>
    </row>
    <row r="312" spans="1:13" x14ac:dyDescent="0.25">
      <c r="A312" s="7">
        <v>44998</v>
      </c>
      <c r="B312" s="10">
        <v>2126706.4885496148</v>
      </c>
      <c r="C312" s="10">
        <f>K312+L312</f>
        <v>3060611.6030534352</v>
      </c>
      <c r="D312">
        <v>2</v>
      </c>
      <c r="E312">
        <f>(G312-I312)*100</f>
        <v>46.999999999999972</v>
      </c>
      <c r="F312">
        <v>2.2000000000000002</v>
      </c>
      <c r="G312" s="5">
        <v>2.88</v>
      </c>
      <c r="H312">
        <v>2.87</v>
      </c>
      <c r="I312" s="6">
        <v>2.41</v>
      </c>
      <c r="J312" s="5">
        <v>2.78</v>
      </c>
      <c r="K312" s="10">
        <f>(G312-M312)*100/10000*$K$1</f>
        <v>572611.60305343557</v>
      </c>
      <c r="L312" s="10">
        <f>(G312-J573)*100/10000*$K$1*4</f>
        <v>2487999.9999999995</v>
      </c>
      <c r="M312" s="11">
        <f>AVERAGE(F312:F573)</f>
        <v>2.1642354961832053</v>
      </c>
    </row>
    <row r="313" spans="1:13" x14ac:dyDescent="0.25">
      <c r="A313" s="7">
        <v>44999</v>
      </c>
      <c r="B313" s="10">
        <v>2004416.4122137374</v>
      </c>
      <c r="C313" s="10">
        <f>K313+L313</f>
        <v>2941222.2900763364</v>
      </c>
      <c r="D313">
        <v>2</v>
      </c>
      <c r="E313">
        <f>(G313-I313)*100</f>
        <v>42.999999999999972</v>
      </c>
      <c r="F313">
        <v>2.2000000000000002</v>
      </c>
      <c r="G313" s="5">
        <v>2.84</v>
      </c>
      <c r="H313">
        <v>2.88</v>
      </c>
      <c r="I313" s="6">
        <v>2.41</v>
      </c>
      <c r="J313" s="5">
        <v>2.75</v>
      </c>
      <c r="K313" s="10">
        <f>(G313-M313)*100/10000*$K$1</f>
        <v>541222.29007633647</v>
      </c>
      <c r="L313" s="10">
        <f>(G313-J574)*100/10000*$K$1*4</f>
        <v>2400000</v>
      </c>
      <c r="M313" s="11">
        <f>AVERAGE(F313:F574)</f>
        <v>2.1634721374045793</v>
      </c>
    </row>
    <row r="314" spans="1:13" x14ac:dyDescent="0.25">
      <c r="A314" s="7">
        <v>45000</v>
      </c>
      <c r="B314" s="10">
        <v>2006126.3358778595</v>
      </c>
      <c r="C314" s="10">
        <f>K314+L314</f>
        <v>3021832.977099237</v>
      </c>
      <c r="D314">
        <v>2</v>
      </c>
      <c r="E314">
        <f>(G314-I314)*100</f>
        <v>42.999999999999972</v>
      </c>
      <c r="F314">
        <v>2.25</v>
      </c>
      <c r="G314" s="5">
        <v>2.86</v>
      </c>
      <c r="H314">
        <v>2.87</v>
      </c>
      <c r="I314" s="6">
        <v>2.4300000000000002</v>
      </c>
      <c r="J314" s="5">
        <v>2.77</v>
      </c>
      <c r="K314" s="10">
        <f>(G314-M314)*100/10000*$K$1</f>
        <v>557832.97709923727</v>
      </c>
      <c r="L314" s="10">
        <f>(G314-J575)*100/10000*$K$1*4</f>
        <v>2464000</v>
      </c>
      <c r="M314" s="11">
        <f>AVERAGE(F314:F575)</f>
        <v>2.1627087786259533</v>
      </c>
    </row>
    <row r="315" spans="1:13" x14ac:dyDescent="0.25">
      <c r="A315" s="7">
        <v>45001</v>
      </c>
      <c r="B315" s="10">
        <v>1989263.7404580109</v>
      </c>
      <c r="C315" s="10">
        <f>K315+L315</f>
        <v>2894596.3358778628</v>
      </c>
      <c r="D315">
        <v>2</v>
      </c>
      <c r="E315">
        <f>(G315-I315)*100</f>
        <v>41.999999999999993</v>
      </c>
      <c r="F315">
        <v>2.2999999999999998</v>
      </c>
      <c r="G315" s="5">
        <v>2.82</v>
      </c>
      <c r="H315">
        <v>2.86</v>
      </c>
      <c r="I315" s="6">
        <v>2.4</v>
      </c>
      <c r="J315" s="5">
        <v>2.74</v>
      </c>
      <c r="K315" s="10">
        <f>(G315-M315)*100/10000*$K$1</f>
        <v>526596.33587786346</v>
      </c>
      <c r="L315" s="10">
        <f>(G315-J576)*100/10000*$K$1*4</f>
        <v>2367999.9999999991</v>
      </c>
      <c r="M315" s="11">
        <f>AVERAGE(F315:F576)</f>
        <v>2.1617545801526705</v>
      </c>
    </row>
    <row r="316" spans="1:13" x14ac:dyDescent="0.25">
      <c r="A316" s="7">
        <v>45002</v>
      </c>
      <c r="B316" s="10">
        <v>2097828.625954194</v>
      </c>
      <c r="C316" s="10">
        <f>K316+L316</f>
        <v>3007512.3664122149</v>
      </c>
      <c r="D316">
        <v>2</v>
      </c>
      <c r="E316">
        <f>(G316-I316)*100</f>
        <v>43.999999999999993</v>
      </c>
      <c r="F316">
        <v>2.2999999999999998</v>
      </c>
      <c r="G316" s="5">
        <v>2.84</v>
      </c>
      <c r="H316">
        <v>2.86</v>
      </c>
      <c r="I316" s="6">
        <v>2.4</v>
      </c>
      <c r="J316" s="5">
        <v>2.75</v>
      </c>
      <c r="K316" s="10">
        <f>(G316-M316)*100/10000*$K$1</f>
        <v>543512.36641221493</v>
      </c>
      <c r="L316" s="10">
        <f>(G316-J577)*100/10000*$K$1*4</f>
        <v>2464000</v>
      </c>
      <c r="M316" s="11">
        <f>AVERAGE(F316:F577)</f>
        <v>2.1606095419847313</v>
      </c>
    </row>
    <row r="317" spans="1:13" x14ac:dyDescent="0.25">
      <c r="A317" s="7">
        <v>45005</v>
      </c>
      <c r="B317" s="10">
        <v>2082393.511450378</v>
      </c>
      <c r="C317" s="10">
        <f>K317+L317</f>
        <v>2768428.3969465657</v>
      </c>
      <c r="D317">
        <v>2</v>
      </c>
      <c r="E317">
        <f>(G317-I317)*100</f>
        <v>43.999999999999993</v>
      </c>
      <c r="F317">
        <v>2.25</v>
      </c>
      <c r="G317" s="5">
        <v>2.78</v>
      </c>
      <c r="H317">
        <v>2.86</v>
      </c>
      <c r="I317" s="6">
        <v>2.34</v>
      </c>
      <c r="J317" s="5">
        <v>2.69</v>
      </c>
      <c r="K317" s="10">
        <f>(G317-M317)*100/10000*$K$1</f>
        <v>496428.39694656577</v>
      </c>
      <c r="L317" s="10">
        <f>(G317-J578)*100/10000*$K$1*4</f>
        <v>2272000</v>
      </c>
      <c r="M317" s="11">
        <f>AVERAGE(F317:F578)</f>
        <v>2.1594645038167926</v>
      </c>
    </row>
    <row r="318" spans="1:13" x14ac:dyDescent="0.25">
      <c r="A318" s="7">
        <v>45006</v>
      </c>
      <c r="B318" s="10">
        <v>2031530.9160305297</v>
      </c>
      <c r="C318" s="10">
        <f>K318+L318</f>
        <v>2873191.7557251924</v>
      </c>
      <c r="D318">
        <v>2</v>
      </c>
      <c r="E318">
        <f>(G318-I318)*100</f>
        <v>45.000000000000014</v>
      </c>
      <c r="F318">
        <v>2.35</v>
      </c>
      <c r="G318" s="5">
        <v>2.83</v>
      </c>
      <c r="H318">
        <v>2.86</v>
      </c>
      <c r="I318" s="6">
        <v>2.38</v>
      </c>
      <c r="J318" s="5">
        <v>2.73</v>
      </c>
      <c r="K318" s="10">
        <f>(G318-M318)*100/10000*$K$1</f>
        <v>537191.75572519226</v>
      </c>
      <c r="L318" s="10">
        <f>(G318-J579)*100/10000*$K$1*4</f>
        <v>2336000</v>
      </c>
      <c r="M318" s="11">
        <f>AVERAGE(F318:F579)</f>
        <v>2.1585103053435097</v>
      </c>
    </row>
    <row r="319" spans="1:13" x14ac:dyDescent="0.25">
      <c r="A319" s="7">
        <v>45007</v>
      </c>
      <c r="B319" s="10">
        <v>2089523.2824427423</v>
      </c>
      <c r="C319" s="10">
        <f>K319+L319</f>
        <v>2898260.4580152673</v>
      </c>
      <c r="D319">
        <v>2</v>
      </c>
      <c r="E319">
        <f>(G319-I319)*100</f>
        <v>44.999999999999972</v>
      </c>
      <c r="F319">
        <v>2.2999999999999998</v>
      </c>
      <c r="G319" s="5">
        <v>2.82</v>
      </c>
      <c r="H319">
        <v>2.86</v>
      </c>
      <c r="I319" s="6">
        <v>2.37</v>
      </c>
      <c r="J319" s="5">
        <v>2.73</v>
      </c>
      <c r="K319" s="10">
        <f>(G319-M319)*100/10000*$K$1</f>
        <v>530260.4580152682</v>
      </c>
      <c r="L319" s="10">
        <f>(G319-J580)*100/10000*$K$1*4</f>
        <v>2367999.9999999991</v>
      </c>
      <c r="M319" s="11">
        <f>AVERAGE(F319:F580)</f>
        <v>2.1571744274809146</v>
      </c>
    </row>
    <row r="320" spans="1:13" x14ac:dyDescent="0.25">
      <c r="A320" s="7">
        <v>45008</v>
      </c>
      <c r="B320" s="10">
        <v>2134660.6870228946</v>
      </c>
      <c r="C320" s="10">
        <f>K320+L320</f>
        <v>2947023.8167938944</v>
      </c>
      <c r="D320">
        <v>2</v>
      </c>
      <c r="E320">
        <f>(G320-I320)*100</f>
        <v>46.999999999999972</v>
      </c>
      <c r="F320">
        <v>2.2000000000000002</v>
      </c>
      <c r="G320" s="5">
        <v>2.84</v>
      </c>
      <c r="H320">
        <v>2.87</v>
      </c>
      <c r="I320" s="6">
        <v>2.37</v>
      </c>
      <c r="J320" s="5">
        <v>2.74</v>
      </c>
      <c r="K320" s="10">
        <f>(G320-M320)*100/10000*$K$1</f>
        <v>547023.8167938944</v>
      </c>
      <c r="L320" s="10">
        <f>(G320-J581)*100/10000*$K$1*4</f>
        <v>2400000</v>
      </c>
      <c r="M320" s="11">
        <f>AVERAGE(F320:F581)</f>
        <v>2.1562202290076318</v>
      </c>
    </row>
    <row r="321" spans="1:13" x14ac:dyDescent="0.25">
      <c r="A321" s="7">
        <v>45009</v>
      </c>
      <c r="B321" s="10">
        <v>2074950.763358776</v>
      </c>
      <c r="C321" s="10">
        <f>K321+L321</f>
        <v>2922413.1297709942</v>
      </c>
      <c r="D321">
        <v>2</v>
      </c>
      <c r="E321">
        <f>(G321-I321)*100</f>
        <v>47.000000000000021</v>
      </c>
      <c r="F321">
        <v>1.9</v>
      </c>
      <c r="G321" s="5">
        <v>2.85</v>
      </c>
      <c r="H321">
        <v>2.87</v>
      </c>
      <c r="I321" s="6">
        <v>2.38</v>
      </c>
      <c r="J321" s="5">
        <v>2.75</v>
      </c>
      <c r="K321" s="10">
        <f>(G321-M321)*100/10000*$K$1</f>
        <v>554413.12977099349</v>
      </c>
      <c r="L321" s="10">
        <f>(G321-J582)*100/10000*$K$1*4</f>
        <v>2368000.0000000009</v>
      </c>
      <c r="M321" s="11">
        <f>AVERAGE(F321:F582)</f>
        <v>2.1569835877862582</v>
      </c>
    </row>
    <row r="322" spans="1:13" x14ac:dyDescent="0.25">
      <c r="A322" s="7">
        <v>45012</v>
      </c>
      <c r="B322" s="10">
        <v>1980675.9541984689</v>
      </c>
      <c r="C322" s="10">
        <f>K322+L322</f>
        <v>2744886.4122137413</v>
      </c>
      <c r="D322">
        <v>2</v>
      </c>
      <c r="E322">
        <f>(G322-I322)*100</f>
        <v>45.000000000000014</v>
      </c>
      <c r="F322">
        <v>2.85</v>
      </c>
      <c r="G322" s="5">
        <v>2.81</v>
      </c>
      <c r="H322">
        <v>2.85</v>
      </c>
      <c r="I322" s="6">
        <v>2.36</v>
      </c>
      <c r="J322" s="5">
        <v>2.72</v>
      </c>
      <c r="K322" s="10">
        <f>(G322-M322)*100/10000*$K$1</f>
        <v>520886.41221374169</v>
      </c>
      <c r="L322" s="10">
        <f>(G322-J583)*100/10000*$K$1*4</f>
        <v>2223999.9999999995</v>
      </c>
      <c r="M322" s="11">
        <f>AVERAGE(F322:F583)</f>
        <v>2.158891984732823</v>
      </c>
    </row>
    <row r="323" spans="1:13" x14ac:dyDescent="0.25">
      <c r="A323" s="7">
        <v>45013</v>
      </c>
      <c r="B323" s="10">
        <v>2058095.8015267109</v>
      </c>
      <c r="C323" s="10">
        <f>K323+L323</f>
        <v>2866107.7862595436</v>
      </c>
      <c r="D323">
        <v>2</v>
      </c>
      <c r="E323">
        <f>(G323-I323)*100</f>
        <v>44.999999999999972</v>
      </c>
      <c r="F323">
        <v>3.6</v>
      </c>
      <c r="G323" s="5">
        <v>2.82</v>
      </c>
      <c r="H323">
        <v>2.86</v>
      </c>
      <c r="I323" s="6">
        <v>2.37</v>
      </c>
      <c r="J323" s="5">
        <v>2.72</v>
      </c>
      <c r="K323" s="10">
        <f>(G323-M323)*100/10000*$K$1</f>
        <v>530107.7862595435</v>
      </c>
      <c r="L323" s="10">
        <f>(G323-J584)*100/10000*$K$1*4</f>
        <v>2336000</v>
      </c>
      <c r="M323" s="11">
        <f>AVERAGE(F323:F584)</f>
        <v>2.1573652671755705</v>
      </c>
    </row>
    <row r="324" spans="1:13" x14ac:dyDescent="0.25">
      <c r="A324" s="7">
        <v>45014</v>
      </c>
      <c r="B324" s="10">
        <v>2081782.8244274775</v>
      </c>
      <c r="C324" s="10">
        <f>K324+L324</f>
        <v>2869924.5801526727</v>
      </c>
      <c r="D324">
        <v>2</v>
      </c>
      <c r="E324">
        <f>(G324-I324)*100</f>
        <v>46</v>
      </c>
      <c r="F324">
        <v>3.49</v>
      </c>
      <c r="G324" s="5">
        <v>2.82</v>
      </c>
      <c r="H324">
        <v>2.86</v>
      </c>
      <c r="I324" s="6">
        <v>2.36</v>
      </c>
      <c r="J324" s="5">
        <v>2.72</v>
      </c>
      <c r="K324" s="10">
        <f>(G324-M324)*100/10000*$K$1</f>
        <v>533924.5801526726</v>
      </c>
      <c r="L324" s="10">
        <f>(G324-J585)*100/10000*$K$1*4</f>
        <v>2336000</v>
      </c>
      <c r="M324" s="11">
        <f>AVERAGE(F324:F585)</f>
        <v>2.1525942748091591</v>
      </c>
    </row>
    <row r="325" spans="1:13" x14ac:dyDescent="0.25">
      <c r="A325" s="7">
        <v>45015</v>
      </c>
      <c r="B325" s="10">
        <v>2166156.8702290026</v>
      </c>
      <c r="C325" s="10">
        <f>K325+L325</f>
        <v>3009558.1679389328</v>
      </c>
      <c r="D325">
        <v>2</v>
      </c>
      <c r="E325">
        <f>(G325-I325)*100</f>
        <v>46</v>
      </c>
      <c r="F325">
        <v>3.1</v>
      </c>
      <c r="G325" s="5">
        <v>2.83</v>
      </c>
      <c r="H325">
        <v>2.86</v>
      </c>
      <c r="I325" s="6">
        <v>2.37</v>
      </c>
      <c r="J325" s="5">
        <v>2.73</v>
      </c>
      <c r="K325" s="10">
        <f>(G325-M325)*100/10000*$K$1</f>
        <v>545558.16793893254</v>
      </c>
      <c r="L325" s="10">
        <f>(G325-J586)*100/10000*$K$1*4</f>
        <v>2464000</v>
      </c>
      <c r="M325" s="11">
        <f>AVERAGE(F325:F586)</f>
        <v>2.1480522900763344</v>
      </c>
    </row>
    <row r="326" spans="1:13" x14ac:dyDescent="0.25">
      <c r="A326" s="7">
        <v>45016</v>
      </c>
      <c r="B326" s="10">
        <v>2130133.9694656432</v>
      </c>
      <c r="C326" s="10">
        <f>K326+L326</f>
        <v>2836764.2748091626</v>
      </c>
      <c r="D326">
        <v>2</v>
      </c>
      <c r="E326">
        <f>(G326-I326)*100</f>
        <v>48</v>
      </c>
      <c r="F326">
        <v>2.7</v>
      </c>
      <c r="G326" s="5">
        <v>2.81</v>
      </c>
      <c r="H326">
        <v>2.85</v>
      </c>
      <c r="I326" s="6">
        <v>2.33</v>
      </c>
      <c r="J326" s="5">
        <v>2.72</v>
      </c>
      <c r="K326" s="10">
        <f>(G326-M326)*100/10000*$K$1</f>
        <v>532764.27480916202</v>
      </c>
      <c r="L326" s="10">
        <f>(G326-J587)*100/10000*$K$1*4</f>
        <v>2304000.0000000005</v>
      </c>
      <c r="M326" s="11">
        <f>AVERAGE(F326:F587)</f>
        <v>2.1440446564885476</v>
      </c>
    </row>
    <row r="327" spans="1:13" x14ac:dyDescent="0.25">
      <c r="A327" s="7">
        <v>45019</v>
      </c>
      <c r="B327" s="10">
        <v>2199263.7404580088</v>
      </c>
      <c r="C327" s="10">
        <f>K327+L327</f>
        <v>2990596.3358778628</v>
      </c>
      <c r="D327">
        <v>2</v>
      </c>
      <c r="E327">
        <f>(G327-I327)*100</f>
        <v>48.999999999999979</v>
      </c>
      <c r="F327">
        <v>2.02</v>
      </c>
      <c r="G327" s="5">
        <v>2.84</v>
      </c>
      <c r="H327">
        <v>2.86</v>
      </c>
      <c r="I327" s="6">
        <v>2.35</v>
      </c>
      <c r="J327" s="5">
        <v>2.74</v>
      </c>
      <c r="K327" s="10">
        <f>(G327-M327)*100/10000*$K$1</f>
        <v>558596.33587786381</v>
      </c>
      <c r="L327" s="10">
        <f>(G327-J588)*100/10000*$K$1*4</f>
        <v>2431999.9999999991</v>
      </c>
      <c r="M327" s="11">
        <f>AVERAGE(F327:F588)</f>
        <v>2.1417545801526701</v>
      </c>
    </row>
    <row r="328" spans="1:13" x14ac:dyDescent="0.25">
      <c r="A328" s="7">
        <v>45020</v>
      </c>
      <c r="B328" s="10">
        <v>2193034.7328244247</v>
      </c>
      <c r="C328" s="10">
        <f>K328+L328</f>
        <v>3022657.4045801535</v>
      </c>
      <c r="D328">
        <v>2</v>
      </c>
      <c r="E328">
        <f>(G328-I328)*100</f>
        <v>48</v>
      </c>
      <c r="F328">
        <v>2</v>
      </c>
      <c r="G328" s="5">
        <v>2.84</v>
      </c>
      <c r="H328">
        <v>2.86</v>
      </c>
      <c r="I328" s="6">
        <v>2.36</v>
      </c>
      <c r="J328" s="5">
        <v>2.75</v>
      </c>
      <c r="K328" s="10">
        <f>(G328-M328)*100/10000*$K$1</f>
        <v>558657.40458015341</v>
      </c>
      <c r="L328" s="10">
        <f>(G328-J589)*100/10000*$K$1*4</f>
        <v>2464000</v>
      </c>
      <c r="M328" s="11">
        <f>AVERAGE(F328:F589)</f>
        <v>2.1416782442748081</v>
      </c>
    </row>
    <row r="329" spans="1:13" x14ac:dyDescent="0.25">
      <c r="A329" s="7">
        <v>45021</v>
      </c>
      <c r="B329" s="10">
        <v>2233034.7328244243</v>
      </c>
      <c r="C329" s="10">
        <f>K329+L329</f>
        <v>3062657.4045801549</v>
      </c>
      <c r="D329">
        <v>2</v>
      </c>
      <c r="E329">
        <f>(G329-I329)*100</f>
        <v>49.000000000000021</v>
      </c>
      <c r="F329">
        <v>2</v>
      </c>
      <c r="G329" s="5">
        <v>2.85</v>
      </c>
      <c r="H329">
        <v>2.86</v>
      </c>
      <c r="I329" s="6">
        <v>2.36</v>
      </c>
      <c r="J329" s="5">
        <v>2.75</v>
      </c>
      <c r="K329" s="10">
        <f>(G329-M329)*100/10000*$K$1</f>
        <v>566657.40458015399</v>
      </c>
      <c r="L329" s="10">
        <f>(G329-J590)*100/10000*$K$1*4</f>
        <v>2496000.0000000009</v>
      </c>
      <c r="M329" s="11">
        <f>AVERAGE(F329:F590)</f>
        <v>2.1416782442748077</v>
      </c>
    </row>
    <row r="330" spans="1:13" x14ac:dyDescent="0.25">
      <c r="A330" s="7">
        <v>45022</v>
      </c>
      <c r="B330" s="10">
        <v>2159034.7328244243</v>
      </c>
      <c r="C330" s="10">
        <f>K330+L330</f>
        <v>3102657.404580154</v>
      </c>
      <c r="D330">
        <v>2</v>
      </c>
      <c r="E330">
        <f>(G330-I330)*100</f>
        <v>46.999999999999972</v>
      </c>
      <c r="F330">
        <v>2.15</v>
      </c>
      <c r="G330" s="5">
        <v>2.86</v>
      </c>
      <c r="H330">
        <v>2.86</v>
      </c>
      <c r="I330" s="6">
        <v>2.39</v>
      </c>
      <c r="J330" s="5">
        <v>2.77</v>
      </c>
      <c r="K330" s="10">
        <f>(G330-M330)*100/10000*$K$1</f>
        <v>574657.40458015341</v>
      </c>
      <c r="L330" s="10">
        <f>(G330-J591)*100/10000*$K$1*4</f>
        <v>2528000.0000000005</v>
      </c>
      <c r="M330" s="11">
        <f>AVERAGE(F330:F591)</f>
        <v>2.1416782442748081</v>
      </c>
    </row>
    <row r="331" spans="1:13" x14ac:dyDescent="0.25">
      <c r="A331" s="7">
        <v>45023</v>
      </c>
      <c r="B331" s="10">
        <v>2193317.1755725173</v>
      </c>
      <c r="C331" s="10">
        <f>K331+L331</f>
        <v>3063115.4198473301</v>
      </c>
      <c r="D331">
        <v>2</v>
      </c>
      <c r="E331">
        <f>(G331-I331)*100</f>
        <v>48</v>
      </c>
      <c r="F331">
        <v>2.2000000000000002</v>
      </c>
      <c r="G331" s="5">
        <v>2.85</v>
      </c>
      <c r="H331">
        <v>2.85</v>
      </c>
      <c r="I331" s="6">
        <v>2.37</v>
      </c>
      <c r="J331" s="5">
        <v>2.76</v>
      </c>
      <c r="K331" s="10">
        <f>(G331-M331)*100/10000*$K$1</f>
        <v>567115.41984732891</v>
      </c>
      <c r="L331" s="10">
        <f>(G331-J592)*100/10000*$K$1*4</f>
        <v>2496000.0000000009</v>
      </c>
      <c r="M331" s="11">
        <f>AVERAGE(F331:F592)</f>
        <v>2.141105725190839</v>
      </c>
    </row>
    <row r="332" spans="1:13" x14ac:dyDescent="0.25">
      <c r="A332" s="7">
        <v>45026</v>
      </c>
      <c r="B332" s="10">
        <v>2114454.5801526704</v>
      </c>
      <c r="C332" s="10">
        <f>K332+L332</f>
        <v>3063878.7786259558</v>
      </c>
      <c r="D332">
        <v>2</v>
      </c>
      <c r="E332">
        <f>(G332-I332)*100</f>
        <v>46</v>
      </c>
      <c r="F332">
        <v>2.1</v>
      </c>
      <c r="G332" s="5">
        <v>2.85</v>
      </c>
      <c r="H332">
        <v>2.85</v>
      </c>
      <c r="I332" s="6">
        <v>2.39</v>
      </c>
      <c r="J332" s="5">
        <v>2.76</v>
      </c>
      <c r="K332" s="10">
        <f>(G332-M332)*100/10000*$K$1</f>
        <v>567878.77862595476</v>
      </c>
      <c r="L332" s="10">
        <f>(G332-J593)*100/10000*$K$1*4</f>
        <v>2496000.0000000009</v>
      </c>
      <c r="M332" s="11">
        <f>AVERAGE(F332:F593)</f>
        <v>2.1401515267175566</v>
      </c>
    </row>
    <row r="333" spans="1:13" x14ac:dyDescent="0.25">
      <c r="A333" s="7">
        <v>45027</v>
      </c>
      <c r="B333" s="10">
        <v>2100164.5038167904</v>
      </c>
      <c r="C333" s="10">
        <f>K333+L333</f>
        <v>2976489.4656488542</v>
      </c>
      <c r="D333">
        <v>2</v>
      </c>
      <c r="E333">
        <f>(G333-I333)*100</f>
        <v>44.999999999999972</v>
      </c>
      <c r="F333">
        <v>2.15</v>
      </c>
      <c r="G333" s="5">
        <v>2.82</v>
      </c>
      <c r="H333">
        <v>2.82</v>
      </c>
      <c r="I333" s="6">
        <v>2.37</v>
      </c>
      <c r="J333" s="5">
        <v>2.73</v>
      </c>
      <c r="K333" s="10">
        <f>(G333-M333)*100/10000*$K$1</f>
        <v>544489.46564885532</v>
      </c>
      <c r="L333" s="10">
        <f>(G333-J594)*100/10000*$K$1*4</f>
        <v>2431999.9999999991</v>
      </c>
      <c r="M333" s="11">
        <f>AVERAGE(F333:F594)</f>
        <v>2.1393881679389306</v>
      </c>
    </row>
    <row r="334" spans="1:13" x14ac:dyDescent="0.25">
      <c r="A334" s="7">
        <v>45028</v>
      </c>
      <c r="B334" s="10">
        <v>2129530.9160305313</v>
      </c>
      <c r="C334" s="10">
        <f>K334+L334</f>
        <v>3009191.7557251914</v>
      </c>
      <c r="D334">
        <v>2</v>
      </c>
      <c r="E334">
        <f>(G334-I334)*100</f>
        <v>44.999999999999972</v>
      </c>
      <c r="F334">
        <v>2.1</v>
      </c>
      <c r="G334" s="5">
        <v>2.82</v>
      </c>
      <c r="H334">
        <v>2.81</v>
      </c>
      <c r="I334" s="6">
        <v>2.37</v>
      </c>
      <c r="J334" s="5">
        <v>2.72</v>
      </c>
      <c r="K334" s="10">
        <f>(G334-M334)*100/10000*$K$1</f>
        <v>545191.75572519132</v>
      </c>
      <c r="L334" s="10">
        <f>(G334-J595)*100/10000*$K$1*4</f>
        <v>2464000</v>
      </c>
      <c r="M334" s="11">
        <f>AVERAGE(F334:F595)</f>
        <v>2.1385103053435106</v>
      </c>
    </row>
    <row r="335" spans="1:13" x14ac:dyDescent="0.25">
      <c r="A335" s="7">
        <v>45029</v>
      </c>
      <c r="B335" s="10">
        <v>2161240.8396946546</v>
      </c>
      <c r="C335" s="10">
        <f>K335+L335</f>
        <v>3081802.442748093</v>
      </c>
      <c r="D335">
        <v>2</v>
      </c>
      <c r="E335">
        <f>(G335-I335)*100</f>
        <v>45.000000000000014</v>
      </c>
      <c r="F335">
        <v>2.1</v>
      </c>
      <c r="G335" s="5">
        <v>2.83</v>
      </c>
      <c r="H335">
        <v>2.83</v>
      </c>
      <c r="I335" s="6">
        <v>2.38</v>
      </c>
      <c r="J335" s="5">
        <v>2.74</v>
      </c>
      <c r="K335" s="10">
        <f>(G335-M335)*100/10000*$K$1</f>
        <v>553802.44274809235</v>
      </c>
      <c r="L335" s="10">
        <f>(G335-J596)*100/10000*$K$1*4</f>
        <v>2528000.0000000005</v>
      </c>
      <c r="M335" s="11">
        <f>AVERAGE(F335:F596)</f>
        <v>2.1377469465648846</v>
      </c>
    </row>
    <row r="336" spans="1:13" x14ac:dyDescent="0.25">
      <c r="A336" s="7">
        <v>45030</v>
      </c>
      <c r="B336" s="10">
        <v>2164950.7633587765</v>
      </c>
      <c r="C336" s="10">
        <f>K336+L336</f>
        <v>3050413.1297709942</v>
      </c>
      <c r="D336">
        <v>2</v>
      </c>
      <c r="E336">
        <f>(G336-I336)*100</f>
        <v>46</v>
      </c>
      <c r="F336">
        <v>2.1</v>
      </c>
      <c r="G336" s="5">
        <v>2.83</v>
      </c>
      <c r="H336">
        <v>2.83</v>
      </c>
      <c r="I336" s="6">
        <v>2.37</v>
      </c>
      <c r="J336" s="5">
        <v>2.74</v>
      </c>
      <c r="K336" s="10">
        <f>(G336-M336)*100/10000*$K$1</f>
        <v>554413.12977099314</v>
      </c>
      <c r="L336" s="10">
        <f>(G336-J597)*100/10000*$K$1*4</f>
        <v>2496000.0000000009</v>
      </c>
      <c r="M336" s="11">
        <f>AVERAGE(F336:F597)</f>
        <v>2.1369835877862586</v>
      </c>
    </row>
    <row r="337" spans="1:13" x14ac:dyDescent="0.25">
      <c r="A337" s="7">
        <v>45033</v>
      </c>
      <c r="B337" s="10">
        <v>2198660.6870228974</v>
      </c>
      <c r="C337" s="10">
        <f>K337+L337</f>
        <v>3163023.8167938939</v>
      </c>
      <c r="D337">
        <v>2</v>
      </c>
      <c r="E337">
        <f>(G337-I337)*100</f>
        <v>46</v>
      </c>
      <c r="F337">
        <v>2.2000000000000002</v>
      </c>
      <c r="G337" s="5">
        <v>2.85</v>
      </c>
      <c r="H337">
        <v>2.84</v>
      </c>
      <c r="I337" s="6">
        <v>2.39</v>
      </c>
      <c r="J337" s="5">
        <v>2.76</v>
      </c>
      <c r="K337" s="10">
        <f>(G337-M337)*100/10000*$K$1</f>
        <v>571023.81679389393</v>
      </c>
      <c r="L337" s="10">
        <f>(G337-J598)*100/10000*$K$1*4</f>
        <v>2592000</v>
      </c>
      <c r="M337" s="11">
        <f>AVERAGE(F337:F598)</f>
        <v>2.1362202290076326</v>
      </c>
    </row>
    <row r="338" spans="1:13" x14ac:dyDescent="0.25">
      <c r="A338" s="7">
        <v>45034</v>
      </c>
      <c r="B338" s="10">
        <v>2193798.0916030509</v>
      </c>
      <c r="C338" s="10">
        <f>K338+L338</f>
        <v>3123787.1755725192</v>
      </c>
      <c r="D338">
        <v>2</v>
      </c>
      <c r="E338">
        <f>(G338-I338)*100</f>
        <v>46</v>
      </c>
      <c r="F338">
        <v>2.25</v>
      </c>
      <c r="G338" s="5">
        <v>2.84</v>
      </c>
      <c r="H338">
        <v>2.83</v>
      </c>
      <c r="I338" s="6">
        <v>2.38</v>
      </c>
      <c r="J338" s="5">
        <v>2.75</v>
      </c>
      <c r="K338" s="10">
        <f>(G338-M338)*100/10000*$K$1</f>
        <v>563787.17557251966</v>
      </c>
      <c r="L338" s="10">
        <f>(G338-J599)*100/10000*$K$1*4</f>
        <v>2559999.9999999995</v>
      </c>
      <c r="M338" s="11">
        <f>AVERAGE(F338:F599)</f>
        <v>2.1352660305343503</v>
      </c>
    </row>
    <row r="339" spans="1:13" x14ac:dyDescent="0.25">
      <c r="A339" s="7">
        <v>45035</v>
      </c>
      <c r="B339" s="10">
        <v>2221790.458015264</v>
      </c>
      <c r="C339" s="10">
        <f>K339+L339</f>
        <v>3156855.877862596</v>
      </c>
      <c r="D339">
        <v>2</v>
      </c>
      <c r="E339">
        <f>(G339-I339)*100</f>
        <v>46</v>
      </c>
      <c r="F339">
        <v>2.15</v>
      </c>
      <c r="G339" s="5">
        <v>2.84</v>
      </c>
      <c r="H339">
        <v>2.83</v>
      </c>
      <c r="I339" s="6">
        <v>2.38</v>
      </c>
      <c r="J339" s="5">
        <v>2.74</v>
      </c>
      <c r="K339" s="10">
        <f>(G339-M339)*100/10000*$K$1</f>
        <v>564855.87786259607</v>
      </c>
      <c r="L339" s="10">
        <f>(G339-J600)*100/10000*$K$1*4</f>
        <v>2592000</v>
      </c>
      <c r="M339" s="11">
        <f>AVERAGE(F339:F600)</f>
        <v>2.1339301526717547</v>
      </c>
    </row>
    <row r="340" spans="1:13" x14ac:dyDescent="0.25">
      <c r="A340" s="7">
        <v>45036</v>
      </c>
      <c r="B340" s="10">
        <v>2258927.8625954171</v>
      </c>
      <c r="C340" s="10">
        <f>K340+L340</f>
        <v>3197619.2366412235</v>
      </c>
      <c r="D340">
        <v>2</v>
      </c>
      <c r="E340">
        <f>(G340-I340)*100</f>
        <v>47.000000000000021</v>
      </c>
      <c r="F340">
        <v>2.15</v>
      </c>
      <c r="G340" s="5">
        <v>2.85</v>
      </c>
      <c r="H340">
        <v>2.83</v>
      </c>
      <c r="I340" s="6">
        <v>2.38</v>
      </c>
      <c r="J340" s="5">
        <v>2.75</v>
      </c>
      <c r="K340" s="10">
        <f>(G340-M340)*100/10000*$K$1</f>
        <v>573619.23664122261</v>
      </c>
      <c r="L340" s="10">
        <f>(G340-J601)*100/10000*$K$1*4</f>
        <v>2624000.0000000009</v>
      </c>
      <c r="M340" s="11">
        <f>AVERAGE(F340:F601)</f>
        <v>2.1329759541984719</v>
      </c>
    </row>
    <row r="341" spans="1:13" x14ac:dyDescent="0.25">
      <c r="A341" s="7">
        <v>45037</v>
      </c>
      <c r="B341" s="10">
        <v>2216065.2671755687</v>
      </c>
      <c r="C341" s="10">
        <f>K341+L341</f>
        <v>3158382.5954198483</v>
      </c>
      <c r="D341">
        <v>2</v>
      </c>
      <c r="E341">
        <f>(G341-I341)*100</f>
        <v>46</v>
      </c>
      <c r="F341">
        <v>2.5</v>
      </c>
      <c r="G341" s="5">
        <v>2.84</v>
      </c>
      <c r="H341">
        <v>2.83</v>
      </c>
      <c r="I341" s="6">
        <v>2.38</v>
      </c>
      <c r="J341" s="5">
        <v>2.74</v>
      </c>
      <c r="K341" s="10">
        <f>(G341-M341)*100/10000*$K$1</f>
        <v>566382.59541984834</v>
      </c>
      <c r="L341" s="10">
        <f>(G341-J602)*100/10000*$K$1*4</f>
        <v>2592000</v>
      </c>
      <c r="M341" s="11">
        <f>AVERAGE(F341:F602)</f>
        <v>2.1320217557251895</v>
      </c>
    </row>
    <row r="342" spans="1:13" x14ac:dyDescent="0.25">
      <c r="A342" s="7">
        <v>45040</v>
      </c>
      <c r="B342" s="10">
        <v>2183355.0381679339</v>
      </c>
      <c r="C342" s="10">
        <f>K342+L342</f>
        <v>3172374.6564885508</v>
      </c>
      <c r="D342">
        <v>2</v>
      </c>
      <c r="E342">
        <f>(G342-I342)*100</f>
        <v>43.999999999999993</v>
      </c>
      <c r="F342">
        <v>2.5499999999999998</v>
      </c>
      <c r="G342" s="5">
        <v>2.83</v>
      </c>
      <c r="H342">
        <v>2.82</v>
      </c>
      <c r="I342" s="6">
        <v>2.39</v>
      </c>
      <c r="J342" s="5">
        <v>2.74</v>
      </c>
      <c r="K342" s="10">
        <f>(G342-M342)*100/10000*$K$1</f>
        <v>560214.65648855083</v>
      </c>
      <c r="L342" s="10">
        <f>(G342-J603)*100/10000*$K$1*4</f>
        <v>2612160</v>
      </c>
      <c r="M342" s="11">
        <f>AVERAGE(F342:F603)</f>
        <v>2.1297316793893115</v>
      </c>
    </row>
    <row r="343" spans="1:13" x14ac:dyDescent="0.25">
      <c r="A343" s="7">
        <v>45041</v>
      </c>
      <c r="B343" s="10">
        <v>2057752.2900763331</v>
      </c>
      <c r="C343" s="10">
        <f>K343+L343</f>
        <v>3018199.3893129779</v>
      </c>
      <c r="D343">
        <v>2</v>
      </c>
      <c r="E343">
        <f>(G343-I343)*100</f>
        <v>43.999999999999993</v>
      </c>
      <c r="F343">
        <v>2.6</v>
      </c>
      <c r="G343" s="5">
        <v>2.82</v>
      </c>
      <c r="H343">
        <v>2.82</v>
      </c>
      <c r="I343" s="6">
        <v>2.38</v>
      </c>
      <c r="J343" s="5">
        <v>2.73</v>
      </c>
      <c r="K343" s="10">
        <f>(G343-M343)*100/10000*$K$1</f>
        <v>554199.38931297779</v>
      </c>
      <c r="L343" s="10">
        <f>(G343-J604)*100/10000*$K$1*4</f>
        <v>2464000</v>
      </c>
      <c r="M343" s="11">
        <f>AVERAGE(F343:F604)</f>
        <v>2.1272507633587776</v>
      </c>
    </row>
    <row r="344" spans="1:13" x14ac:dyDescent="0.25">
      <c r="A344" s="7">
        <v>45042</v>
      </c>
      <c r="B344" s="10">
        <v>2116653.0534351105</v>
      </c>
      <c r="C344" s="10">
        <f>K344+L344</f>
        <v>2972092.5190839693</v>
      </c>
      <c r="D344">
        <v>2</v>
      </c>
      <c r="E344">
        <f>(G344-I344)*100</f>
        <v>44.999999999999972</v>
      </c>
      <c r="F344">
        <v>2.5</v>
      </c>
      <c r="G344" s="5">
        <v>2.8</v>
      </c>
      <c r="H344">
        <v>2.8</v>
      </c>
      <c r="I344" s="6">
        <v>2.35</v>
      </c>
      <c r="J344" s="5">
        <v>2.7</v>
      </c>
      <c r="K344" s="10">
        <f>(G344-M344)*100/10000*$K$1</f>
        <v>540092.51908396999</v>
      </c>
      <c r="L344" s="10">
        <f>(G344-J605)*100/10000*$K$1*4</f>
        <v>2431999.9999999991</v>
      </c>
      <c r="M344" s="11">
        <f>AVERAGE(F344:F605)</f>
        <v>2.1248843511450373</v>
      </c>
    </row>
    <row r="345" spans="1:13" x14ac:dyDescent="0.25">
      <c r="A345" s="7">
        <v>45043</v>
      </c>
      <c r="B345" s="10">
        <v>1866355.3435114468</v>
      </c>
      <c r="C345" s="10">
        <f>K345+L345</f>
        <v>2653771.9083969472</v>
      </c>
      <c r="D345">
        <v>2</v>
      </c>
      <c r="E345">
        <f>(G345-I345)*100</f>
        <v>42.999999999999972</v>
      </c>
      <c r="F345">
        <v>2.5</v>
      </c>
      <c r="G345" s="5">
        <v>2.76</v>
      </c>
      <c r="H345">
        <v>2.79</v>
      </c>
      <c r="I345" s="6">
        <v>2.33</v>
      </c>
      <c r="J345" s="5">
        <v>2.67</v>
      </c>
      <c r="K345" s="10">
        <f>(G345-M345)*100/10000*$K$1</f>
        <v>509771.90839694731</v>
      </c>
      <c r="L345" s="10">
        <f>(G345-J606)*100/10000*$K$1*4</f>
        <v>2144000</v>
      </c>
      <c r="M345" s="11">
        <f>AVERAGE(F345:F606)</f>
        <v>2.1227851145038157</v>
      </c>
    </row>
    <row r="346" spans="1:13" x14ac:dyDescent="0.25">
      <c r="A346" s="7">
        <v>45044</v>
      </c>
      <c r="B346" s="10">
        <v>1709546.1832061042</v>
      </c>
      <c r="C346" s="10">
        <f>K346+L346</f>
        <v>2503054.3511450393</v>
      </c>
      <c r="D346">
        <v>2</v>
      </c>
      <c r="E346">
        <f>(G346-I346)*100</f>
        <v>43.999999999999993</v>
      </c>
      <c r="F346">
        <v>2.4</v>
      </c>
      <c r="G346" s="5">
        <v>2.77</v>
      </c>
      <c r="H346">
        <v>2.78</v>
      </c>
      <c r="I346" s="6">
        <v>2.33</v>
      </c>
      <c r="J346" s="5">
        <v>2.68</v>
      </c>
      <c r="K346" s="10">
        <f>(G346-M346)*100/10000*$K$1</f>
        <v>519054.35114503891</v>
      </c>
      <c r="L346" s="10">
        <f>(G346-J607)*100/10000*$K$1*4</f>
        <v>1984000.0000000005</v>
      </c>
      <c r="M346" s="11">
        <f>AVERAGE(F346:F607)</f>
        <v>2.1211820610687013</v>
      </c>
    </row>
    <row r="347" spans="1:13" x14ac:dyDescent="0.25">
      <c r="A347" s="7">
        <v>45047</v>
      </c>
      <c r="B347" s="10">
        <v>1866111.0687022873</v>
      </c>
      <c r="C347" s="10">
        <f>K347+L347</f>
        <v>2663970.3816793901</v>
      </c>
      <c r="D347">
        <v>2</v>
      </c>
      <c r="E347">
        <f>(G347-I347)*100</f>
        <v>43.999999999999993</v>
      </c>
      <c r="F347">
        <v>2.4</v>
      </c>
      <c r="G347" s="5">
        <v>2.77</v>
      </c>
      <c r="H347">
        <v>2.78</v>
      </c>
      <c r="I347" s="6">
        <v>2.33</v>
      </c>
      <c r="J347" s="5">
        <v>2.68</v>
      </c>
      <c r="K347" s="10">
        <f>(G347-M347)*100/10000*$K$1</f>
        <v>519970.38167938992</v>
      </c>
      <c r="L347" s="10">
        <f>(G347-J608)*100/10000*$K$1*4</f>
        <v>2144000</v>
      </c>
      <c r="M347" s="11">
        <f>AVERAGE(F347:F608)</f>
        <v>2.1200370229007626</v>
      </c>
    </row>
    <row r="348" spans="1:13" x14ac:dyDescent="0.25">
      <c r="A348" s="7">
        <v>45048</v>
      </c>
      <c r="B348" s="10">
        <v>1862675.9541984713</v>
      </c>
      <c r="C348" s="10">
        <f>K348+L348</f>
        <v>2664886.4122137409</v>
      </c>
      <c r="D348">
        <v>2</v>
      </c>
      <c r="E348">
        <f>(G348-I348)*100</f>
        <v>43.999999999999993</v>
      </c>
      <c r="F348">
        <v>2.4</v>
      </c>
      <c r="G348" s="5">
        <v>2.77</v>
      </c>
      <c r="H348">
        <v>2.78</v>
      </c>
      <c r="I348" s="6">
        <v>2.33</v>
      </c>
      <c r="J348" s="5">
        <v>2.68</v>
      </c>
      <c r="K348" s="10">
        <f>(G348-M348)*100/10000*$K$1</f>
        <v>520886.41221374099</v>
      </c>
      <c r="L348" s="10">
        <f>(G348-J609)*100/10000*$K$1*4</f>
        <v>2144000</v>
      </c>
      <c r="M348" s="11">
        <f>AVERAGE(F348:F609)</f>
        <v>2.1188919847328238</v>
      </c>
    </row>
    <row r="349" spans="1:13" x14ac:dyDescent="0.25">
      <c r="A349" s="7">
        <v>45049</v>
      </c>
      <c r="B349" s="10">
        <v>1859240.8396946562</v>
      </c>
      <c r="C349" s="10">
        <f>K349+L349</f>
        <v>2665802.4427480916</v>
      </c>
      <c r="D349">
        <v>2</v>
      </c>
      <c r="E349">
        <f>(G349-I349)*100</f>
        <v>43.999999999999993</v>
      </c>
      <c r="F349">
        <v>2.4</v>
      </c>
      <c r="G349" s="5">
        <v>2.77</v>
      </c>
      <c r="H349">
        <v>2.78</v>
      </c>
      <c r="I349" s="6">
        <v>2.33</v>
      </c>
      <c r="J349" s="5">
        <v>2.68</v>
      </c>
      <c r="K349" s="10">
        <f>(G349-M349)*100/10000*$K$1</f>
        <v>521802.44274809165</v>
      </c>
      <c r="L349" s="10">
        <f>(G349-J610)*100/10000*$K$1*4</f>
        <v>2144000</v>
      </c>
      <c r="M349" s="11">
        <f>AVERAGE(F349:F610)</f>
        <v>2.1177469465648855</v>
      </c>
    </row>
    <row r="350" spans="1:13" x14ac:dyDescent="0.25">
      <c r="A350" s="7">
        <v>45050</v>
      </c>
      <c r="B350" s="10">
        <v>1847805.7251908383</v>
      </c>
      <c r="C350" s="10">
        <f>K350+L350</f>
        <v>2506718.4732824424</v>
      </c>
      <c r="D350">
        <v>2</v>
      </c>
      <c r="E350">
        <f>(G350-I350)*100</f>
        <v>43.999999999999993</v>
      </c>
      <c r="F350">
        <v>2.0145</v>
      </c>
      <c r="G350" s="5">
        <v>2.73</v>
      </c>
      <c r="H350">
        <v>2.76</v>
      </c>
      <c r="I350" s="6">
        <v>2.29</v>
      </c>
      <c r="J350" s="5">
        <v>2.64</v>
      </c>
      <c r="K350" s="10">
        <f>(G350-M350)*100/10000*$K$1</f>
        <v>490718.47328244295</v>
      </c>
      <c r="L350" s="10">
        <f>(G350-J611)*100/10000*$K$1*4</f>
        <v>2015999.9999999995</v>
      </c>
      <c r="M350" s="11">
        <f>AVERAGE(F350:F611)</f>
        <v>2.1166019083969463</v>
      </c>
    </row>
    <row r="351" spans="1:13" x14ac:dyDescent="0.25">
      <c r="A351" s="7">
        <v>45051</v>
      </c>
      <c r="B351" s="10">
        <v>1869067.175572518</v>
      </c>
      <c r="C351" s="10">
        <f>K351+L351</f>
        <v>2338915.4198473291</v>
      </c>
      <c r="D351">
        <v>2</v>
      </c>
      <c r="E351">
        <f>(G351-I351)*100</f>
        <v>43.999999999999993</v>
      </c>
      <c r="F351">
        <v>1.95</v>
      </c>
      <c r="G351" s="5">
        <v>2.68</v>
      </c>
      <c r="H351">
        <v>2.72</v>
      </c>
      <c r="I351" s="6">
        <v>2.2400000000000002</v>
      </c>
      <c r="J351" s="5">
        <v>2.59</v>
      </c>
      <c r="K351" s="10">
        <f>(G351-M351)*100/10000*$K$1</f>
        <v>450915.41984732862</v>
      </c>
      <c r="L351" s="10">
        <f>(G351-J612)*100/10000*$K$1*4</f>
        <v>1888000.0000000007</v>
      </c>
      <c r="M351" s="11">
        <f>AVERAGE(F351:F612)</f>
        <v>2.1163557251908394</v>
      </c>
    </row>
    <row r="352" spans="1:13" x14ac:dyDescent="0.25">
      <c r="A352" s="7">
        <v>45054</v>
      </c>
      <c r="B352" s="10">
        <v>2008494.6564885492</v>
      </c>
      <c r="C352" s="10">
        <f>K352+L352</f>
        <v>2555068.0916030533</v>
      </c>
      <c r="D352">
        <v>2</v>
      </c>
      <c r="E352">
        <f>(G352-I352)*100</f>
        <v>45.000000000000014</v>
      </c>
      <c r="F352">
        <v>2</v>
      </c>
      <c r="G352" s="5">
        <v>2.71</v>
      </c>
      <c r="H352">
        <v>2.75</v>
      </c>
      <c r="I352" s="6">
        <v>2.2599999999999998</v>
      </c>
      <c r="J352" s="5">
        <v>2.61</v>
      </c>
      <c r="K352" s="10">
        <f>(G352-M352)*100/10000*$K$1</f>
        <v>475068.09160305356</v>
      </c>
      <c r="L352" s="10">
        <f>(G352-J613)*100/10000*$K$1*4</f>
        <v>2079999.9999999995</v>
      </c>
      <c r="M352" s="11">
        <f>AVERAGE(F352:F613)</f>
        <v>2.116164885496183</v>
      </c>
    </row>
    <row r="353" spans="1:13" x14ac:dyDescent="0.25">
      <c r="A353" s="7">
        <v>45055</v>
      </c>
      <c r="B353" s="10">
        <v>1965349.6183206087</v>
      </c>
      <c r="C353" s="10">
        <f>K353+L353</f>
        <v>2475373.4351145038</v>
      </c>
      <c r="D353">
        <v>2</v>
      </c>
      <c r="E353">
        <f>(G353-I353)*100</f>
        <v>43.999999999999993</v>
      </c>
      <c r="F353">
        <v>1.93</v>
      </c>
      <c r="G353" s="5">
        <v>2.69</v>
      </c>
      <c r="H353">
        <v>2.75</v>
      </c>
      <c r="I353" s="6">
        <v>2.25</v>
      </c>
      <c r="J353" s="5">
        <v>2.59</v>
      </c>
      <c r="K353" s="10">
        <f>(G353-M353)*100/10000*$K$1</f>
        <v>459373.43511450413</v>
      </c>
      <c r="L353" s="10">
        <f>(G353-J614)*100/10000*$K$1*4</f>
        <v>2015999.9999999995</v>
      </c>
      <c r="M353" s="11">
        <f>AVERAGE(F353:F614)</f>
        <v>2.1157832061068698</v>
      </c>
    </row>
    <row r="354" spans="1:13" x14ac:dyDescent="0.25">
      <c r="A354" s="7">
        <v>45056</v>
      </c>
      <c r="B354" s="10">
        <v>1895006.1068702268</v>
      </c>
      <c r="C354" s="10">
        <f>K354+L354</f>
        <v>2291465.0381679395</v>
      </c>
      <c r="D354">
        <v>2</v>
      </c>
      <c r="E354">
        <f>(G354-I354)*100</f>
        <v>43.999999999999993</v>
      </c>
      <c r="F354">
        <v>1.9</v>
      </c>
      <c r="G354" s="5">
        <v>2.66</v>
      </c>
      <c r="H354">
        <v>2.72</v>
      </c>
      <c r="I354" s="6">
        <v>2.2200000000000002</v>
      </c>
      <c r="J354" s="5">
        <v>2.56</v>
      </c>
      <c r="K354" s="10">
        <f>(G354-M354)*100/10000*$K$1</f>
        <v>435465.03816793952</v>
      </c>
      <c r="L354" s="10">
        <f>(G354-J615)*100/10000*$K$1*4</f>
        <v>1856000.0000000002</v>
      </c>
      <c r="M354" s="11">
        <f>AVERAGE(F354:F615)</f>
        <v>2.1156687022900758</v>
      </c>
    </row>
    <row r="355" spans="1:13" x14ac:dyDescent="0.25">
      <c r="A355" s="7">
        <v>45057</v>
      </c>
      <c r="B355" s="10">
        <v>1924662.5954198469</v>
      </c>
      <c r="C355" s="10">
        <f>K355+L355</f>
        <v>2131556.6412213743</v>
      </c>
      <c r="D355">
        <v>2</v>
      </c>
      <c r="E355">
        <f>(G355-I355)*100</f>
        <v>45.000000000000014</v>
      </c>
      <c r="F355">
        <v>1.85</v>
      </c>
      <c r="G355" s="5">
        <v>2.62</v>
      </c>
      <c r="H355">
        <v>2.7</v>
      </c>
      <c r="I355" s="6">
        <v>2.17</v>
      </c>
      <c r="J355" s="5">
        <v>2.52</v>
      </c>
      <c r="K355" s="10">
        <f>(G355-M355)*100/10000*$K$1</f>
        <v>403556.64122137433</v>
      </c>
      <c r="L355" s="10">
        <f>(G355-J616)*100/10000*$K$1*4</f>
        <v>1728000</v>
      </c>
      <c r="M355" s="11">
        <f>AVERAGE(F355:F616)</f>
        <v>2.1155541984732822</v>
      </c>
    </row>
    <row r="356" spans="1:13" x14ac:dyDescent="0.25">
      <c r="A356" s="7">
        <v>45058</v>
      </c>
      <c r="B356" s="10">
        <v>2191006.1068702266</v>
      </c>
      <c r="C356" s="10">
        <f>K356+L356</f>
        <v>2283465.0381679391</v>
      </c>
      <c r="D356">
        <v>2</v>
      </c>
      <c r="E356">
        <f>(G356-I356)*100</f>
        <v>46.999999999999972</v>
      </c>
      <c r="F356">
        <v>1.85</v>
      </c>
      <c r="G356" s="5">
        <v>2.61</v>
      </c>
      <c r="H356">
        <v>2.71</v>
      </c>
      <c r="I356" s="6">
        <v>2.14</v>
      </c>
      <c r="J356" s="5">
        <v>2.5099999999999998</v>
      </c>
      <c r="K356" s="10">
        <f>(G356-M356)*100/10000*$K$1</f>
        <v>395465.03816793929</v>
      </c>
      <c r="L356" s="10">
        <f>(G356-J617)*100/10000*$K$1*4</f>
        <v>1887999.9999999998</v>
      </c>
      <c r="M356" s="11">
        <f>AVERAGE(F356:F617)</f>
        <v>2.1156687022900758</v>
      </c>
    </row>
    <row r="357" spans="1:13" x14ac:dyDescent="0.25">
      <c r="A357" s="7">
        <v>45061</v>
      </c>
      <c r="B357" s="10">
        <v>2189006.1068702294</v>
      </c>
      <c r="C357" s="10">
        <f>K357+L357</f>
        <v>2395465.0381679395</v>
      </c>
      <c r="D357">
        <v>2</v>
      </c>
      <c r="E357">
        <f>(G357-I357)*100</f>
        <v>46</v>
      </c>
      <c r="F357">
        <v>1.9</v>
      </c>
      <c r="G357" s="5">
        <v>2.63</v>
      </c>
      <c r="H357">
        <v>2.72</v>
      </c>
      <c r="I357" s="6">
        <v>2.17</v>
      </c>
      <c r="J357" s="5">
        <v>2.5299999999999998</v>
      </c>
      <c r="K357" s="10">
        <f>(G357-M357)*100/10000*$K$1</f>
        <v>411465.03816793888</v>
      </c>
      <c r="L357" s="10">
        <f>(G357-J618)*100/10000*$K$1*4</f>
        <v>1984000.0000000005</v>
      </c>
      <c r="M357" s="11">
        <f>AVERAGE(F357:F618)</f>
        <v>2.1156687022900762</v>
      </c>
    </row>
    <row r="358" spans="1:13" x14ac:dyDescent="0.25">
      <c r="A358" s="7">
        <v>45062</v>
      </c>
      <c r="B358" s="10">
        <v>2086090.0763358783</v>
      </c>
      <c r="C358" s="10">
        <f>K358+L358</f>
        <v>2331709.3129770993</v>
      </c>
      <c r="D358">
        <v>2</v>
      </c>
      <c r="E358">
        <f>(G358-I358)*100</f>
        <v>44.999999999999972</v>
      </c>
      <c r="F358">
        <v>1.95</v>
      </c>
      <c r="G358" s="5">
        <v>2.63</v>
      </c>
      <c r="H358">
        <v>2.71</v>
      </c>
      <c r="I358" s="6">
        <v>2.1800000000000002</v>
      </c>
      <c r="J358" s="5">
        <v>2.5299999999999998</v>
      </c>
      <c r="K358" s="10">
        <f>(G358-M358)*100/10000*$K$1</f>
        <v>411709.31297709892</v>
      </c>
      <c r="L358" s="10">
        <f>(G358-J619)*100/10000*$K$1*4</f>
        <v>1920000.0000000002</v>
      </c>
      <c r="M358" s="11">
        <f>AVERAGE(F358:F619)</f>
        <v>2.1153633587786262</v>
      </c>
    </row>
    <row r="359" spans="1:13" x14ac:dyDescent="0.25">
      <c r="A359" s="7">
        <v>45063</v>
      </c>
      <c r="B359" s="10">
        <v>2132601.5267175562</v>
      </c>
      <c r="C359" s="10">
        <f>K359+L359</f>
        <v>2380106.2595419842</v>
      </c>
      <c r="D359">
        <v>2</v>
      </c>
      <c r="E359">
        <f>(G359-I359)*100</f>
        <v>46.999999999999972</v>
      </c>
      <c r="F359">
        <v>2</v>
      </c>
      <c r="G359" s="5">
        <v>2.65</v>
      </c>
      <c r="H359">
        <v>2.72</v>
      </c>
      <c r="I359" s="6">
        <v>2.1800000000000002</v>
      </c>
      <c r="J359" s="5">
        <v>2.5499999999999998</v>
      </c>
      <c r="K359" s="10">
        <f>(G359-M359)*100/10000*$K$1</f>
        <v>428106.25954198476</v>
      </c>
      <c r="L359" s="10">
        <f>(G359-J620)*100/10000*$K$1*4</f>
        <v>1951999.9999999995</v>
      </c>
      <c r="M359" s="11">
        <f>AVERAGE(F359:F620)</f>
        <v>2.114867175572519</v>
      </c>
    </row>
    <row r="360" spans="1:13" x14ac:dyDescent="0.25">
      <c r="A360" s="7">
        <v>45064</v>
      </c>
      <c r="B360" s="10">
        <v>2190711.450381679</v>
      </c>
      <c r="C360" s="10">
        <f>K360+L360</f>
        <v>2403116.9465648853</v>
      </c>
      <c r="D360">
        <v>2</v>
      </c>
      <c r="E360">
        <f>(G360-I360)*100</f>
        <v>46</v>
      </c>
      <c r="F360">
        <v>1.95</v>
      </c>
      <c r="G360" s="5">
        <v>2.63</v>
      </c>
      <c r="H360">
        <v>2.71</v>
      </c>
      <c r="I360" s="6">
        <v>2.17</v>
      </c>
      <c r="J360" s="5">
        <v>2.54</v>
      </c>
      <c r="K360" s="10">
        <f>(G360-M360)*100/10000*$K$1</f>
        <v>412716.9465648855</v>
      </c>
      <c r="L360" s="10">
        <f>(G360-J621)*100/10000*$K$1*4</f>
        <v>1990399.9999999998</v>
      </c>
      <c r="M360" s="11">
        <f>AVERAGE(F360:F621)</f>
        <v>2.114103816793893</v>
      </c>
    </row>
    <row r="361" spans="1:13" x14ac:dyDescent="0.25">
      <c r="A361" s="7">
        <v>45065</v>
      </c>
      <c r="B361" s="10">
        <v>2256708.3969465643</v>
      </c>
      <c r="C361" s="10">
        <f>K361+L361</f>
        <v>2357144.4274809174</v>
      </c>
      <c r="D361">
        <v>2</v>
      </c>
      <c r="E361">
        <f>(G361-I361)*100</f>
        <v>48</v>
      </c>
      <c r="F361">
        <v>1.91</v>
      </c>
      <c r="G361" s="5">
        <v>2.62</v>
      </c>
      <c r="H361">
        <v>2.72</v>
      </c>
      <c r="I361" s="6">
        <v>2.14</v>
      </c>
      <c r="J361" s="5">
        <v>2.5099999999999998</v>
      </c>
      <c r="K361" s="10">
        <f>(G361-M361)*100/10000*$K$1</f>
        <v>405144.42748091643</v>
      </c>
      <c r="L361" s="10">
        <f>(G361-J622)*100/10000*$K$1*4</f>
        <v>1952000.0000000009</v>
      </c>
      <c r="M361" s="11">
        <f>AVERAGE(F361:F622)</f>
        <v>2.1135694656488546</v>
      </c>
    </row>
    <row r="362" spans="1:13" x14ac:dyDescent="0.25">
      <c r="A362" s="7">
        <v>45068</v>
      </c>
      <c r="B362" s="10">
        <v>2170021.3740458018</v>
      </c>
      <c r="C362" s="10">
        <f>K362+L362</f>
        <v>2157327.6335877865</v>
      </c>
      <c r="D362">
        <v>2</v>
      </c>
      <c r="E362">
        <f>(G362-I362)*100</f>
        <v>46</v>
      </c>
      <c r="F362">
        <v>1.9</v>
      </c>
      <c r="G362" s="5">
        <v>2.57</v>
      </c>
      <c r="H362">
        <v>2.71</v>
      </c>
      <c r="I362" s="6">
        <v>2.11</v>
      </c>
      <c r="J362" s="5">
        <v>2.4700000000000002</v>
      </c>
      <c r="K362" s="10">
        <f>(G362-M362)*100/10000*$K$1</f>
        <v>365327.63358778623</v>
      </c>
      <c r="L362" s="10">
        <f>(G362-J623)*100/10000*$K$1*4</f>
        <v>1792000.0000000002</v>
      </c>
      <c r="M362" s="11">
        <f>AVERAGE(F362:F623)</f>
        <v>2.113340458015267</v>
      </c>
    </row>
    <row r="363" spans="1:13" x14ac:dyDescent="0.25">
      <c r="A363" s="7">
        <v>45069</v>
      </c>
      <c r="B363" s="10">
        <v>2083448.8549618325</v>
      </c>
      <c r="C363" s="10">
        <f>K363+L363</f>
        <v>1957480.3053435122</v>
      </c>
      <c r="D363">
        <v>2</v>
      </c>
      <c r="E363">
        <f>(G363-I363)*100</f>
        <v>43.999999999999993</v>
      </c>
      <c r="F363">
        <v>1.85</v>
      </c>
      <c r="G363" s="5">
        <v>2.52</v>
      </c>
      <c r="H363">
        <v>2.7</v>
      </c>
      <c r="I363" s="6">
        <v>2.08</v>
      </c>
      <c r="J363" s="5">
        <v>2.42</v>
      </c>
      <c r="K363" s="10">
        <f>(G363-M363)*100/10000*$K$1</f>
        <v>325480.30534351146</v>
      </c>
      <c r="L363" s="10">
        <f>(G363-J624)*100/10000*$K$1*4</f>
        <v>1632000.0000000007</v>
      </c>
      <c r="M363" s="11">
        <f>AVERAGE(F363:F624)</f>
        <v>2.1131496183206107</v>
      </c>
    </row>
    <row r="364" spans="1:13" x14ac:dyDescent="0.25">
      <c r="A364" s="7">
        <v>45070</v>
      </c>
      <c r="B364" s="10">
        <v>2121219.8473282461</v>
      </c>
      <c r="C364" s="10">
        <f>K364+L364</f>
        <v>2109541.3740458004</v>
      </c>
      <c r="D364">
        <v>2</v>
      </c>
      <c r="E364">
        <f>(G364-I364)*100</f>
        <v>43.999999999999993</v>
      </c>
      <c r="F364">
        <v>1.8</v>
      </c>
      <c r="G364" s="5">
        <v>2.5499999999999998</v>
      </c>
      <c r="H364">
        <v>2.7</v>
      </c>
      <c r="I364" s="6">
        <v>2.11</v>
      </c>
      <c r="J364" s="5">
        <v>2.4500000000000002</v>
      </c>
      <c r="K364" s="10">
        <f>(G364-M364)*100/10000*$K$1</f>
        <v>349541.37404580088</v>
      </c>
      <c r="L364" s="10">
        <f>(G364-J625)*100/10000*$K$1*4</f>
        <v>1759999.9999999995</v>
      </c>
      <c r="M364" s="11">
        <f>AVERAGE(F364:F625)</f>
        <v>2.1130732824427487</v>
      </c>
    </row>
    <row r="365" spans="1:13" x14ac:dyDescent="0.25">
      <c r="A365" s="7">
        <v>45071</v>
      </c>
      <c r="B365" s="10">
        <v>2094748.8549618346</v>
      </c>
      <c r="C365" s="10">
        <f>K365+L365</f>
        <v>2031480.3053435117</v>
      </c>
      <c r="D365">
        <v>2</v>
      </c>
      <c r="E365">
        <f>(G365-I365)*100</f>
        <v>44.200000000000017</v>
      </c>
      <c r="F365">
        <v>2.1</v>
      </c>
      <c r="G365" s="5">
        <v>2.5385</v>
      </c>
      <c r="H365">
        <v>2.71</v>
      </c>
      <c r="I365" s="6">
        <v>2.0964999999999998</v>
      </c>
      <c r="J365" s="5">
        <v>2.4424999999999999</v>
      </c>
      <c r="K365" s="10">
        <f>(G365-M365)*100/10000*$K$1</f>
        <v>340280.30534351105</v>
      </c>
      <c r="L365" s="10">
        <f>(G365-J626)*100/10000*$K$1*4</f>
        <v>1691200.0000000007</v>
      </c>
      <c r="M365" s="11">
        <f>AVERAGE(F365:F626)</f>
        <v>2.1131496183206111</v>
      </c>
    </row>
    <row r="366" spans="1:13" x14ac:dyDescent="0.25">
      <c r="A366" s="7">
        <v>45072</v>
      </c>
      <c r="B366" s="10">
        <v>2127731.2977099274</v>
      </c>
      <c r="C366" s="10">
        <f>K366+L366</f>
        <v>2117938.3206106876</v>
      </c>
      <c r="D366">
        <v>2</v>
      </c>
      <c r="E366">
        <f>(G366-I366)*100</f>
        <v>45.000000000000014</v>
      </c>
      <c r="F366">
        <v>2.15</v>
      </c>
      <c r="G366" s="5">
        <v>2.56</v>
      </c>
      <c r="H366">
        <v>2.72</v>
      </c>
      <c r="I366" s="6">
        <v>2.11</v>
      </c>
      <c r="J366" s="5">
        <v>2.46</v>
      </c>
      <c r="K366" s="10">
        <f>(G366-M366)*100/10000*$K$1</f>
        <v>357938.3206106865</v>
      </c>
      <c r="L366" s="10">
        <f>(G366-J627)*100/10000*$K$1*4</f>
        <v>1760000.0000000009</v>
      </c>
      <c r="M366" s="11">
        <f>AVERAGE(F366:F627)</f>
        <v>2.1125770992366419</v>
      </c>
    </row>
    <row r="367" spans="1:13" x14ac:dyDescent="0.25">
      <c r="A367" s="7">
        <v>45075</v>
      </c>
      <c r="B367" s="10">
        <v>2207441.2213740479</v>
      </c>
      <c r="C367" s="10">
        <f>K367+L367</f>
        <v>2162549.0076335878</v>
      </c>
      <c r="D367">
        <v>2</v>
      </c>
      <c r="E367">
        <f>(G367-I367)*100</f>
        <v>45.500000000000007</v>
      </c>
      <c r="F367">
        <v>2.15</v>
      </c>
      <c r="G367" s="5">
        <v>2.5550000000000002</v>
      </c>
      <c r="H367">
        <v>2.72</v>
      </c>
      <c r="I367" s="6">
        <v>2.1</v>
      </c>
      <c r="J367" s="5">
        <v>2.46</v>
      </c>
      <c r="K367" s="10">
        <f>(G367-M367)*100/10000*$K$1</f>
        <v>354549.0076335874</v>
      </c>
      <c r="L367" s="10">
        <f>(G367-J628)*100/10000*$K$1*4</f>
        <v>1808000.0000000005</v>
      </c>
      <c r="M367" s="11">
        <f>AVERAGE(F367:F628)</f>
        <v>2.111813740458016</v>
      </c>
    </row>
    <row r="368" spans="1:13" x14ac:dyDescent="0.25">
      <c r="A368" s="7">
        <v>45076</v>
      </c>
      <c r="B368" s="10">
        <v>2217494.6564885499</v>
      </c>
      <c r="C368" s="10">
        <f>K368+L368</f>
        <v>2175068.0916030528</v>
      </c>
      <c r="D368">
        <v>2</v>
      </c>
      <c r="E368">
        <f>(G368-I368)*100</f>
        <v>44.999999999999972</v>
      </c>
      <c r="F368">
        <v>2.15</v>
      </c>
      <c r="G368" s="5">
        <v>2.5499999999999998</v>
      </c>
      <c r="H368">
        <v>2.72</v>
      </c>
      <c r="I368" s="6">
        <v>2.1</v>
      </c>
      <c r="J368" s="5">
        <v>2.4500000000000002</v>
      </c>
      <c r="K368" s="10">
        <f>(G368-M368)*100/10000*$K$1</f>
        <v>351068.09160305309</v>
      </c>
      <c r="L368" s="10">
        <f>(G368-J629)*100/10000*$K$1*4</f>
        <v>1823999.9999999995</v>
      </c>
      <c r="M368" s="11">
        <f>AVERAGE(F368:F629)</f>
        <v>2.1111648854961835</v>
      </c>
    </row>
    <row r="369" spans="1:13" x14ac:dyDescent="0.25">
      <c r="A369" s="7">
        <v>45077</v>
      </c>
      <c r="B369" s="10">
        <v>2178804.5801526722</v>
      </c>
      <c r="C369" s="10">
        <f>K369+L369</f>
        <v>2025278.7786259528</v>
      </c>
      <c r="D369">
        <v>2</v>
      </c>
      <c r="E369">
        <f>(G369-I369)*100</f>
        <v>43.999999999999993</v>
      </c>
      <c r="F369">
        <v>2.1</v>
      </c>
      <c r="G369" s="5">
        <v>2.5099999999999998</v>
      </c>
      <c r="H369">
        <v>2.71</v>
      </c>
      <c r="I369" s="6">
        <v>2.0699999999999998</v>
      </c>
      <c r="J369" s="5">
        <v>2.42</v>
      </c>
      <c r="K369" s="10">
        <f>(G369-M369)*100/10000*$K$1</f>
        <v>319678.77862595377</v>
      </c>
      <c r="L369" s="10">
        <f>(G369-J630)*100/10000*$K$1*4</f>
        <v>1705599.9999999991</v>
      </c>
      <c r="M369" s="11">
        <f>AVERAGE(F369:F630)</f>
        <v>2.1104015267175575</v>
      </c>
    </row>
    <row r="370" spans="1:13" x14ac:dyDescent="0.25">
      <c r="A370" s="7">
        <v>45078</v>
      </c>
      <c r="B370" s="10">
        <v>2130685.4961832091</v>
      </c>
      <c r="C370" s="10">
        <f>K370+L370</f>
        <v>1904350.5343511454</v>
      </c>
      <c r="D370">
        <v>2</v>
      </c>
      <c r="E370">
        <f>(G370-I370)*100</f>
        <v>44.000000000000043</v>
      </c>
      <c r="F370">
        <v>1.85</v>
      </c>
      <c r="G370" s="5">
        <v>2.4900000000000002</v>
      </c>
      <c r="H370">
        <v>2.7</v>
      </c>
      <c r="I370" s="6">
        <v>2.0499999999999998</v>
      </c>
      <c r="J370" s="5">
        <v>2.4</v>
      </c>
      <c r="K370" s="10">
        <f>(G370-M370)*100/10000*$K$1</f>
        <v>304350.5343511448</v>
      </c>
      <c r="L370" s="10">
        <f>(G370-J631)*100/10000*$K$1*4</f>
        <v>1600000.0000000007</v>
      </c>
      <c r="M370" s="11">
        <f>AVERAGE(F370:F631)</f>
        <v>2.1095618320610692</v>
      </c>
    </row>
    <row r="371" spans="1:13" x14ac:dyDescent="0.25">
      <c r="A371" s="7">
        <v>45079</v>
      </c>
      <c r="B371" s="10">
        <v>2278570.9923664141</v>
      </c>
      <c r="C371" s="10">
        <f>K371+L371</f>
        <v>2128381.0687022889</v>
      </c>
      <c r="D371">
        <v>2</v>
      </c>
      <c r="E371">
        <f>(G371-I371)*100</f>
        <v>46</v>
      </c>
      <c r="F371">
        <v>1.9</v>
      </c>
      <c r="G371" s="5">
        <v>2.5299999999999998</v>
      </c>
      <c r="H371">
        <v>2.72</v>
      </c>
      <c r="I371" s="6">
        <v>2.0699999999999998</v>
      </c>
      <c r="J371" s="5">
        <v>2.44</v>
      </c>
      <c r="K371" s="10">
        <f>(G371-M371)*100/10000*$K$1</f>
        <v>336381.06870228943</v>
      </c>
      <c r="L371" s="10">
        <f>(G371-J632)*100/10000*$K$1*4</f>
        <v>1791999.9999999995</v>
      </c>
      <c r="M371" s="11">
        <f>AVERAGE(F371:F632)</f>
        <v>2.109523664122138</v>
      </c>
    </row>
    <row r="372" spans="1:13" x14ac:dyDescent="0.25">
      <c r="A372" s="7">
        <v>45082</v>
      </c>
      <c r="B372" s="10">
        <v>2277769.465648856</v>
      </c>
      <c r="C372" s="10">
        <f>K372+L372</f>
        <v>2128594.8091603043</v>
      </c>
      <c r="D372">
        <v>2</v>
      </c>
      <c r="E372">
        <f>(G372-I372)*100</f>
        <v>46</v>
      </c>
      <c r="F372">
        <v>1.85</v>
      </c>
      <c r="G372" s="5">
        <v>2.5299999999999998</v>
      </c>
      <c r="H372">
        <v>2.71</v>
      </c>
      <c r="I372" s="6">
        <v>2.0699999999999998</v>
      </c>
      <c r="J372" s="5">
        <v>2.44</v>
      </c>
      <c r="K372" s="10">
        <f>(G372-M372)*100/10000*$K$1</f>
        <v>336594.80916030478</v>
      </c>
      <c r="L372" s="10">
        <f>(G372-J633)*100/10000*$K$1*4</f>
        <v>1791999.9999999995</v>
      </c>
      <c r="M372" s="11">
        <f>AVERAGE(F372:F633)</f>
        <v>2.1092564885496188</v>
      </c>
    </row>
    <row r="373" spans="1:13" x14ac:dyDescent="0.25">
      <c r="A373" s="7">
        <v>45083</v>
      </c>
      <c r="B373" s="10">
        <v>2297654.9618320651</v>
      </c>
      <c r="C373" s="10">
        <f>K373+L373</f>
        <v>2072625.3435114496</v>
      </c>
      <c r="D373">
        <v>2</v>
      </c>
      <c r="E373">
        <f>(G373-I373)*100</f>
        <v>45.000000000000014</v>
      </c>
      <c r="F373">
        <v>1.8</v>
      </c>
      <c r="G373" s="5">
        <v>2.5</v>
      </c>
      <c r="H373">
        <v>2.7</v>
      </c>
      <c r="I373" s="6">
        <v>2.0499999999999998</v>
      </c>
      <c r="J373" s="5">
        <v>2.41</v>
      </c>
      <c r="K373" s="10">
        <f>(G373-M373)*100/10000*$K$1</f>
        <v>312625.34351144952</v>
      </c>
      <c r="L373" s="10">
        <f>(G373-J634)*100/10000*$K$1*4</f>
        <v>1760000.0000000002</v>
      </c>
      <c r="M373" s="11">
        <f>AVERAGE(F373:F634)</f>
        <v>2.109218320610688</v>
      </c>
    </row>
    <row r="374" spans="1:13" x14ac:dyDescent="0.25">
      <c r="A374" s="7">
        <v>45084</v>
      </c>
      <c r="B374" s="10">
        <v>2262112.9770992398</v>
      </c>
      <c r="C374" s="10">
        <f>K374+L374</f>
        <v>2112503.2061068686</v>
      </c>
      <c r="D374">
        <v>2</v>
      </c>
      <c r="E374">
        <f>(G374-I374)*100</f>
        <v>43.999999999999993</v>
      </c>
      <c r="F374">
        <v>1.84</v>
      </c>
      <c r="G374" s="5">
        <v>2.5099999999999998</v>
      </c>
      <c r="H374">
        <v>2.7</v>
      </c>
      <c r="I374" s="6">
        <v>2.0699999999999998</v>
      </c>
      <c r="J374" s="5">
        <v>2.42</v>
      </c>
      <c r="K374" s="10">
        <f>(G374-M374)*100/10000*$K$1</f>
        <v>320503.20610686927</v>
      </c>
      <c r="L374" s="10">
        <f>(G374-J635)*100/10000*$K$1*4</f>
        <v>1791999.9999999995</v>
      </c>
      <c r="M374" s="11">
        <f>AVERAGE(F374:F635)</f>
        <v>2.1093709923664132</v>
      </c>
    </row>
    <row r="375" spans="1:13" x14ac:dyDescent="0.25">
      <c r="A375" s="7">
        <v>45085</v>
      </c>
      <c r="B375" s="10">
        <v>2302227.4809160344</v>
      </c>
      <c r="C375" s="10">
        <f>K375+L375</f>
        <v>2152472.6717557246</v>
      </c>
      <c r="D375">
        <v>2</v>
      </c>
      <c r="E375">
        <f>(G375-I375)*100</f>
        <v>45.000000000000014</v>
      </c>
      <c r="F375">
        <v>1.8</v>
      </c>
      <c r="G375" s="5">
        <v>2.52</v>
      </c>
      <c r="H375">
        <v>2.7</v>
      </c>
      <c r="I375" s="6">
        <v>2.0699999999999998</v>
      </c>
      <c r="J375" s="5">
        <v>2.4300000000000002</v>
      </c>
      <c r="K375" s="10">
        <f>(G375-M375)*100/10000*$K$1</f>
        <v>328472.67175572453</v>
      </c>
      <c r="L375" s="10">
        <f>(G375-J636)*100/10000*$K$1*4</f>
        <v>1824000.0000000002</v>
      </c>
      <c r="M375" s="11">
        <f>AVERAGE(F375:F636)</f>
        <v>2.1094091603053444</v>
      </c>
    </row>
    <row r="376" spans="1:13" x14ac:dyDescent="0.25">
      <c r="A376" s="7">
        <v>45086</v>
      </c>
      <c r="B376" s="10">
        <v>2296800.0000000033</v>
      </c>
      <c r="C376" s="10">
        <f>K376+L376</f>
        <v>2032320.0000000005</v>
      </c>
      <c r="D376">
        <v>2</v>
      </c>
      <c r="E376">
        <f>(G376-I376)*100</f>
        <v>45.000000000000014</v>
      </c>
      <c r="F376">
        <v>1.85</v>
      </c>
      <c r="G376" s="5">
        <v>2.4900000000000002</v>
      </c>
      <c r="H376">
        <v>2.69</v>
      </c>
      <c r="I376" s="6">
        <v>2.04</v>
      </c>
      <c r="J376" s="5">
        <v>2.4</v>
      </c>
      <c r="K376" s="10">
        <f>(G376-M376)*100/10000*$K$1</f>
        <v>304319.99999999953</v>
      </c>
      <c r="L376" s="10">
        <f>(G376-J637)*100/10000*$K$1*4</f>
        <v>1728000.0000000009</v>
      </c>
      <c r="M376" s="11">
        <f>AVERAGE(F376:F637)</f>
        <v>2.1096000000000008</v>
      </c>
    </row>
    <row r="377" spans="1:13" x14ac:dyDescent="0.25">
      <c r="A377" s="7">
        <v>45089</v>
      </c>
      <c r="B377" s="10">
        <v>2250570.9923664173</v>
      </c>
      <c r="C377" s="10">
        <f>K377+L377</f>
        <v>2024381.0687022889</v>
      </c>
      <c r="D377">
        <v>2</v>
      </c>
      <c r="E377">
        <f>(G377-I377)*100</f>
        <v>43.000000000000014</v>
      </c>
      <c r="F377">
        <v>1.9</v>
      </c>
      <c r="G377" s="5">
        <v>2.48</v>
      </c>
      <c r="H377">
        <v>2.68</v>
      </c>
      <c r="I377" s="6">
        <v>2.0499999999999998</v>
      </c>
      <c r="J377" s="5">
        <v>2.39</v>
      </c>
      <c r="K377" s="10">
        <f>(G377-M377)*100/10000*$K$1</f>
        <v>296381.06870228885</v>
      </c>
      <c r="L377" s="10">
        <f>(G377-J638)*100/10000*$K$1*4</f>
        <v>1728000</v>
      </c>
      <c r="M377" s="11">
        <f>AVERAGE(F377:F638)</f>
        <v>2.1095236641221389</v>
      </c>
    </row>
    <row r="378" spans="1:13" x14ac:dyDescent="0.25">
      <c r="A378" s="7">
        <v>45090</v>
      </c>
      <c r="B378" s="10">
        <v>2061769.4656488607</v>
      </c>
      <c r="C378" s="10">
        <f>K378+L378</f>
        <v>1760594.8091603052</v>
      </c>
      <c r="D378">
        <v>1.9</v>
      </c>
      <c r="E378">
        <f>(G378-I378)*100</f>
        <v>40.000000000000036</v>
      </c>
      <c r="F378">
        <v>1.95</v>
      </c>
      <c r="G378" s="5">
        <v>2.4300000000000002</v>
      </c>
      <c r="H378">
        <v>2.64</v>
      </c>
      <c r="I378" s="6">
        <v>2.0299999999999998</v>
      </c>
      <c r="J378" s="5">
        <v>2.34</v>
      </c>
      <c r="K378" s="10">
        <f>(G378-M378)*100/10000*$K$1</f>
        <v>256594.8091603044</v>
      </c>
      <c r="L378" s="10">
        <f>(G378-J639)*100/10000*$K$1*4</f>
        <v>1504000.0000000007</v>
      </c>
      <c r="M378" s="11">
        <f>AVERAGE(F378:F639)</f>
        <v>2.1092564885496197</v>
      </c>
    </row>
    <row r="379" spans="1:13" x14ac:dyDescent="0.25">
      <c r="A379" s="7">
        <v>45091</v>
      </c>
      <c r="B379" s="10">
        <v>2060395.4198473338</v>
      </c>
      <c r="C379" s="10">
        <f>K379+L379</f>
        <v>1760961.2213740456</v>
      </c>
      <c r="D379">
        <v>1.9</v>
      </c>
      <c r="E379">
        <f>(G379-I379)*100</f>
        <v>40.000000000000036</v>
      </c>
      <c r="F379">
        <v>1.85</v>
      </c>
      <c r="G379" s="5">
        <v>2.4300000000000002</v>
      </c>
      <c r="H379">
        <v>2.65</v>
      </c>
      <c r="I379" s="6">
        <v>2.0299999999999998</v>
      </c>
      <c r="J379" s="5">
        <v>2.34</v>
      </c>
      <c r="K379" s="10">
        <f>(G379-M379)*100/10000*$K$1</f>
        <v>256961.22137404486</v>
      </c>
      <c r="L379" s="10">
        <f>(G379-J640)*100/10000*$K$1*4</f>
        <v>1504000.0000000007</v>
      </c>
      <c r="M379" s="11">
        <f>AVERAGE(F379:F640)</f>
        <v>2.1087984732824441</v>
      </c>
    </row>
    <row r="380" spans="1:13" x14ac:dyDescent="0.25">
      <c r="A380" s="7">
        <v>45092</v>
      </c>
      <c r="B380" s="10">
        <v>2176166.4122137455</v>
      </c>
      <c r="C380" s="10">
        <f>K380+L380</f>
        <v>1953022.2900763359</v>
      </c>
      <c r="D380">
        <v>1.9</v>
      </c>
      <c r="E380">
        <f>(G380-I380)*100</f>
        <v>42.000000000000036</v>
      </c>
      <c r="F380">
        <v>1.85</v>
      </c>
      <c r="G380" s="5">
        <v>2.4700000000000002</v>
      </c>
      <c r="H380">
        <v>2.67</v>
      </c>
      <c r="I380" s="6">
        <v>2.0499999999999998</v>
      </c>
      <c r="J380" s="5">
        <v>2.38</v>
      </c>
      <c r="K380" s="10">
        <f>(G380-M380)*100/10000*$K$1</f>
        <v>289022.29007633514</v>
      </c>
      <c r="L380" s="10">
        <f>(G380-J641)*100/10000*$K$1*4</f>
        <v>1664000.0000000007</v>
      </c>
      <c r="M380" s="11">
        <f>AVERAGE(F380:F641)</f>
        <v>2.1087221374045813</v>
      </c>
    </row>
    <row r="381" spans="1:13" x14ac:dyDescent="0.25">
      <c r="A381" s="7">
        <v>45093</v>
      </c>
      <c r="B381" s="10">
        <v>2236166.412213746</v>
      </c>
      <c r="C381" s="10">
        <f>K381+L381</f>
        <v>2089022.290076335</v>
      </c>
      <c r="D381">
        <v>1.9</v>
      </c>
      <c r="E381">
        <f>(G381-I381)*100</f>
        <v>45.000000000000014</v>
      </c>
      <c r="F381">
        <v>1.95</v>
      </c>
      <c r="G381" s="5">
        <v>2.52</v>
      </c>
      <c r="H381">
        <v>2.69</v>
      </c>
      <c r="I381" s="6">
        <v>2.0699999999999998</v>
      </c>
      <c r="J381" s="5">
        <v>2.4300000000000002</v>
      </c>
      <c r="K381" s="10">
        <f>(G381-M381)*100/10000*$K$1</f>
        <v>329022.29007633467</v>
      </c>
      <c r="L381" s="10">
        <f>(G381-J642)*100/10000*$K$1*4</f>
        <v>1760000.0000000002</v>
      </c>
      <c r="M381" s="11">
        <f>AVERAGE(F381:F642)</f>
        <v>2.1087221374045817</v>
      </c>
    </row>
    <row r="382" spans="1:13" x14ac:dyDescent="0.25">
      <c r="A382" s="7">
        <v>45096</v>
      </c>
      <c r="B382" s="10">
        <v>2235479.3893129826</v>
      </c>
      <c r="C382" s="10">
        <f>K382+L382</f>
        <v>2241205.4961832045</v>
      </c>
      <c r="D382">
        <v>1.9</v>
      </c>
      <c r="E382">
        <f>(G382-I382)*100</f>
        <v>43.999999999999993</v>
      </c>
      <c r="F382">
        <v>2.09</v>
      </c>
      <c r="G382" s="5">
        <v>2.5499999999999998</v>
      </c>
      <c r="H382">
        <v>2.71</v>
      </c>
      <c r="I382" s="6">
        <v>2.11</v>
      </c>
      <c r="J382" s="5">
        <v>2.4500000000000002</v>
      </c>
      <c r="K382" s="10">
        <f>(G382-M382)*100/10000*$K$1</f>
        <v>353205.49618320458</v>
      </c>
      <c r="L382" s="10">
        <f>(G382-J643)*100/10000*$K$1*4</f>
        <v>1887999.9999999998</v>
      </c>
      <c r="M382" s="11">
        <f>AVERAGE(F382:F643)</f>
        <v>2.1084931297709941</v>
      </c>
    </row>
    <row r="383" spans="1:13" x14ac:dyDescent="0.25">
      <c r="A383" s="7">
        <v>45097</v>
      </c>
      <c r="B383" s="10">
        <v>2293418.3206106918</v>
      </c>
      <c r="C383" s="10">
        <f>K383+L383</f>
        <v>2225755.1145038153</v>
      </c>
      <c r="D383">
        <v>1.9</v>
      </c>
      <c r="E383">
        <f>(G383-I383)*100</f>
        <v>43.999999999999993</v>
      </c>
      <c r="F383">
        <v>2.1</v>
      </c>
      <c r="G383" s="5">
        <v>2.5299999999999998</v>
      </c>
      <c r="H383">
        <v>2.71</v>
      </c>
      <c r="I383" s="6">
        <v>2.09</v>
      </c>
      <c r="J383" s="5">
        <v>2.4300000000000002</v>
      </c>
      <c r="K383" s="10">
        <f>(G383-M383)*100/10000*$K$1</f>
        <v>337755.11450381548</v>
      </c>
      <c r="L383" s="10">
        <f>(G383-J644)*100/10000*$K$1*4</f>
        <v>1887999.9999999998</v>
      </c>
      <c r="M383" s="11">
        <f>AVERAGE(F383:F644)</f>
        <v>2.1078061068702305</v>
      </c>
    </row>
    <row r="384" spans="1:13" x14ac:dyDescent="0.25">
      <c r="A384" s="7">
        <v>45098</v>
      </c>
      <c r="B384" s="10">
        <v>2249128.2442748128</v>
      </c>
      <c r="C384" s="10">
        <f>K384+L384</f>
        <v>2146365.801526716</v>
      </c>
      <c r="D384">
        <v>1.9</v>
      </c>
      <c r="E384">
        <f>(G384-I384)*100</f>
        <v>42.999999999999972</v>
      </c>
      <c r="F384">
        <v>2.2000000000000002</v>
      </c>
      <c r="G384" s="5">
        <v>2.5099999999999998</v>
      </c>
      <c r="H384">
        <v>2.7</v>
      </c>
      <c r="I384" s="6">
        <v>2.08</v>
      </c>
      <c r="J384" s="5">
        <v>2.42</v>
      </c>
      <c r="K384" s="10">
        <f>(G384-M384)*100/10000*$K$1</f>
        <v>322365.80152671621</v>
      </c>
      <c r="L384" s="10">
        <f>(G384-J645)*100/10000*$K$1*4</f>
        <v>1823999.9999999995</v>
      </c>
      <c r="M384" s="11">
        <f>AVERAGE(F384:F645)</f>
        <v>2.1070427480916045</v>
      </c>
    </row>
    <row r="385" spans="1:13" x14ac:dyDescent="0.25">
      <c r="A385" s="7">
        <v>45099</v>
      </c>
      <c r="B385" s="10">
        <v>2215181.6793893152</v>
      </c>
      <c r="C385" s="10">
        <f>K385+L385</f>
        <v>2114884.8854961814</v>
      </c>
      <c r="D385">
        <v>1.9</v>
      </c>
      <c r="E385">
        <f>(G385-I385)*100</f>
        <v>42.999999999999972</v>
      </c>
      <c r="F385">
        <v>2.2000000000000002</v>
      </c>
      <c r="G385" s="5">
        <v>2.5099999999999998</v>
      </c>
      <c r="H385">
        <v>2.7</v>
      </c>
      <c r="I385" s="6">
        <v>2.08</v>
      </c>
      <c r="J385" s="5">
        <v>2.42</v>
      </c>
      <c r="K385" s="10">
        <f>(G385-M385)*100/10000*$K$1</f>
        <v>322884.88549618213</v>
      </c>
      <c r="L385" s="10">
        <f>(G385-J646)*100/10000*$K$1*4</f>
        <v>1791999.9999999995</v>
      </c>
      <c r="M385" s="11">
        <f>AVERAGE(F385:F646)</f>
        <v>2.1063938931297721</v>
      </c>
    </row>
    <row r="386" spans="1:13" x14ac:dyDescent="0.25">
      <c r="A386" s="7">
        <v>45100</v>
      </c>
      <c r="B386" s="10">
        <v>2288899.2366412249</v>
      </c>
      <c r="C386" s="10">
        <f>K386+L386</f>
        <v>2186426.8702290067</v>
      </c>
      <c r="D386">
        <v>1.9</v>
      </c>
      <c r="E386">
        <f>(G386-I386)*100</f>
        <v>43.999999999999993</v>
      </c>
      <c r="F386">
        <v>2.2000000000000002</v>
      </c>
      <c r="G386" s="5">
        <v>2.52</v>
      </c>
      <c r="H386">
        <v>2.7</v>
      </c>
      <c r="I386" s="6">
        <v>2.08</v>
      </c>
      <c r="J386" s="5">
        <v>2.4300000000000002</v>
      </c>
      <c r="K386" s="10">
        <f>(G386-M386)*100/10000*$K$1</f>
        <v>330426.87022900669</v>
      </c>
      <c r="L386" s="10">
        <f>(G386-J647)*100/10000*$K$1*4</f>
        <v>1856000.0000000002</v>
      </c>
      <c r="M386" s="11">
        <f>AVERAGE(F386:F647)</f>
        <v>2.1069664122137417</v>
      </c>
    </row>
    <row r="387" spans="1:13" x14ac:dyDescent="0.25">
      <c r="A387" s="7">
        <v>45103</v>
      </c>
      <c r="B387" s="10">
        <v>2320044.2748091607</v>
      </c>
      <c r="C387" s="10">
        <f>K387+L387</f>
        <v>2178121.5267175566</v>
      </c>
      <c r="D387">
        <v>1.9</v>
      </c>
      <c r="E387">
        <f>(G387-I387)*100</f>
        <v>43.999999999999993</v>
      </c>
      <c r="F387">
        <v>2.35</v>
      </c>
      <c r="G387" s="5">
        <v>2.5099999999999998</v>
      </c>
      <c r="H387">
        <v>2.69</v>
      </c>
      <c r="I387" s="6">
        <v>2.0699999999999998</v>
      </c>
      <c r="J387" s="5">
        <v>2.41</v>
      </c>
      <c r="K387" s="10">
        <f>(G387-M387)*100/10000*$K$1</f>
        <v>322121.52671755693</v>
      </c>
      <c r="L387" s="10">
        <f>(G387-J648)*100/10000*$K$1*4</f>
        <v>1855999.9999999995</v>
      </c>
      <c r="M387" s="11">
        <f>AVERAGE(F387:F648)</f>
        <v>2.1073480916030536</v>
      </c>
    </row>
    <row r="388" spans="1:13" x14ac:dyDescent="0.25">
      <c r="A388" s="7">
        <v>45104</v>
      </c>
      <c r="B388" s="10">
        <v>2351471.7557251905</v>
      </c>
      <c r="C388" s="10">
        <f>K388+L388</f>
        <v>2210274.1984732822</v>
      </c>
      <c r="D388">
        <v>1.9</v>
      </c>
      <c r="E388">
        <f>(G388-I388)*100</f>
        <v>43.999999999999993</v>
      </c>
      <c r="F388">
        <v>2.8</v>
      </c>
      <c r="G388" s="5">
        <v>2.5099999999999998</v>
      </c>
      <c r="H388">
        <v>2.7</v>
      </c>
      <c r="I388" s="6">
        <v>2.0699999999999998</v>
      </c>
      <c r="J388" s="5">
        <v>2.42</v>
      </c>
      <c r="K388" s="10">
        <f>(G388-M388)*100/10000*$K$1</f>
        <v>322274.19847328245</v>
      </c>
      <c r="L388" s="10">
        <f>(G388-J649)*100/10000*$K$1*4</f>
        <v>1887999.9999999998</v>
      </c>
      <c r="M388" s="11">
        <f>AVERAGE(F388:F649)</f>
        <v>2.1071572519083968</v>
      </c>
    </row>
    <row r="389" spans="1:13" x14ac:dyDescent="0.25">
      <c r="A389" s="7">
        <v>45105</v>
      </c>
      <c r="B389" s="10">
        <v>2390319.0839694669</v>
      </c>
      <c r="C389" s="10">
        <f>K389+L389</f>
        <v>2255648.244274809</v>
      </c>
      <c r="D389">
        <v>1.9</v>
      </c>
      <c r="E389">
        <f>(G389-I389)*100</f>
        <v>43.500000000000007</v>
      </c>
      <c r="F389">
        <v>2.85</v>
      </c>
      <c r="G389" s="5">
        <v>2.5049999999999999</v>
      </c>
      <c r="H389">
        <v>2.69</v>
      </c>
      <c r="I389" s="6">
        <v>2.0699999999999998</v>
      </c>
      <c r="J389" s="5">
        <v>2.4075000000000002</v>
      </c>
      <c r="K389" s="10">
        <f>(G389-M389)*100/10000*$K$1</f>
        <v>319648.24427480885</v>
      </c>
      <c r="L389" s="10">
        <f>(G389-J650)*100/10000*$K$1*4</f>
        <v>1936000</v>
      </c>
      <c r="M389" s="11">
        <f>AVERAGE(F389:F650)</f>
        <v>2.1054396946564888</v>
      </c>
    </row>
    <row r="390" spans="1:13" x14ac:dyDescent="0.25">
      <c r="A390" s="7">
        <v>45106</v>
      </c>
      <c r="B390" s="10">
        <v>2330021.3740458027</v>
      </c>
      <c r="C390" s="10">
        <f>K390+L390</f>
        <v>2165327.6335877874</v>
      </c>
      <c r="D390">
        <v>1.9</v>
      </c>
      <c r="E390">
        <f>(G390-I390)*100</f>
        <v>43.000000000000014</v>
      </c>
      <c r="F390">
        <v>2.9</v>
      </c>
      <c r="G390" s="5">
        <v>2.4900000000000002</v>
      </c>
      <c r="H390">
        <v>2.69</v>
      </c>
      <c r="I390" s="6">
        <v>2.06</v>
      </c>
      <c r="J390" s="5">
        <v>2.39</v>
      </c>
      <c r="K390" s="10">
        <f>(G390-M390)*100/10000*$K$1</f>
        <v>309327.63358778635</v>
      </c>
      <c r="L390" s="10">
        <f>(G390-J651)*100/10000*$K$1*4</f>
        <v>1856000.0000000009</v>
      </c>
      <c r="M390" s="11">
        <f>AVERAGE(F390:F651)</f>
        <v>2.1033404580152673</v>
      </c>
    </row>
    <row r="391" spans="1:13" x14ac:dyDescent="0.25">
      <c r="A391" s="7">
        <v>45107</v>
      </c>
      <c r="B391" s="10">
        <v>2181143.5114503819</v>
      </c>
      <c r="C391" s="10">
        <f>K391+L391</f>
        <v>1840228.396946565</v>
      </c>
      <c r="D391">
        <v>1.9</v>
      </c>
      <c r="E391">
        <f>(G391-I391)*100</f>
        <v>43.000000000000014</v>
      </c>
      <c r="F391">
        <v>2.6</v>
      </c>
      <c r="G391" s="5">
        <v>2.44</v>
      </c>
      <c r="H391">
        <v>2.67</v>
      </c>
      <c r="I391" s="6">
        <v>2.0099999999999998</v>
      </c>
      <c r="J391" s="5">
        <v>2.35</v>
      </c>
      <c r="K391" s="10">
        <f>(G391-M391)*100/10000*$K$1</f>
        <v>272228.39694656502</v>
      </c>
      <c r="L391" s="10">
        <f>(G391-J652)*100/10000*$K$1*4</f>
        <v>1568000</v>
      </c>
      <c r="M391" s="11">
        <f>AVERAGE(F391:F652)</f>
        <v>2.0997145038167937</v>
      </c>
    </row>
    <row r="392" spans="1:13" x14ac:dyDescent="0.25">
      <c r="A392" s="7">
        <v>45110</v>
      </c>
      <c r="B392" s="10">
        <v>2238555.7251908388</v>
      </c>
      <c r="C392" s="10">
        <f>K392+L392</f>
        <v>1946518.4732824438</v>
      </c>
      <c r="D392">
        <v>1.9</v>
      </c>
      <c r="E392">
        <f>(G392-I392)*100</f>
        <v>43.000000000000014</v>
      </c>
      <c r="F392">
        <v>2</v>
      </c>
      <c r="G392" s="5">
        <v>2.4500000000000002</v>
      </c>
      <c r="H392">
        <v>2.68</v>
      </c>
      <c r="I392" s="6">
        <v>2.02</v>
      </c>
      <c r="J392" s="5">
        <v>2.36</v>
      </c>
      <c r="K392" s="10">
        <f>(G392-M392)*100/10000*$K$1</f>
        <v>282518.47328244318</v>
      </c>
      <c r="L392" s="10">
        <f>(G392-J653)*100/10000*$K$1*4</f>
        <v>1664000.0000000007</v>
      </c>
      <c r="M392" s="11">
        <f>AVERAGE(F392:F653)</f>
        <v>2.0968519083969461</v>
      </c>
    </row>
    <row r="393" spans="1:13" x14ac:dyDescent="0.25">
      <c r="A393" s="7">
        <v>45111</v>
      </c>
      <c r="B393" s="10">
        <v>2312838.1679389295</v>
      </c>
      <c r="C393" s="10">
        <f>K393+L393</f>
        <v>2098976.488549619</v>
      </c>
      <c r="D393">
        <v>1.9</v>
      </c>
      <c r="E393">
        <f>(G393-I393)*100</f>
        <v>43.999999999999993</v>
      </c>
      <c r="F393">
        <v>2</v>
      </c>
      <c r="G393" s="5">
        <v>2.48</v>
      </c>
      <c r="H393">
        <v>2.69</v>
      </c>
      <c r="I393" s="6">
        <v>2.04</v>
      </c>
      <c r="J393" s="5">
        <v>2.38</v>
      </c>
      <c r="K393" s="10">
        <f>(G393-M393)*100/10000*$K$1</f>
        <v>306976.48854961875</v>
      </c>
      <c r="L393" s="10">
        <f>(G393-J654)*100/10000*$K$1*4</f>
        <v>1792000.0000000002</v>
      </c>
      <c r="M393" s="11">
        <f>AVERAGE(F393:F654)</f>
        <v>2.0962793893129765</v>
      </c>
    </row>
    <row r="394" spans="1:13" x14ac:dyDescent="0.25">
      <c r="A394" s="7">
        <v>45112</v>
      </c>
      <c r="B394" s="10">
        <v>2202891.6030534343</v>
      </c>
      <c r="C394" s="10">
        <f>K394+L394</f>
        <v>1915495.5725190851</v>
      </c>
      <c r="D394">
        <v>1.9</v>
      </c>
      <c r="E394">
        <f>(G394-I394)*100</f>
        <v>43.000000000000014</v>
      </c>
      <c r="F394">
        <v>1.95</v>
      </c>
      <c r="G394" s="5">
        <v>2.4500000000000002</v>
      </c>
      <c r="H394">
        <v>2.68</v>
      </c>
      <c r="I394" s="6">
        <v>2.02</v>
      </c>
      <c r="J394" s="5">
        <v>2.36</v>
      </c>
      <c r="K394" s="10">
        <f>(G394-M394)*100/10000*$K$1</f>
        <v>283495.57251908444</v>
      </c>
      <c r="L394" s="10">
        <f>(G394-J655)*100/10000*$K$1*4</f>
        <v>1632000.0000000007</v>
      </c>
      <c r="M394" s="11">
        <f>AVERAGE(F394:F655)</f>
        <v>2.0956305343511445</v>
      </c>
    </row>
    <row r="395" spans="1:13" x14ac:dyDescent="0.25">
      <c r="A395" s="7">
        <v>45113</v>
      </c>
      <c r="B395" s="10">
        <v>2169746.5648854976</v>
      </c>
      <c r="C395" s="10">
        <f>K395+L395</f>
        <v>1883800.916030535</v>
      </c>
      <c r="D395">
        <v>1.9</v>
      </c>
      <c r="E395">
        <f>(G395-I395)*100</f>
        <v>43.000000000000014</v>
      </c>
      <c r="F395">
        <v>1.9</v>
      </c>
      <c r="G395" s="5">
        <v>2.4500000000000002</v>
      </c>
      <c r="H395">
        <v>2.68</v>
      </c>
      <c r="I395" s="6">
        <v>2.02</v>
      </c>
      <c r="J395" s="5">
        <v>2.36</v>
      </c>
      <c r="K395" s="10">
        <f>(G395-M395)*100/10000*$K$1</f>
        <v>283800.91603053437</v>
      </c>
      <c r="L395" s="10">
        <f>(G395-J656)*100/10000*$K$1*4</f>
        <v>1600000.0000000007</v>
      </c>
      <c r="M395" s="11">
        <f>AVERAGE(F395:F656)</f>
        <v>2.0952488549618322</v>
      </c>
    </row>
    <row r="396" spans="1:13" x14ac:dyDescent="0.25">
      <c r="A396" s="7">
        <v>45114</v>
      </c>
      <c r="B396" s="10">
        <v>2083263.0534351133</v>
      </c>
      <c r="C396" s="10">
        <f>K396+L396</f>
        <v>1802692.51908397</v>
      </c>
      <c r="D396">
        <v>1.9</v>
      </c>
      <c r="E396">
        <f>(G396-I396)*100</f>
        <v>43.239999999999988</v>
      </c>
      <c r="F396">
        <v>1.88</v>
      </c>
      <c r="G396" s="5">
        <v>2.4537</v>
      </c>
      <c r="H396">
        <v>2.69</v>
      </c>
      <c r="I396" s="6">
        <v>2.0213000000000001</v>
      </c>
      <c r="J396" s="5">
        <v>2.355</v>
      </c>
      <c r="K396" s="10">
        <f>(G396-M396)*100/10000*$K$1</f>
        <v>286852.51908396982</v>
      </c>
      <c r="L396" s="10">
        <f>(G396-J657)*100/10000*$K$1*4</f>
        <v>1515840.0000000002</v>
      </c>
      <c r="M396" s="11">
        <f>AVERAGE(F396:F657)</f>
        <v>2.0951343511450378</v>
      </c>
    </row>
    <row r="397" spans="1:13" x14ac:dyDescent="0.25">
      <c r="A397" s="7">
        <v>45117</v>
      </c>
      <c r="B397" s="10">
        <v>2171288.5496183205</v>
      </c>
      <c r="C397" s="10">
        <f>K397+L397</f>
        <v>1923923.0534351149</v>
      </c>
      <c r="D397">
        <v>1.9</v>
      </c>
      <c r="E397">
        <f>(G397-I397)*100</f>
        <v>43.000000000000014</v>
      </c>
      <c r="F397">
        <v>1.86</v>
      </c>
      <c r="G397" s="5">
        <v>2.46</v>
      </c>
      <c r="H397">
        <v>2.68</v>
      </c>
      <c r="I397" s="6">
        <v>2.0299999999999998</v>
      </c>
      <c r="J397" s="5">
        <v>2.36</v>
      </c>
      <c r="K397" s="10">
        <f>(G397-M397)*100/10000*$K$1</f>
        <v>291923.05343511474</v>
      </c>
      <c r="L397" s="10">
        <f>(G397-J658)*100/10000*$K$1*4</f>
        <v>1632000.0000000002</v>
      </c>
      <c r="M397" s="11">
        <f>AVERAGE(F397:F658)</f>
        <v>2.0950961832061066</v>
      </c>
    </row>
    <row r="398" spans="1:13" x14ac:dyDescent="0.25">
      <c r="A398" s="7">
        <v>45118</v>
      </c>
      <c r="B398" s="10">
        <v>2203174.0458015269</v>
      </c>
      <c r="C398" s="10">
        <f>K398+L398</f>
        <v>1955953.5877862596</v>
      </c>
      <c r="D398">
        <v>1.9</v>
      </c>
      <c r="E398">
        <f>(G398-I398)*100</f>
        <v>43.000000000000014</v>
      </c>
      <c r="F398">
        <v>1.9</v>
      </c>
      <c r="G398" s="5">
        <v>2.46</v>
      </c>
      <c r="H398">
        <v>2.67</v>
      </c>
      <c r="I398" s="6">
        <v>2.0299999999999998</v>
      </c>
      <c r="J398" s="5">
        <v>2.36</v>
      </c>
      <c r="K398" s="10">
        <f>(G398-M398)*100/10000*$K$1</f>
        <v>291953.58778625965</v>
      </c>
      <c r="L398" s="10">
        <f>(G398-J659)*100/10000*$K$1*4</f>
        <v>1664000</v>
      </c>
      <c r="M398" s="11">
        <f>AVERAGE(F398:F659)</f>
        <v>2.0950580152671754</v>
      </c>
    </row>
    <row r="399" spans="1:13" x14ac:dyDescent="0.25">
      <c r="A399" s="7">
        <v>45119</v>
      </c>
      <c r="B399" s="10">
        <v>2234372.5190839693</v>
      </c>
      <c r="C399" s="10">
        <f>K399+L399</f>
        <v>1988167.3282442749</v>
      </c>
      <c r="D399">
        <v>1.9</v>
      </c>
      <c r="E399">
        <f>(G399-I399)*100</f>
        <v>43.000000000000014</v>
      </c>
      <c r="F399">
        <v>1.85</v>
      </c>
      <c r="G399" s="5">
        <v>2.46</v>
      </c>
      <c r="H399">
        <v>2.68</v>
      </c>
      <c r="I399" s="6">
        <v>2.0299999999999998</v>
      </c>
      <c r="J399" s="5">
        <v>2.37</v>
      </c>
      <c r="K399" s="10">
        <f>(G399-M399)*100/10000*$K$1</f>
        <v>292167.32824427506</v>
      </c>
      <c r="L399" s="10">
        <f>(G399-J660)*100/10000*$K$1*4</f>
        <v>1696000</v>
      </c>
      <c r="M399" s="11">
        <f>AVERAGE(F399:F660)</f>
        <v>2.0947908396946562</v>
      </c>
    </row>
    <row r="400" spans="1:13" x14ac:dyDescent="0.25">
      <c r="A400" s="7">
        <v>45120</v>
      </c>
      <c r="B400" s="10">
        <v>2270258.0152671756</v>
      </c>
      <c r="C400" s="10">
        <f>K400+L400</f>
        <v>2100197.8625954203</v>
      </c>
      <c r="D400">
        <v>1.9</v>
      </c>
      <c r="E400">
        <f>(G400-I400)*100</f>
        <v>43.000000000000014</v>
      </c>
      <c r="F400">
        <v>1.85</v>
      </c>
      <c r="G400" s="5">
        <v>2.48</v>
      </c>
      <c r="H400">
        <v>2.67</v>
      </c>
      <c r="I400" s="6">
        <v>2.0499999999999998</v>
      </c>
      <c r="J400" s="5">
        <v>2.39</v>
      </c>
      <c r="K400" s="10">
        <f>(G400-M400)*100/10000*$K$1</f>
        <v>308197.86259541998</v>
      </c>
      <c r="L400" s="10">
        <f>(G400-J661)*100/10000*$K$1*4</f>
        <v>1792000.0000000002</v>
      </c>
      <c r="M400" s="11">
        <f>AVERAGE(F400:F661)</f>
        <v>2.094752671755725</v>
      </c>
    </row>
    <row r="401" spans="1:13" x14ac:dyDescent="0.25">
      <c r="A401" s="7">
        <v>45121</v>
      </c>
      <c r="B401" s="10">
        <v>2268258.0152671756</v>
      </c>
      <c r="C401" s="10">
        <f>K401+L401</f>
        <v>2060197.862595421</v>
      </c>
      <c r="D401">
        <v>1.9</v>
      </c>
      <c r="E401">
        <f>(G401-I401)*100</f>
        <v>43.000000000000014</v>
      </c>
      <c r="F401">
        <v>1.9</v>
      </c>
      <c r="G401" s="5">
        <v>2.4700000000000002</v>
      </c>
      <c r="H401">
        <v>2.68</v>
      </c>
      <c r="I401" s="6">
        <v>2.04</v>
      </c>
      <c r="J401" s="5">
        <v>2.37</v>
      </c>
      <c r="K401" s="10">
        <f>(G401-M401)*100/10000*$K$1</f>
        <v>300197.8625954201</v>
      </c>
      <c r="L401" s="10">
        <f>(G401-J662)*100/10000*$K$1*4</f>
        <v>1760000.0000000009</v>
      </c>
      <c r="M401" s="11">
        <f>AVERAGE(F401:F662)</f>
        <v>2.094752671755725</v>
      </c>
    </row>
    <row r="402" spans="1:13" x14ac:dyDescent="0.25">
      <c r="A402" s="7">
        <v>45124</v>
      </c>
      <c r="B402" s="10">
        <v>2234487.0229007639</v>
      </c>
      <c r="C402" s="10">
        <f>K402+L402</f>
        <v>1988136.7938931298</v>
      </c>
      <c r="D402">
        <v>1.9</v>
      </c>
      <c r="E402">
        <f>(G402-I402)*100</f>
        <v>43.000000000000014</v>
      </c>
      <c r="F402">
        <v>1.95</v>
      </c>
      <c r="G402" s="5">
        <v>2.46</v>
      </c>
      <c r="H402">
        <v>2.67</v>
      </c>
      <c r="I402" s="6">
        <v>2.0299999999999998</v>
      </c>
      <c r="J402" s="5">
        <v>2.36</v>
      </c>
      <c r="K402" s="10">
        <f>(G402-M402)*100/10000*$K$1</f>
        <v>292136.79389312974</v>
      </c>
      <c r="L402" s="10">
        <f>(G402-J663)*100/10000*$K$1*4</f>
        <v>1696000</v>
      </c>
      <c r="M402" s="11">
        <f>AVERAGE(F402:F663)</f>
        <v>2.0948290076335878</v>
      </c>
    </row>
    <row r="403" spans="1:13" x14ac:dyDescent="0.25">
      <c r="A403" s="7">
        <v>45125</v>
      </c>
      <c r="B403" s="10">
        <v>2185914.5038167937</v>
      </c>
      <c r="C403" s="10">
        <f>K403+L403</f>
        <v>1940289.4656488551</v>
      </c>
      <c r="D403">
        <v>1.9</v>
      </c>
      <c r="E403">
        <f>(G403-I403)*100</f>
        <v>41.000000000000014</v>
      </c>
      <c r="F403">
        <v>1.98</v>
      </c>
      <c r="G403" s="5">
        <v>2.44</v>
      </c>
      <c r="H403">
        <v>2.66</v>
      </c>
      <c r="I403" s="6">
        <v>2.0299999999999998</v>
      </c>
      <c r="J403" s="5">
        <v>2.35</v>
      </c>
      <c r="K403" s="10">
        <f>(G403-M403)*100/10000*$K$1</f>
        <v>276289.4656488552</v>
      </c>
      <c r="L403" s="10">
        <f>(G403-J664)*100/10000*$K$1*4</f>
        <v>1664000</v>
      </c>
      <c r="M403" s="11">
        <f>AVERAGE(F403:F664)</f>
        <v>2.094638167938931</v>
      </c>
    </row>
    <row r="404" spans="1:13" x14ac:dyDescent="0.25">
      <c r="A404" s="7">
        <v>45126</v>
      </c>
      <c r="B404" s="10">
        <v>2264998.4732824424</v>
      </c>
      <c r="C404" s="10">
        <f>K404+L404</f>
        <v>2020533.7404580154</v>
      </c>
      <c r="D404">
        <v>1.9</v>
      </c>
      <c r="E404">
        <f>(G404-I404)*100</f>
        <v>43.000000000000014</v>
      </c>
      <c r="F404">
        <v>1.95</v>
      </c>
      <c r="G404" s="5">
        <v>2.46</v>
      </c>
      <c r="H404">
        <v>2.66</v>
      </c>
      <c r="I404" s="6">
        <v>2.0299999999999998</v>
      </c>
      <c r="J404" s="5">
        <v>2.36</v>
      </c>
      <c r="K404" s="10">
        <f>(G404-M404)*100/10000*$K$1</f>
        <v>292533.74045801547</v>
      </c>
      <c r="L404" s="10">
        <f>(G404-J665)*100/10000*$K$1*4</f>
        <v>1728000</v>
      </c>
      <c r="M404" s="11">
        <f>AVERAGE(F404:F665)</f>
        <v>2.0943328244274806</v>
      </c>
    </row>
    <row r="405" spans="1:13" x14ac:dyDescent="0.25">
      <c r="A405" s="7">
        <v>45127</v>
      </c>
      <c r="B405" s="10">
        <v>2332425.9541984745</v>
      </c>
      <c r="C405" s="10">
        <f>K405+L405</f>
        <v>2012686.4122137418</v>
      </c>
      <c r="D405">
        <v>1.9</v>
      </c>
      <c r="E405">
        <f>(G405-I405)*100</f>
        <v>44.000000000000043</v>
      </c>
      <c r="F405">
        <v>1.9</v>
      </c>
      <c r="G405" s="5">
        <v>2.4500000000000002</v>
      </c>
      <c r="H405">
        <v>2.65</v>
      </c>
      <c r="I405" s="6">
        <v>2.0099999999999998</v>
      </c>
      <c r="J405" s="5">
        <v>2.35</v>
      </c>
      <c r="K405" s="10">
        <f>(G405-M405)*100/10000*$K$1</f>
        <v>284686.41221374075</v>
      </c>
      <c r="L405" s="10">
        <f>(G405-J666)*100/10000*$K$1*4</f>
        <v>1728000.0000000009</v>
      </c>
      <c r="M405" s="11">
        <f>AVERAGE(F405:F666)</f>
        <v>2.0941419847328242</v>
      </c>
    </row>
    <row r="406" spans="1:13" x14ac:dyDescent="0.25">
      <c r="A406" s="7">
        <v>45128</v>
      </c>
      <c r="B406" s="10">
        <v>2409853.4351145029</v>
      </c>
      <c r="C406" s="10">
        <f>K406+L406</f>
        <v>2052839.0839694652</v>
      </c>
      <c r="D406">
        <v>1.9</v>
      </c>
      <c r="E406">
        <f>(G406-I406)*100</f>
        <v>41.999999999999993</v>
      </c>
      <c r="F406">
        <v>1.85</v>
      </c>
      <c r="G406" s="5">
        <v>2.42</v>
      </c>
      <c r="H406">
        <v>2.64</v>
      </c>
      <c r="I406" s="6">
        <v>2</v>
      </c>
      <c r="J406" s="5">
        <v>2.33</v>
      </c>
      <c r="K406" s="10">
        <f>(G406-M406)*100/10000*$K$1</f>
        <v>260839.08396946572</v>
      </c>
      <c r="L406" s="10">
        <f>(G406-J667)*100/10000*$K$1*4</f>
        <v>1791999.9999999995</v>
      </c>
      <c r="M406" s="11">
        <f>AVERAGE(F406:F667)</f>
        <v>2.0939511450381678</v>
      </c>
    </row>
    <row r="407" spans="1:13" x14ac:dyDescent="0.25">
      <c r="A407" s="7">
        <v>45131</v>
      </c>
      <c r="B407" s="10">
        <v>2545853.4351145052</v>
      </c>
      <c r="C407" s="10">
        <f>K407+L407</f>
        <v>2188839.0839694659</v>
      </c>
      <c r="D407">
        <v>1.9</v>
      </c>
      <c r="E407">
        <f>(G407-I407)*100</f>
        <v>43.000000000000014</v>
      </c>
      <c r="F407">
        <v>1.81</v>
      </c>
      <c r="G407" s="5">
        <v>2.4300000000000002</v>
      </c>
      <c r="H407">
        <v>2.64</v>
      </c>
      <c r="I407" s="6">
        <v>2</v>
      </c>
      <c r="J407" s="5">
        <v>2.33</v>
      </c>
      <c r="K407" s="10">
        <f>(G407-M407)*100/10000*$K$1</f>
        <v>268839.08396946552</v>
      </c>
      <c r="L407" s="10">
        <f>(G407-J668)*100/10000*$K$1*4</f>
        <v>1920000.0000000002</v>
      </c>
      <c r="M407" s="11">
        <f>AVERAGE(F407:F668)</f>
        <v>2.0939511450381683</v>
      </c>
    </row>
    <row r="408" spans="1:13" x14ac:dyDescent="0.25">
      <c r="A408" s="7">
        <v>45132</v>
      </c>
      <c r="B408" s="10">
        <v>2638311.450381679</v>
      </c>
      <c r="C408" s="10">
        <f>K408+L408</f>
        <v>2508716.9465648839</v>
      </c>
      <c r="D408">
        <v>1.9</v>
      </c>
      <c r="E408">
        <f>(G408-I408)*100</f>
        <v>44.999999999999972</v>
      </c>
      <c r="F408">
        <v>2.15</v>
      </c>
      <c r="G408" s="5">
        <v>2.5099999999999998</v>
      </c>
      <c r="H408">
        <v>2.69</v>
      </c>
      <c r="I408" s="6">
        <v>2.06</v>
      </c>
      <c r="J408" s="5">
        <v>2.41</v>
      </c>
      <c r="K408" s="10">
        <f>(G408-M408)*100/10000*$K$1</f>
        <v>332716.94656488509</v>
      </c>
      <c r="L408" s="10">
        <f>(G408-J669)*100/10000*$K$1*4</f>
        <v>2175999.9999999991</v>
      </c>
      <c r="M408" s="11">
        <f>AVERAGE(F408:F669)</f>
        <v>2.0941038167938935</v>
      </c>
    </row>
    <row r="409" spans="1:13" x14ac:dyDescent="0.25">
      <c r="A409" s="7">
        <v>45133</v>
      </c>
      <c r="B409" s="10">
        <v>2694593.8931297725</v>
      </c>
      <c r="C409" s="10">
        <f>K409+L409</f>
        <v>2453174.9618320609</v>
      </c>
      <c r="D409">
        <v>1.9</v>
      </c>
      <c r="E409">
        <f>(G409-I409)*100</f>
        <v>45.000000000000014</v>
      </c>
      <c r="F409">
        <v>2.15</v>
      </c>
      <c r="G409" s="5">
        <v>2.48</v>
      </c>
      <c r="H409">
        <v>2.67</v>
      </c>
      <c r="I409" s="6">
        <v>2.0299999999999998</v>
      </c>
      <c r="J409" s="5">
        <v>2.38</v>
      </c>
      <c r="K409" s="10">
        <f>(G409-M409)*100/10000*$K$1</f>
        <v>309174.96183206089</v>
      </c>
      <c r="L409" s="10">
        <f>(G409-J670)*100/10000*$K$1*4</f>
        <v>2144000</v>
      </c>
      <c r="M409" s="11">
        <f>AVERAGE(F409:F670)</f>
        <v>2.0935312977099239</v>
      </c>
    </row>
    <row r="410" spans="1:13" x14ac:dyDescent="0.25">
      <c r="A410" s="7">
        <v>45134</v>
      </c>
      <c r="B410" s="10">
        <v>2658761.83206107</v>
      </c>
      <c r="C410" s="10">
        <f>K410+L410</f>
        <v>2381663.5114503819</v>
      </c>
      <c r="D410">
        <v>1.9</v>
      </c>
      <c r="E410">
        <f>(G410-I410)*100</f>
        <v>45.000000000000014</v>
      </c>
      <c r="F410">
        <v>2.1</v>
      </c>
      <c r="G410" s="5">
        <v>2.4700000000000002</v>
      </c>
      <c r="H410">
        <v>2.67</v>
      </c>
      <c r="I410" s="6">
        <v>2.02</v>
      </c>
      <c r="J410" s="5">
        <v>2.37</v>
      </c>
      <c r="K410" s="10">
        <f>(G410-M410)*100/10000*$K$1</f>
        <v>301663.51145038172</v>
      </c>
      <c r="L410" s="10">
        <f>(G410-J671)*100/10000*$K$1*4</f>
        <v>2080000.0000000005</v>
      </c>
      <c r="M410" s="11">
        <f>AVERAGE(F410:F671)</f>
        <v>2.0929206106870231</v>
      </c>
    </row>
    <row r="411" spans="1:13" x14ac:dyDescent="0.25">
      <c r="A411" s="7">
        <v>45135</v>
      </c>
      <c r="B411" s="10">
        <v>2771044.2748091626</v>
      </c>
      <c r="C411" s="10">
        <f>K411+L411</f>
        <v>2534121.5267175571</v>
      </c>
      <c r="D411">
        <v>1.9</v>
      </c>
      <c r="E411">
        <f>(G411-I411)*100</f>
        <v>47.000000000000021</v>
      </c>
      <c r="F411">
        <v>2</v>
      </c>
      <c r="G411" s="5">
        <v>2.5</v>
      </c>
      <c r="H411">
        <v>2.68</v>
      </c>
      <c r="I411" s="6">
        <v>2.0299999999999998</v>
      </c>
      <c r="J411" s="5">
        <v>2.4</v>
      </c>
      <c r="K411" s="10">
        <f>(G411-M411)*100/10000*$K$1</f>
        <v>326121.52671755693</v>
      </c>
      <c r="L411" s="10">
        <f>(G411-J672)*100/10000*$K$1*4</f>
        <v>2208000</v>
      </c>
      <c r="M411" s="11">
        <f>AVERAGE(F411:F672)</f>
        <v>2.0923480916030539</v>
      </c>
    </row>
    <row r="412" spans="1:13" x14ac:dyDescent="0.25">
      <c r="A412" s="7">
        <v>45138</v>
      </c>
      <c r="B412" s="10">
        <v>2842242.7480916036</v>
      </c>
      <c r="C412" s="10">
        <f>K412+L412</f>
        <v>2606335.2671755711</v>
      </c>
      <c r="D412">
        <v>1.9</v>
      </c>
      <c r="E412">
        <f>(G412-I412)*100</f>
        <v>48</v>
      </c>
      <c r="F412">
        <v>1.97</v>
      </c>
      <c r="G412" s="5">
        <v>2.5099999999999998</v>
      </c>
      <c r="H412">
        <v>2.69</v>
      </c>
      <c r="I412" s="6">
        <v>2.0299999999999998</v>
      </c>
      <c r="J412" s="5">
        <v>2.41</v>
      </c>
      <c r="K412" s="10">
        <f>(G412-M412)*100/10000*$K$1</f>
        <v>334335.26717557205</v>
      </c>
      <c r="L412" s="10">
        <f>(G412-J673)*100/10000*$K$1*4</f>
        <v>2271999.9999999991</v>
      </c>
      <c r="M412" s="11">
        <f>AVERAGE(F412:F673)</f>
        <v>2.0920809160305347</v>
      </c>
    </row>
    <row r="413" spans="1:13" x14ac:dyDescent="0.25">
      <c r="A413" s="7">
        <v>45139</v>
      </c>
      <c r="B413" s="10">
        <v>2905441.2213740461</v>
      </c>
      <c r="C413" s="10">
        <f>K413+L413</f>
        <v>2670549.0076335864</v>
      </c>
      <c r="D413">
        <v>1.9</v>
      </c>
      <c r="E413">
        <f>(G413-I413)*100</f>
        <v>48</v>
      </c>
      <c r="F413">
        <v>1.85</v>
      </c>
      <c r="G413" s="5">
        <v>2.5099999999999998</v>
      </c>
      <c r="H413">
        <v>2.68</v>
      </c>
      <c r="I413" s="6">
        <v>2.0299999999999998</v>
      </c>
      <c r="J413" s="5">
        <v>2.41</v>
      </c>
      <c r="K413" s="10">
        <f>(G413-M413)*100/10000*$K$1</f>
        <v>334549.00763358746</v>
      </c>
      <c r="L413" s="10">
        <f>(G413-J674)*100/10000*$K$1*4</f>
        <v>2335999.9999999991</v>
      </c>
      <c r="M413" s="11">
        <f>AVERAGE(F413:F674)</f>
        <v>2.0918137404580155</v>
      </c>
    </row>
    <row r="414" spans="1:13" x14ac:dyDescent="0.25">
      <c r="A414" s="7">
        <v>45140</v>
      </c>
      <c r="B414" s="10">
        <v>2935441.2213740465</v>
      </c>
      <c r="C414" s="10">
        <f>K414+L414</f>
        <v>2662549.0076335873</v>
      </c>
      <c r="D414">
        <v>1.9</v>
      </c>
      <c r="E414">
        <f>(G414-I414)*100</f>
        <v>48</v>
      </c>
      <c r="F414">
        <v>1.83</v>
      </c>
      <c r="G414" s="5">
        <v>2.5</v>
      </c>
      <c r="H414">
        <v>2.69</v>
      </c>
      <c r="I414" s="6">
        <v>2.02</v>
      </c>
      <c r="J414" s="5">
        <v>2.39</v>
      </c>
      <c r="K414" s="10">
        <f>(G414-M414)*100/10000*$K$1</f>
        <v>326549.00763358758</v>
      </c>
      <c r="L414" s="10">
        <f>(G414-J675)*100/10000*$K$1*4</f>
        <v>2336000</v>
      </c>
      <c r="M414" s="11">
        <f>AVERAGE(F414:F675)</f>
        <v>2.0918137404580155</v>
      </c>
    </row>
    <row r="415" spans="1:13" x14ac:dyDescent="0.25">
      <c r="A415" s="7">
        <v>45141</v>
      </c>
      <c r="B415" s="10">
        <v>2967726.7175572524</v>
      </c>
      <c r="C415" s="10">
        <f>K415+L415</f>
        <v>2580979.5419847337</v>
      </c>
      <c r="D415">
        <v>1.9</v>
      </c>
      <c r="E415">
        <f>(G415-I415)*100</f>
        <v>48.000000000000021</v>
      </c>
      <c r="F415">
        <v>1.75</v>
      </c>
      <c r="G415" s="5">
        <v>2.4700000000000002</v>
      </c>
      <c r="H415">
        <v>2.66</v>
      </c>
      <c r="I415" s="6">
        <v>1.99</v>
      </c>
      <c r="J415" s="5">
        <v>2.37</v>
      </c>
      <c r="K415" s="10">
        <f>(G415-M415)*100/10000*$K$1</f>
        <v>302579.54198473302</v>
      </c>
      <c r="L415" s="10">
        <f>(G415-J676)*100/10000*$K$1*4</f>
        <v>2278400.0000000005</v>
      </c>
      <c r="M415" s="11">
        <f>AVERAGE(F415:F676)</f>
        <v>2.0917755725190839</v>
      </c>
    </row>
    <row r="416" spans="1:13" x14ac:dyDescent="0.25">
      <c r="A416" s="7">
        <v>45142</v>
      </c>
      <c r="B416" s="10">
        <v>2965899.2366412207</v>
      </c>
      <c r="C416" s="10">
        <f>K416+L416</f>
        <v>2502426.8702290077</v>
      </c>
      <c r="D416">
        <v>1.9</v>
      </c>
      <c r="E416">
        <f>(G416-I416)*100</f>
        <v>49</v>
      </c>
      <c r="F416">
        <v>1.7</v>
      </c>
      <c r="G416" s="5">
        <v>2.46</v>
      </c>
      <c r="H416">
        <v>2.67</v>
      </c>
      <c r="I416" s="6">
        <v>1.97</v>
      </c>
      <c r="J416" s="5">
        <v>2.36</v>
      </c>
      <c r="K416" s="10">
        <f>(G416-M416)*100/10000*$K$1</f>
        <v>294426.87022900779</v>
      </c>
      <c r="L416" s="10">
        <f>(G416-J677)*100/10000*$K$1*4</f>
        <v>2208000</v>
      </c>
      <c r="M416" s="11">
        <f>AVERAGE(F416:F677)</f>
        <v>2.0919664122137402</v>
      </c>
    </row>
    <row r="417" spans="1:13" x14ac:dyDescent="0.25">
      <c r="A417" s="7">
        <v>45145</v>
      </c>
      <c r="B417" s="10">
        <v>2897502.2900763359</v>
      </c>
      <c r="C417" s="10">
        <f>K417+L417</f>
        <v>2469999.389312977</v>
      </c>
      <c r="D417">
        <v>1.9</v>
      </c>
      <c r="E417">
        <f>(G417-I417)*100</f>
        <v>48</v>
      </c>
      <c r="F417">
        <v>1.72</v>
      </c>
      <c r="G417" s="5">
        <v>2.46</v>
      </c>
      <c r="H417">
        <v>2.65</v>
      </c>
      <c r="I417" s="6">
        <v>1.98</v>
      </c>
      <c r="J417" s="5">
        <v>2.35</v>
      </c>
      <c r="K417" s="10">
        <f>(G417-M417)*100/10000*$K$1</f>
        <v>293999.38931297703</v>
      </c>
      <c r="L417" s="10">
        <f>(G417-J678)*100/10000*$K$1*4</f>
        <v>2176000</v>
      </c>
      <c r="M417" s="11">
        <f>AVERAGE(F417:F678)</f>
        <v>2.0925007633587787</v>
      </c>
    </row>
    <row r="418" spans="1:13" x14ac:dyDescent="0.25">
      <c r="A418" s="7">
        <v>45146</v>
      </c>
      <c r="B418" s="10">
        <v>2930761.8320610682</v>
      </c>
      <c r="C418" s="10">
        <f>K418+L418</f>
        <v>2501663.5114503819</v>
      </c>
      <c r="D418">
        <v>1.9</v>
      </c>
      <c r="E418">
        <f>(G418-I418)*100</f>
        <v>48</v>
      </c>
      <c r="F418">
        <v>1.8</v>
      </c>
      <c r="G418" s="5">
        <v>2.46</v>
      </c>
      <c r="H418">
        <v>2.64</v>
      </c>
      <c r="I418" s="6">
        <v>1.98</v>
      </c>
      <c r="J418" s="5">
        <v>2.35</v>
      </c>
      <c r="K418" s="10">
        <f>(G418-M418)*100/10000*$K$1</f>
        <v>293663.51145038183</v>
      </c>
      <c r="L418" s="10">
        <f>(G418-J679)*100/10000*$K$1*4</f>
        <v>2208000</v>
      </c>
      <c r="M418" s="11">
        <f>AVERAGE(F418:F679)</f>
        <v>2.0929206106870226</v>
      </c>
    </row>
    <row r="419" spans="1:13" x14ac:dyDescent="0.25">
      <c r="A419" s="7">
        <v>45147</v>
      </c>
      <c r="B419" s="10">
        <v>2757334.3511450393</v>
      </c>
      <c r="C419" s="10">
        <f>K419+L419</f>
        <v>2365510.8396946569</v>
      </c>
      <c r="D419">
        <v>1.9</v>
      </c>
      <c r="E419">
        <f>(G419-I419)*100</f>
        <v>46.000000000000021</v>
      </c>
      <c r="F419">
        <v>1.8</v>
      </c>
      <c r="G419" s="5">
        <v>2.4500000000000002</v>
      </c>
      <c r="H419">
        <v>2.64</v>
      </c>
      <c r="I419" s="6">
        <v>1.99</v>
      </c>
      <c r="J419" s="5">
        <v>2.35</v>
      </c>
      <c r="K419" s="10">
        <f>(G419-M419)*100/10000*$K$1</f>
        <v>285510.83969465661</v>
      </c>
      <c r="L419" s="10">
        <f>(G419-J680)*100/10000*$K$1*4</f>
        <v>2080000.0000000005</v>
      </c>
      <c r="M419" s="11">
        <f>AVERAGE(F419:F680)</f>
        <v>2.0931114503816795</v>
      </c>
    </row>
    <row r="420" spans="1:13" x14ac:dyDescent="0.25">
      <c r="A420" s="7">
        <v>45148</v>
      </c>
      <c r="B420" s="10">
        <v>2766021.3740457995</v>
      </c>
      <c r="C420" s="10">
        <f>K420+L420</f>
        <v>2373327.633587786</v>
      </c>
      <c r="D420">
        <v>1.9</v>
      </c>
      <c r="E420">
        <f>(G420-I420)*100</f>
        <v>47</v>
      </c>
      <c r="F420">
        <v>1.78</v>
      </c>
      <c r="G420" s="5">
        <v>2.46</v>
      </c>
      <c r="H420">
        <v>2.65</v>
      </c>
      <c r="I420" s="6">
        <v>1.99</v>
      </c>
      <c r="J420" s="5">
        <v>2.35</v>
      </c>
      <c r="K420" s="10">
        <f>(G420-M420)*100/10000*$K$1</f>
        <v>293327.63358778669</v>
      </c>
      <c r="L420" s="10">
        <f>(G420-J681)*100/10000*$K$1*4</f>
        <v>2079999.9999999995</v>
      </c>
      <c r="M420" s="11">
        <f>AVERAGE(F420:F681)</f>
        <v>2.0933404580152666</v>
      </c>
    </row>
    <row r="421" spans="1:13" x14ac:dyDescent="0.25">
      <c r="A421" s="7">
        <v>45149</v>
      </c>
      <c r="B421" s="10">
        <v>2637624.4274809165</v>
      </c>
      <c r="C421" s="10">
        <f>K421+L421</f>
        <v>2204900.1526717562</v>
      </c>
      <c r="D421">
        <v>1.9</v>
      </c>
      <c r="E421">
        <f>(G421-I421)*100</f>
        <v>47.000000000000021</v>
      </c>
      <c r="F421">
        <v>1.78</v>
      </c>
      <c r="G421" s="5">
        <v>2.4500000000000002</v>
      </c>
      <c r="H421">
        <v>2.64</v>
      </c>
      <c r="I421" s="6">
        <v>1.98</v>
      </c>
      <c r="J421" s="5">
        <v>2.34</v>
      </c>
      <c r="K421" s="10">
        <f>(G421-M421)*100/10000*$K$1</f>
        <v>284900.15267175582</v>
      </c>
      <c r="L421" s="10">
        <f>(G421-J682)*100/10000*$K$1*4</f>
        <v>1920000.0000000002</v>
      </c>
      <c r="M421" s="11">
        <f>AVERAGE(F421:F682)</f>
        <v>2.0938748091603054</v>
      </c>
    </row>
    <row r="422" spans="1:13" x14ac:dyDescent="0.25">
      <c r="A422" s="7">
        <v>45152</v>
      </c>
      <c r="B422" s="10">
        <v>2713570.9923664117</v>
      </c>
      <c r="C422" s="10">
        <f>K422+L422</f>
        <v>2164381.0687022894</v>
      </c>
      <c r="D422">
        <v>1.9</v>
      </c>
      <c r="E422">
        <f>(G422-I422)*100</f>
        <v>44.999999999999993</v>
      </c>
      <c r="F422">
        <v>1.85</v>
      </c>
      <c r="G422" s="5">
        <v>2.4</v>
      </c>
      <c r="H422">
        <v>2.62</v>
      </c>
      <c r="I422" s="6">
        <v>1.95</v>
      </c>
      <c r="J422" s="5">
        <v>2.2999999999999998</v>
      </c>
      <c r="K422" s="10">
        <f>(G422-M422)*100/10000*$K$1</f>
        <v>244381.06870229001</v>
      </c>
      <c r="L422" s="10">
        <f>(G422-J683)*100/10000*$K$1*4</f>
        <v>1919999.9999999995</v>
      </c>
      <c r="M422" s="11">
        <f>AVERAGE(F422:F683)</f>
        <v>2.0945236641221374</v>
      </c>
    </row>
    <row r="423" spans="1:13" x14ac:dyDescent="0.25">
      <c r="A423" s="7">
        <v>45153</v>
      </c>
      <c r="B423" s="10">
        <v>2698372.5190839702</v>
      </c>
      <c r="C423" s="10">
        <f>K423+L423</f>
        <v>1996167.3282442749</v>
      </c>
      <c r="D423">
        <v>1.9</v>
      </c>
      <c r="E423">
        <f>(G423-I423)*100</f>
        <v>44.000000000000014</v>
      </c>
      <c r="F423">
        <v>1.93</v>
      </c>
      <c r="G423" s="5">
        <v>2.35</v>
      </c>
      <c r="H423">
        <v>2.58</v>
      </c>
      <c r="I423" s="6">
        <v>1.91</v>
      </c>
      <c r="J423" s="5">
        <v>2.25</v>
      </c>
      <c r="K423" s="10">
        <f>(G423-M423)*100/10000*$K$1</f>
        <v>204167.32824427474</v>
      </c>
      <c r="L423" s="10">
        <f>(G423-J684)*100/10000*$K$1*4</f>
        <v>1792000.0000000002</v>
      </c>
      <c r="M423" s="11">
        <f>AVERAGE(F423:F684)</f>
        <v>2.0947908396946566</v>
      </c>
    </row>
    <row r="424" spans="1:13" x14ac:dyDescent="0.25">
      <c r="A424" s="7">
        <v>45154</v>
      </c>
      <c r="B424" s="10">
        <v>2624029.0076335883</v>
      </c>
      <c r="C424" s="10">
        <f>K424+L424</f>
        <v>1884258.9312977099</v>
      </c>
      <c r="D424">
        <v>1.8</v>
      </c>
      <c r="E424">
        <f>(G424-I424)*100</f>
        <v>43.000000000000014</v>
      </c>
      <c r="F424">
        <v>1.9</v>
      </c>
      <c r="G424" s="5">
        <v>2.33</v>
      </c>
      <c r="H424">
        <v>2.58</v>
      </c>
      <c r="I424" s="6">
        <v>1.9</v>
      </c>
      <c r="J424" s="5">
        <v>2.23</v>
      </c>
      <c r="K424" s="10">
        <f>(G424-M424)*100/10000*$K$1</f>
        <v>188258.93129770999</v>
      </c>
      <c r="L424" s="10">
        <f>(G424-J685)*100/10000*$K$1*4</f>
        <v>1696000</v>
      </c>
      <c r="M424" s="11">
        <f>AVERAGE(F424:F685)</f>
        <v>2.0946763358778626</v>
      </c>
    </row>
    <row r="425" spans="1:13" x14ac:dyDescent="0.25">
      <c r="A425" s="7">
        <v>45155</v>
      </c>
      <c r="B425" s="10">
        <v>2663570.9923664103</v>
      </c>
      <c r="C425" s="10">
        <f>K425+L425</f>
        <v>1924381.0687022896</v>
      </c>
      <c r="D425">
        <v>1.8</v>
      </c>
      <c r="E425">
        <f>(G425-I425)*100</f>
        <v>43.999999999999993</v>
      </c>
      <c r="F425">
        <v>1.95</v>
      </c>
      <c r="G425" s="5">
        <v>2.34</v>
      </c>
      <c r="H425">
        <v>2.57</v>
      </c>
      <c r="I425" s="6">
        <v>1.9</v>
      </c>
      <c r="J425" s="5">
        <v>2.2400000000000002</v>
      </c>
      <c r="K425" s="10">
        <f>(G425-M425)*100/10000*$K$1</f>
        <v>196381.0687022903</v>
      </c>
      <c r="L425" s="10">
        <f>(G425-J686)*100/10000*$K$1*4</f>
        <v>1727999.9999999993</v>
      </c>
      <c r="M425" s="11">
        <f>AVERAGE(F425:F686)</f>
        <v>2.094523664122137</v>
      </c>
    </row>
    <row r="426" spans="1:13" x14ac:dyDescent="0.25">
      <c r="A426" s="7">
        <v>45156</v>
      </c>
      <c r="B426" s="10">
        <v>2684425.9541984722</v>
      </c>
      <c r="C426" s="10">
        <f>K426+L426</f>
        <v>1908686.4122137399</v>
      </c>
      <c r="D426">
        <v>1.8</v>
      </c>
      <c r="E426">
        <f>(G426-I426)*100</f>
        <v>42.999999999999993</v>
      </c>
      <c r="F426">
        <v>1.95</v>
      </c>
      <c r="G426" s="5">
        <v>2.3199999999999998</v>
      </c>
      <c r="H426">
        <v>2.56</v>
      </c>
      <c r="I426" s="6">
        <v>1.89</v>
      </c>
      <c r="J426" s="5">
        <v>2.23</v>
      </c>
      <c r="K426" s="10">
        <f>(G426-M426)*100/10000*$K$1</f>
        <v>180686.41221374052</v>
      </c>
      <c r="L426" s="10">
        <f>(G426-J687)*100/10000*$K$1*4</f>
        <v>1727999.9999999993</v>
      </c>
      <c r="M426" s="11">
        <f>AVERAGE(F426:F687)</f>
        <v>2.0941419847328242</v>
      </c>
    </row>
    <row r="427" spans="1:13" x14ac:dyDescent="0.25">
      <c r="A427" s="7">
        <v>45159</v>
      </c>
      <c r="B427" s="10">
        <v>2531395.4198473282</v>
      </c>
      <c r="C427" s="10">
        <f>K427+L427</f>
        <v>1756961.2213740458</v>
      </c>
      <c r="D427">
        <v>1.8</v>
      </c>
      <c r="E427">
        <f>(G427-I427)*100</f>
        <v>40.000000000000014</v>
      </c>
      <c r="F427">
        <v>1.95</v>
      </c>
      <c r="G427" s="5">
        <v>2.29</v>
      </c>
      <c r="H427">
        <v>2.54</v>
      </c>
      <c r="I427" s="6">
        <v>1.89</v>
      </c>
      <c r="J427" s="5">
        <v>2.2000000000000002</v>
      </c>
      <c r="K427" s="10">
        <f>(G427-M427)*100/10000*$K$1</f>
        <v>156961.22137404591</v>
      </c>
      <c r="L427" s="10">
        <f>(G427-J688)*100/10000*$K$1*4</f>
        <v>1600000</v>
      </c>
      <c r="M427" s="11">
        <f>AVERAGE(F427:F688)</f>
        <v>2.0937984732824426</v>
      </c>
    </row>
    <row r="428" spans="1:13" x14ac:dyDescent="0.25">
      <c r="A428" s="7">
        <v>45160</v>
      </c>
      <c r="B428" s="10">
        <v>2646593.8931297706</v>
      </c>
      <c r="C428" s="10">
        <f>K428+L428</f>
        <v>1949174.9618320616</v>
      </c>
      <c r="D428">
        <v>1.8</v>
      </c>
      <c r="E428">
        <f>(G428-I428)*100</f>
        <v>42.000000000000014</v>
      </c>
      <c r="F428">
        <v>1.95</v>
      </c>
      <c r="G428" s="5">
        <v>2.33</v>
      </c>
      <c r="H428">
        <v>2.5499999999999998</v>
      </c>
      <c r="I428" s="6">
        <v>1.91</v>
      </c>
      <c r="J428" s="5">
        <v>2.23</v>
      </c>
      <c r="K428" s="10">
        <f>(G428-M428)*100/10000*$K$1</f>
        <v>189174.96183206132</v>
      </c>
      <c r="L428" s="10">
        <f>(G428-J689)*100/10000*$K$1*4</f>
        <v>1760000.0000000002</v>
      </c>
      <c r="M428" s="11">
        <f>AVERAGE(F428:F689)</f>
        <v>2.0935312977099234</v>
      </c>
    </row>
    <row r="429" spans="1:13" x14ac:dyDescent="0.25">
      <c r="A429" s="7">
        <v>45161</v>
      </c>
      <c r="B429" s="10">
        <v>2652135.877862595</v>
      </c>
      <c r="C429" s="10">
        <f>K429+L429</f>
        <v>1917297.0992366415</v>
      </c>
      <c r="D429">
        <v>1.8</v>
      </c>
      <c r="E429">
        <f>(G429-I429)*100</f>
        <v>43.000000000000014</v>
      </c>
      <c r="F429">
        <v>1.93</v>
      </c>
      <c r="G429" s="5">
        <v>2.33</v>
      </c>
      <c r="H429">
        <v>2.5499999999999998</v>
      </c>
      <c r="I429" s="6">
        <v>1.9</v>
      </c>
      <c r="J429" s="5">
        <v>2.23</v>
      </c>
      <c r="K429" s="10">
        <f>(G429-M429)*100/10000*$K$1</f>
        <v>189297.09923664149</v>
      </c>
      <c r="L429" s="10">
        <f>(G429-J690)*100/10000*$K$1*4</f>
        <v>1728000</v>
      </c>
      <c r="M429" s="11">
        <f>AVERAGE(F429:F690)</f>
        <v>2.0933786259541982</v>
      </c>
    </row>
    <row r="430" spans="1:13" x14ac:dyDescent="0.25">
      <c r="A430" s="7">
        <v>45162</v>
      </c>
      <c r="B430" s="10">
        <v>2650021.3740457995</v>
      </c>
      <c r="C430" s="10">
        <f>K430+L430</f>
        <v>1877327.633587786</v>
      </c>
      <c r="D430">
        <v>1.8</v>
      </c>
      <c r="E430">
        <f>(G430-I430)*100</f>
        <v>42.999999999999993</v>
      </c>
      <c r="F430">
        <v>1.85</v>
      </c>
      <c r="G430" s="5">
        <v>2.3199999999999998</v>
      </c>
      <c r="H430">
        <v>2.5499999999999998</v>
      </c>
      <c r="I430" s="6">
        <v>1.89</v>
      </c>
      <c r="J430" s="5">
        <v>2.21</v>
      </c>
      <c r="K430" s="10">
        <f>(G430-M430)*100/10000*$K$1</f>
        <v>181327.63358778658</v>
      </c>
      <c r="L430" s="10">
        <f>(G430-J691)*100/10000*$K$1*4</f>
        <v>1695999.9999999995</v>
      </c>
      <c r="M430" s="11">
        <f>AVERAGE(F430:F691)</f>
        <v>2.0933404580152666</v>
      </c>
    </row>
    <row r="431" spans="1:13" x14ac:dyDescent="0.25">
      <c r="A431" s="7">
        <v>45163</v>
      </c>
      <c r="B431" s="10">
        <v>2652311.4503816785</v>
      </c>
      <c r="C431" s="10">
        <f>K431+L431</f>
        <v>2028716.9465648863</v>
      </c>
      <c r="D431">
        <v>1.8</v>
      </c>
      <c r="E431">
        <f>(G431-I431)*100</f>
        <v>42.000000000000014</v>
      </c>
      <c r="F431">
        <v>2.15</v>
      </c>
      <c r="G431" s="5">
        <v>2.35</v>
      </c>
      <c r="H431">
        <v>2.57</v>
      </c>
      <c r="I431" s="6">
        <v>1.93</v>
      </c>
      <c r="J431" s="5">
        <v>2.25</v>
      </c>
      <c r="K431" s="10">
        <f>(G431-M431)*100/10000*$K$1</f>
        <v>204716.94656488602</v>
      </c>
      <c r="L431" s="10">
        <f>(G431-J692)*100/10000*$K$1*4</f>
        <v>1824000.0000000002</v>
      </c>
      <c r="M431" s="11">
        <f>AVERAGE(F431:F692)</f>
        <v>2.0941038167938926</v>
      </c>
    </row>
    <row r="432" spans="1:13" x14ac:dyDescent="0.25">
      <c r="A432" s="7">
        <v>45166</v>
      </c>
      <c r="B432" s="10">
        <v>2594593.8931297697</v>
      </c>
      <c r="C432" s="10">
        <f>K432+L432</f>
        <v>1973174.9618320607</v>
      </c>
      <c r="D432">
        <v>1.8</v>
      </c>
      <c r="E432">
        <f>(G432-I432)*100</f>
        <v>42.999999999999993</v>
      </c>
      <c r="F432">
        <v>2.2000000000000002</v>
      </c>
      <c r="G432" s="5">
        <v>2.36</v>
      </c>
      <c r="H432">
        <v>2.59</v>
      </c>
      <c r="I432" s="6">
        <v>1.93</v>
      </c>
      <c r="J432" s="5">
        <v>2.2599999999999998</v>
      </c>
      <c r="K432" s="10">
        <f>(G432-M432)*100/10000*$K$1</f>
        <v>213174.96183206118</v>
      </c>
      <c r="L432" s="10">
        <f>(G432-J693)*100/10000*$K$1*4</f>
        <v>1759999.9999999995</v>
      </c>
      <c r="M432" s="11">
        <f>AVERAGE(F432:F693)</f>
        <v>2.0935312977099234</v>
      </c>
    </row>
    <row r="433" spans="1:13" x14ac:dyDescent="0.25">
      <c r="A433" s="7">
        <v>45167</v>
      </c>
      <c r="B433" s="10">
        <v>2657158.778625953</v>
      </c>
      <c r="C433" s="10">
        <f>K433+L433</f>
        <v>2078090.9923664129</v>
      </c>
      <c r="D433">
        <v>1.8</v>
      </c>
      <c r="E433">
        <f>(G433-I433)*100</f>
        <v>43.000000000000014</v>
      </c>
      <c r="F433">
        <v>2.25</v>
      </c>
      <c r="G433" s="5">
        <v>2.37</v>
      </c>
      <c r="H433">
        <v>2.59</v>
      </c>
      <c r="I433" s="6">
        <v>1.94</v>
      </c>
      <c r="J433" s="5">
        <v>2.27</v>
      </c>
      <c r="K433" s="10">
        <f>(G433-M433)*100/10000*$K$1</f>
        <v>222090.99236641271</v>
      </c>
      <c r="L433" s="10">
        <f>(G433-J694)*100/10000*$K$1*4</f>
        <v>1856000.0000000002</v>
      </c>
      <c r="M433" s="11">
        <f>AVERAGE(F433:F694)</f>
        <v>2.0923862595419842</v>
      </c>
    </row>
    <row r="434" spans="1:13" x14ac:dyDescent="0.25">
      <c r="A434" s="7">
        <v>45168</v>
      </c>
      <c r="B434" s="10">
        <v>2613151.1450381642</v>
      </c>
      <c r="C434" s="10">
        <f>K434+L434</f>
        <v>2039159.694656489</v>
      </c>
      <c r="D434">
        <v>1.8</v>
      </c>
      <c r="E434">
        <f>(G434-I434)*100</f>
        <v>41.999999999999993</v>
      </c>
      <c r="F434">
        <v>2.4</v>
      </c>
      <c r="G434" s="5">
        <v>2.36</v>
      </c>
      <c r="H434">
        <v>2.59</v>
      </c>
      <c r="I434" s="6">
        <v>1.94</v>
      </c>
      <c r="J434" s="5">
        <v>2.2599999999999998</v>
      </c>
      <c r="K434" s="10">
        <f>(G434-M434)*100/10000*$K$1</f>
        <v>215159.69465648936</v>
      </c>
      <c r="L434" s="10">
        <f>(G434-J695)*100/10000*$K$1*4</f>
        <v>1823999.9999999995</v>
      </c>
      <c r="M434" s="11">
        <f>AVERAGE(F434:F695)</f>
        <v>2.0910503816793882</v>
      </c>
    </row>
    <row r="435" spans="1:13" x14ac:dyDescent="0.25">
      <c r="A435" s="7">
        <v>45169</v>
      </c>
      <c r="B435" s="10">
        <v>2577082.4427480912</v>
      </c>
      <c r="C435" s="10">
        <f>K435+L435</f>
        <v>2048778.0152671761</v>
      </c>
      <c r="D435">
        <v>1.8</v>
      </c>
      <c r="E435">
        <f>(G435-I435)*100</f>
        <v>42.000000000000014</v>
      </c>
      <c r="F435">
        <v>2.2799999999999998</v>
      </c>
      <c r="G435" s="5">
        <v>2.37</v>
      </c>
      <c r="H435">
        <v>2.58</v>
      </c>
      <c r="I435" s="6">
        <v>1.95</v>
      </c>
      <c r="J435" s="5">
        <v>2.27</v>
      </c>
      <c r="K435" s="10">
        <f>(G435-M435)*100/10000*$K$1</f>
        <v>224778.01526717586</v>
      </c>
      <c r="L435" s="10">
        <f>(G435-J696)*100/10000*$K$1*4</f>
        <v>1824000.0000000002</v>
      </c>
      <c r="M435" s="11">
        <f>AVERAGE(F435:F696)</f>
        <v>2.0890274809160303</v>
      </c>
    </row>
    <row r="436" spans="1:13" x14ac:dyDescent="0.25">
      <c r="A436" s="7">
        <v>45170</v>
      </c>
      <c r="B436" s="10">
        <v>2816158.7786259521</v>
      </c>
      <c r="C436" s="10">
        <f>K436+L436</f>
        <v>2370090.9923664136</v>
      </c>
      <c r="D436">
        <v>1.8</v>
      </c>
      <c r="E436">
        <f>(G436-I436)*100</f>
        <v>44.000000000000014</v>
      </c>
      <c r="F436">
        <v>1.95</v>
      </c>
      <c r="G436" s="5">
        <v>2.41</v>
      </c>
      <c r="H436">
        <v>2.61</v>
      </c>
      <c r="I436" s="6">
        <v>1.97</v>
      </c>
      <c r="J436" s="5">
        <v>2.31</v>
      </c>
      <c r="K436" s="10">
        <f>(G436-M436)*100/10000*$K$1</f>
        <v>258090.99236641306</v>
      </c>
      <c r="L436" s="10">
        <f>(G436-J697)*100/10000*$K$1*4</f>
        <v>2112000.0000000005</v>
      </c>
      <c r="M436" s="11">
        <f>AVERAGE(F436:F697)</f>
        <v>2.0873862595419839</v>
      </c>
    </row>
    <row r="437" spans="1:13" x14ac:dyDescent="0.25">
      <c r="A437" s="7">
        <v>45173</v>
      </c>
      <c r="B437" s="10">
        <v>3001128.2442748076</v>
      </c>
      <c r="C437" s="10">
        <f>K437+L437</f>
        <v>2594365.8015267188</v>
      </c>
      <c r="D437">
        <v>1.8</v>
      </c>
      <c r="E437">
        <f>(G437-I437)*100</f>
        <v>47.000000000000021</v>
      </c>
      <c r="F437">
        <v>1.86</v>
      </c>
      <c r="G437" s="5">
        <v>2.4500000000000002</v>
      </c>
      <c r="H437">
        <v>2.64</v>
      </c>
      <c r="I437" s="6">
        <v>1.98</v>
      </c>
      <c r="J437" s="5">
        <v>2.34</v>
      </c>
      <c r="K437" s="10">
        <f>(G437-M437)*100/10000*$K$1</f>
        <v>290365.80152671831</v>
      </c>
      <c r="L437" s="10">
        <f>(G437-J698)*100/10000*$K$1*4</f>
        <v>2304000.0000000005</v>
      </c>
      <c r="M437" s="11">
        <f>AVERAGE(F437:F698)</f>
        <v>2.0870427480916023</v>
      </c>
    </row>
    <row r="438" spans="1:13" x14ac:dyDescent="0.25">
      <c r="A438" s="7">
        <v>45174</v>
      </c>
      <c r="B438" s="10">
        <v>3033586.2595419833</v>
      </c>
      <c r="C438" s="10">
        <f>K438+L438</f>
        <v>2626243.6641221386</v>
      </c>
      <c r="D438">
        <v>1.8</v>
      </c>
      <c r="E438">
        <f>(G438-I438)*100</f>
        <v>47.000000000000021</v>
      </c>
      <c r="F438">
        <v>1.85</v>
      </c>
      <c r="G438" s="5">
        <v>2.4500000000000002</v>
      </c>
      <c r="H438">
        <v>2.64</v>
      </c>
      <c r="I438" s="6">
        <v>1.98</v>
      </c>
      <c r="J438" s="5">
        <v>2.34</v>
      </c>
      <c r="K438" s="10">
        <f>(G438-M438)*100/10000*$K$1</f>
        <v>290243.66412213817</v>
      </c>
      <c r="L438" s="10">
        <f>(G438-J699)*100/10000*$K$1*4</f>
        <v>2336000.0000000005</v>
      </c>
      <c r="M438" s="11">
        <f>AVERAGE(F438:F699)</f>
        <v>2.0871954198473275</v>
      </c>
    </row>
    <row r="439" spans="1:13" x14ac:dyDescent="0.25">
      <c r="A439" s="7">
        <v>45175</v>
      </c>
      <c r="B439" s="10">
        <v>3036044.2748091584</v>
      </c>
      <c r="C439" s="10">
        <f>K439+L439</f>
        <v>2818121.5267175594</v>
      </c>
      <c r="D439">
        <v>1.8</v>
      </c>
      <c r="E439">
        <f>(G439-I439)*100</f>
        <v>46.000000000000043</v>
      </c>
      <c r="F439">
        <v>1.88</v>
      </c>
      <c r="G439" s="5">
        <v>2.4900000000000002</v>
      </c>
      <c r="H439">
        <v>2.67</v>
      </c>
      <c r="I439" s="6">
        <v>2.0299999999999998</v>
      </c>
      <c r="J439" s="5">
        <v>2.38</v>
      </c>
      <c r="K439" s="10">
        <f>(G439-M439)*100/10000*$K$1</f>
        <v>322121.52671755839</v>
      </c>
      <c r="L439" s="10">
        <f>(G439-J700)*100/10000*$K$1*4</f>
        <v>2496000.0000000009</v>
      </c>
      <c r="M439" s="11">
        <f>AVERAGE(F439:F700)</f>
        <v>2.0873480916030522</v>
      </c>
    </row>
    <row r="440" spans="1:13" x14ac:dyDescent="0.25">
      <c r="A440" s="7">
        <v>45176</v>
      </c>
      <c r="B440" s="10">
        <v>2920273.2824427458</v>
      </c>
      <c r="C440" s="10">
        <f>K440+L440</f>
        <v>2778060.4580152677</v>
      </c>
      <c r="D440">
        <v>1.8</v>
      </c>
      <c r="E440">
        <f>(G440-I440)*100</f>
        <v>43.000000000000014</v>
      </c>
      <c r="F440">
        <v>2</v>
      </c>
      <c r="G440" s="5">
        <v>2.48</v>
      </c>
      <c r="H440">
        <v>2.67</v>
      </c>
      <c r="I440" s="6">
        <v>2.0499999999999998</v>
      </c>
      <c r="J440" s="5">
        <v>2.38</v>
      </c>
      <c r="K440" s="10">
        <f>(G440-M440)*100/10000*$K$1</f>
        <v>314060.45801526797</v>
      </c>
      <c r="L440" s="10">
        <f>(G440-J701)*100/10000*$K$1*4</f>
        <v>2464000</v>
      </c>
      <c r="M440" s="11">
        <f>AVERAGE(F440:F701)</f>
        <v>2.0874244274809151</v>
      </c>
    </row>
    <row r="441" spans="1:13" x14ac:dyDescent="0.25">
      <c r="A441" s="7">
        <v>45177</v>
      </c>
      <c r="B441" s="10">
        <v>3023471.7557251882</v>
      </c>
      <c r="C441" s="10">
        <f>K441+L441</f>
        <v>2882274.198473285</v>
      </c>
      <c r="D441">
        <v>1.8</v>
      </c>
      <c r="E441">
        <f>(G441-I441)*100</f>
        <v>44.000000000000043</v>
      </c>
      <c r="F441">
        <v>2</v>
      </c>
      <c r="G441" s="5">
        <v>2.4900000000000002</v>
      </c>
      <c r="H441">
        <v>2.66</v>
      </c>
      <c r="I441" s="6">
        <v>2.0499999999999998</v>
      </c>
      <c r="J441" s="5">
        <v>2.38</v>
      </c>
      <c r="K441" s="10">
        <f>(G441-M441)*100/10000*$K$1</f>
        <v>322274.19847328379</v>
      </c>
      <c r="L441" s="10">
        <f>(G441-J702)*100/10000*$K$1*4</f>
        <v>2560000.0000000009</v>
      </c>
      <c r="M441" s="11">
        <f>AVERAGE(F441:F702)</f>
        <v>2.0871572519083954</v>
      </c>
    </row>
    <row r="442" spans="1:13" x14ac:dyDescent="0.25">
      <c r="A442" s="7">
        <v>45180</v>
      </c>
      <c r="B442" s="10">
        <v>3008899.236641218</v>
      </c>
      <c r="C442" s="10">
        <f>K442+L442</f>
        <v>2906426.8702290086</v>
      </c>
      <c r="D442">
        <v>1.8</v>
      </c>
      <c r="E442">
        <f>(G442-I442)*100</f>
        <v>41.999999999999993</v>
      </c>
      <c r="F442">
        <v>2.0499999999999998</v>
      </c>
      <c r="G442" s="5">
        <v>2.48</v>
      </c>
      <c r="H442">
        <v>2.66</v>
      </c>
      <c r="I442" s="6">
        <v>2.06</v>
      </c>
      <c r="J442" s="5">
        <v>2.38</v>
      </c>
      <c r="K442" s="10">
        <f>(G442-M442)*100/10000*$K$1</f>
        <v>314426.87022900837</v>
      </c>
      <c r="L442" s="10">
        <f>(G442-J703)*100/10000*$K$1*4</f>
        <v>2592000</v>
      </c>
      <c r="M442" s="11">
        <f>AVERAGE(F442:F703)</f>
        <v>2.0869664122137395</v>
      </c>
    </row>
    <row r="443" spans="1:13" x14ac:dyDescent="0.25">
      <c r="A443" s="7">
        <v>45181</v>
      </c>
      <c r="B443" s="10">
        <v>3041639.6946564866</v>
      </c>
      <c r="C443" s="10">
        <f>K443+L443</f>
        <v>2826762.7480916046</v>
      </c>
      <c r="D443">
        <v>1.8</v>
      </c>
      <c r="E443">
        <f>(G443-I443)*100</f>
        <v>43.000000000000014</v>
      </c>
      <c r="F443">
        <v>2</v>
      </c>
      <c r="G443" s="5">
        <v>2.46</v>
      </c>
      <c r="H443">
        <v>2.65</v>
      </c>
      <c r="I443" s="6">
        <v>2.0299999999999998</v>
      </c>
      <c r="J443" s="5">
        <v>2.36</v>
      </c>
      <c r="K443" s="10">
        <f>(G443-M443)*100/10000*$K$1</f>
        <v>298762.74809160398</v>
      </c>
      <c r="L443" s="10">
        <f>(G443-J704)*100/10000*$K$1*4</f>
        <v>2528000.0000000005</v>
      </c>
      <c r="M443" s="11">
        <f>AVERAGE(F443:F704)</f>
        <v>2.0865465648854951</v>
      </c>
    </row>
    <row r="444" spans="1:13" x14ac:dyDescent="0.25">
      <c r="A444" s="7">
        <v>45182</v>
      </c>
      <c r="B444" s="10">
        <v>2964494.6564885476</v>
      </c>
      <c r="C444" s="10">
        <f>K444+L444</f>
        <v>2675068.0916030556</v>
      </c>
      <c r="D444">
        <v>1.8</v>
      </c>
      <c r="E444">
        <f>(G444-I444)*100</f>
        <v>42.000000000000036</v>
      </c>
      <c r="F444">
        <v>1.98</v>
      </c>
      <c r="G444" s="5">
        <v>2.4300000000000002</v>
      </c>
      <c r="H444">
        <v>2.64</v>
      </c>
      <c r="I444" s="6">
        <v>2.0099999999999998</v>
      </c>
      <c r="J444" s="5">
        <v>2.3199999999999998</v>
      </c>
      <c r="K444" s="10">
        <f>(G444-M444)*100/10000*$K$1</f>
        <v>275068.09160305467</v>
      </c>
      <c r="L444" s="10">
        <f>(G444-J705)*100/10000*$K$1*4</f>
        <v>2400000.0000000009</v>
      </c>
      <c r="M444" s="11">
        <f>AVERAGE(F444:F705)</f>
        <v>2.0861648854961818</v>
      </c>
    </row>
    <row r="445" spans="1:13" x14ac:dyDescent="0.25">
      <c r="A445" s="7">
        <v>45183</v>
      </c>
      <c r="B445" s="10">
        <v>2924151.1450381656</v>
      </c>
      <c r="C445" s="10">
        <f>K445+L445</f>
        <v>2635159.6946564894</v>
      </c>
      <c r="D445">
        <v>1.8</v>
      </c>
      <c r="E445">
        <f>(G445-I445)*100</f>
        <v>41.000000000000014</v>
      </c>
      <c r="F445">
        <v>2.0499999999999998</v>
      </c>
      <c r="G445" s="5">
        <v>2.42</v>
      </c>
      <c r="H445">
        <v>2.62</v>
      </c>
      <c r="I445" s="6">
        <v>2.0099999999999998</v>
      </c>
      <c r="J445" s="5">
        <v>2.31</v>
      </c>
      <c r="K445" s="10">
        <f>(G445-M445)*100/10000*$K$1</f>
        <v>267159.6946564893</v>
      </c>
      <c r="L445" s="10">
        <f>(G445-J706)*100/10000*$K$1*4</f>
        <v>2368000</v>
      </c>
      <c r="M445" s="11">
        <f>AVERAGE(F445:F706)</f>
        <v>2.0860503816793883</v>
      </c>
    </row>
    <row r="446" spans="1:13" x14ac:dyDescent="0.25">
      <c r="A446" s="7">
        <v>45184</v>
      </c>
      <c r="B446" s="10">
        <v>3045006.1068702266</v>
      </c>
      <c r="C446" s="10">
        <f>K446+L446</f>
        <v>2795465.0381679395</v>
      </c>
      <c r="D446">
        <v>1.8</v>
      </c>
      <c r="E446">
        <f>(G446-I446)*100</f>
        <v>43.999999999999993</v>
      </c>
      <c r="F446">
        <v>2</v>
      </c>
      <c r="G446" s="5">
        <v>2.46</v>
      </c>
      <c r="H446">
        <v>2.66</v>
      </c>
      <c r="I446" s="6">
        <v>2.02</v>
      </c>
      <c r="J446" s="5">
        <v>2.35</v>
      </c>
      <c r="K446" s="10">
        <f>(G446-M446)*100/10000*$K$1</f>
        <v>299465.03816793952</v>
      </c>
      <c r="L446" s="10">
        <f>(G446-J707)*100/10000*$K$1*4</f>
        <v>2496000</v>
      </c>
      <c r="M446" s="11">
        <f>AVERAGE(F446:F707)</f>
        <v>2.0856687022900755</v>
      </c>
    </row>
    <row r="447" spans="1:13" x14ac:dyDescent="0.25">
      <c r="A447" s="7">
        <v>45187</v>
      </c>
      <c r="B447" s="10">
        <v>3010433.5877862582</v>
      </c>
      <c r="C447" s="10">
        <f>K447+L447</f>
        <v>2875617.7099236646</v>
      </c>
      <c r="D447">
        <v>1.8</v>
      </c>
      <c r="E447">
        <f>(G447-I447)*100</f>
        <v>43.000000000000014</v>
      </c>
      <c r="F447">
        <v>2.08</v>
      </c>
      <c r="G447" s="5">
        <v>2.48</v>
      </c>
      <c r="H447">
        <v>2.67</v>
      </c>
      <c r="I447" s="6">
        <v>2.0499999999999998</v>
      </c>
      <c r="J447" s="5">
        <v>2.37</v>
      </c>
      <c r="K447" s="10">
        <f>(G447-M447)*100/10000*$K$1</f>
        <v>315617.70992366469</v>
      </c>
      <c r="L447" s="10">
        <f>(G447-J708)*100/10000*$K$1*4</f>
        <v>2560000</v>
      </c>
      <c r="M447" s="11">
        <f>AVERAGE(F447:F708)</f>
        <v>2.0854778625954191</v>
      </c>
    </row>
    <row r="448" spans="1:13" x14ac:dyDescent="0.25">
      <c r="A448" s="7">
        <v>45188</v>
      </c>
      <c r="B448" s="10">
        <v>3002372.5190839674</v>
      </c>
      <c r="C448" s="10">
        <f>K448+L448</f>
        <v>2908167.3282442754</v>
      </c>
      <c r="D448">
        <v>1.8</v>
      </c>
      <c r="E448">
        <f>(G448-I448)*100</f>
        <v>41.999999999999993</v>
      </c>
      <c r="F448">
        <v>2.15</v>
      </c>
      <c r="G448" s="5">
        <v>2.48</v>
      </c>
      <c r="H448">
        <v>2.67</v>
      </c>
      <c r="I448" s="6">
        <v>2.06</v>
      </c>
      <c r="J448" s="5">
        <v>2.37</v>
      </c>
      <c r="K448" s="10">
        <f>(G448-M448)*100/10000*$K$1</f>
        <v>316167.32824427518</v>
      </c>
      <c r="L448" s="10">
        <f>(G448-J709)*100/10000*$K$1*4</f>
        <v>2592000</v>
      </c>
      <c r="M448" s="11">
        <f>AVERAGE(F448:F709)</f>
        <v>2.084790839694656</v>
      </c>
    </row>
    <row r="449" spans="1:13" x14ac:dyDescent="0.25">
      <c r="A449" s="7">
        <v>45189</v>
      </c>
      <c r="B449" s="10">
        <v>2958654.9618320614</v>
      </c>
      <c r="C449" s="10">
        <f>K449+L449</f>
        <v>2828625.343511451</v>
      </c>
      <c r="D449">
        <v>1.8</v>
      </c>
      <c r="E449">
        <f>(G449-I449)*100</f>
        <v>41.000000000000014</v>
      </c>
      <c r="F449">
        <v>2.15</v>
      </c>
      <c r="G449" s="5">
        <v>2.46</v>
      </c>
      <c r="H449">
        <v>2.68</v>
      </c>
      <c r="I449" s="6">
        <v>2.0499999999999998</v>
      </c>
      <c r="J449" s="5">
        <v>2.36</v>
      </c>
      <c r="K449" s="10">
        <f>(G449-M449)*100/10000*$K$1</f>
        <v>300625.34351145051</v>
      </c>
      <c r="L449" s="10">
        <f>(G449-J710)*100/10000*$K$1*4</f>
        <v>2528000.0000000005</v>
      </c>
      <c r="M449" s="11">
        <f>AVERAGE(F449:F710)</f>
        <v>2.0842183206106868</v>
      </c>
    </row>
    <row r="450" spans="1:13" x14ac:dyDescent="0.25">
      <c r="A450" s="7">
        <v>45190</v>
      </c>
      <c r="B450" s="10">
        <v>2952937.4045801535</v>
      </c>
      <c r="C450" s="10">
        <f>K450+L450</f>
        <v>2749083.3587786257</v>
      </c>
      <c r="D450">
        <v>1.8</v>
      </c>
      <c r="E450">
        <f>(G450-I450)*100</f>
        <v>41.000000000000014</v>
      </c>
      <c r="F450">
        <v>2.15</v>
      </c>
      <c r="G450" s="5">
        <v>2.44</v>
      </c>
      <c r="H450">
        <v>2.67</v>
      </c>
      <c r="I450" s="6">
        <v>2.0299999999999998</v>
      </c>
      <c r="J450" s="5">
        <v>2.34</v>
      </c>
      <c r="K450" s="10">
        <f>(G450-M450)*100/10000*$K$1</f>
        <v>285083.35877862584</v>
      </c>
      <c r="L450" s="10">
        <f>(G450-J711)*100/10000*$K$1*4</f>
        <v>2464000</v>
      </c>
      <c r="M450" s="11">
        <f>AVERAGE(F450:F711)</f>
        <v>2.0836458015267176</v>
      </c>
    </row>
    <row r="451" spans="1:13" x14ac:dyDescent="0.25">
      <c r="A451" s="7">
        <v>45191</v>
      </c>
      <c r="B451" s="10">
        <v>2999219.8473282447</v>
      </c>
      <c r="C451" s="10">
        <f>K451+L451</f>
        <v>2797541.3740458013</v>
      </c>
      <c r="D451">
        <v>1.8</v>
      </c>
      <c r="E451">
        <f>(G451-I451)*100</f>
        <v>43.000000000000014</v>
      </c>
      <c r="F451">
        <v>2</v>
      </c>
      <c r="G451" s="5">
        <v>2.46</v>
      </c>
      <c r="H451">
        <v>2.69</v>
      </c>
      <c r="I451" s="6">
        <v>2.0299999999999998</v>
      </c>
      <c r="J451" s="5">
        <v>2.35</v>
      </c>
      <c r="K451" s="10">
        <f>(G451-M451)*100/10000*$K$1</f>
        <v>301541.37404580152</v>
      </c>
      <c r="L451" s="10">
        <f>(G451-J712)*100/10000*$K$1*4</f>
        <v>2496000</v>
      </c>
      <c r="M451" s="11">
        <f>AVERAGE(F451:F712)</f>
        <v>2.083073282442748</v>
      </c>
    </row>
    <row r="452" spans="1:13" x14ac:dyDescent="0.25">
      <c r="A452" s="7">
        <v>45194</v>
      </c>
      <c r="B452" s="10">
        <v>3075792.3664122135</v>
      </c>
      <c r="C452" s="10">
        <f>K452+L452</f>
        <v>2949388.7022900777</v>
      </c>
      <c r="D452">
        <v>1.8</v>
      </c>
      <c r="E452">
        <f>(G452-I452)*100</f>
        <v>44.000000000000043</v>
      </c>
      <c r="F452">
        <v>1.9724999999999999</v>
      </c>
      <c r="G452" s="5">
        <v>2.4900000000000002</v>
      </c>
      <c r="H452">
        <v>2.71</v>
      </c>
      <c r="I452" s="6">
        <v>2.0499999999999998</v>
      </c>
      <c r="J452" s="5">
        <v>2.38</v>
      </c>
      <c r="K452" s="10">
        <f>(G452-M452)*100/10000*$K$1</f>
        <v>325388.702290077</v>
      </c>
      <c r="L452" s="10">
        <f>(G452-J713)*100/10000*$K$1*4</f>
        <v>2624000.0000000009</v>
      </c>
      <c r="M452" s="11">
        <f>AVERAGE(F452:F713)</f>
        <v>2.083264122137404</v>
      </c>
    </row>
    <row r="453" spans="1:13" x14ac:dyDescent="0.25">
      <c r="A453" s="7">
        <v>45195</v>
      </c>
      <c r="B453" s="10">
        <v>3228107.2519083968</v>
      </c>
      <c r="C453" s="10">
        <f>K453+L453</f>
        <v>3101304.7328244275</v>
      </c>
      <c r="D453">
        <v>1.8</v>
      </c>
      <c r="E453">
        <f>(G453-I453)*100</f>
        <v>43.000000000000014</v>
      </c>
      <c r="F453">
        <v>1.95</v>
      </c>
      <c r="G453" s="5">
        <v>2.48</v>
      </c>
      <c r="H453">
        <v>2.71</v>
      </c>
      <c r="I453" s="6">
        <v>2.0499999999999998</v>
      </c>
      <c r="J453" s="5">
        <v>2.37</v>
      </c>
      <c r="K453" s="10">
        <f>(G453-M453)*100/10000*$K$1</f>
        <v>317304.73282442766</v>
      </c>
      <c r="L453" s="10">
        <f>(G453-J714)*100/10000*$K$1*4</f>
        <v>2784000</v>
      </c>
      <c r="M453" s="11">
        <f>AVERAGE(F453:F714)</f>
        <v>2.0833690839694654</v>
      </c>
    </row>
    <row r="454" spans="1:13" x14ac:dyDescent="0.25">
      <c r="A454" s="7">
        <v>45196</v>
      </c>
      <c r="B454" s="10">
        <v>3143252.2900763354</v>
      </c>
      <c r="C454" s="10">
        <f>K454+L454</f>
        <v>2900999.3893129784</v>
      </c>
      <c r="D454">
        <v>1.8</v>
      </c>
      <c r="E454">
        <f>(G454-I454)*100</f>
        <v>45.000000000000014</v>
      </c>
      <c r="F454">
        <v>1.83</v>
      </c>
      <c r="G454" s="5">
        <v>2.4700000000000002</v>
      </c>
      <c r="H454">
        <v>2.71</v>
      </c>
      <c r="I454" s="6">
        <v>2.02</v>
      </c>
      <c r="J454" s="5">
        <v>2.35</v>
      </c>
      <c r="K454" s="10">
        <f>(G454-M454)*100/10000*$K$1</f>
        <v>308999.38931297761</v>
      </c>
      <c r="L454" s="10">
        <f>(G454-J715)*100/10000*$K$1*4</f>
        <v>2592000.0000000009</v>
      </c>
      <c r="M454" s="11">
        <f>AVERAGE(F454:F715)</f>
        <v>2.0837507633587782</v>
      </c>
    </row>
    <row r="455" spans="1:13" x14ac:dyDescent="0.25">
      <c r="A455" s="7">
        <v>45197</v>
      </c>
      <c r="B455" s="10">
        <v>2746053.816793893</v>
      </c>
      <c r="C455" s="10">
        <f>K455+L455</f>
        <v>2540785.6488549621</v>
      </c>
      <c r="D455">
        <v>1.8</v>
      </c>
      <c r="E455">
        <f>(G455-I455)*100</f>
        <v>43.000000000000014</v>
      </c>
      <c r="F455">
        <v>2.2000000000000002</v>
      </c>
      <c r="G455" s="5">
        <v>2.46</v>
      </c>
      <c r="H455">
        <v>2.69</v>
      </c>
      <c r="I455" s="6">
        <v>2.0299999999999998</v>
      </c>
      <c r="J455" s="5">
        <v>2.35</v>
      </c>
      <c r="K455" s="10">
        <f>(G455-M455)*100/10000*$K$1</f>
        <v>300785.64885496208</v>
      </c>
      <c r="L455" s="10">
        <f>(G455-J716)*100/10000*$K$1*4</f>
        <v>2240000</v>
      </c>
      <c r="M455" s="11">
        <f>AVERAGE(F455:F716)</f>
        <v>2.0840179389312974</v>
      </c>
    </row>
    <row r="456" spans="1:13" x14ac:dyDescent="0.25">
      <c r="A456" s="7">
        <v>45198</v>
      </c>
      <c r="B456" s="10">
        <v>2748343.8931297697</v>
      </c>
      <c r="C456" s="10">
        <f>K456+L456</f>
        <v>2540174.9618320614</v>
      </c>
      <c r="D456">
        <v>1.8</v>
      </c>
      <c r="E456">
        <f>(G456-I456)*100</f>
        <v>43.000000000000014</v>
      </c>
      <c r="F456">
        <v>2.2000000000000002</v>
      </c>
      <c r="G456" s="5">
        <v>2.46</v>
      </c>
      <c r="H456">
        <v>2.69</v>
      </c>
      <c r="I456" s="6">
        <v>2.0299999999999998</v>
      </c>
      <c r="J456" s="5">
        <v>2.35</v>
      </c>
      <c r="K456" s="10">
        <f>(G456-M456)*100/10000*$K$1</f>
        <v>300174.96183206164</v>
      </c>
      <c r="L456" s="10">
        <f>(G456-J717)*100/10000*$K$1*4</f>
        <v>2240000</v>
      </c>
      <c r="M456" s="11">
        <f>AVERAGE(F456:F717)</f>
        <v>2.0847812977099229</v>
      </c>
    </row>
    <row r="457" spans="1:13" x14ac:dyDescent="0.25">
      <c r="A457" s="7">
        <v>45201</v>
      </c>
      <c r="B457" s="10">
        <v>2750633.9694656474</v>
      </c>
      <c r="C457" s="10">
        <f>K457+L457</f>
        <v>2539564.2748091607</v>
      </c>
      <c r="D457">
        <v>1.8</v>
      </c>
      <c r="E457">
        <f>(G457-I457)*100</f>
        <v>43.000000000000014</v>
      </c>
      <c r="F457">
        <v>2.2000000000000002</v>
      </c>
      <c r="G457" s="5">
        <v>2.46</v>
      </c>
      <c r="H457">
        <v>2.69</v>
      </c>
      <c r="I457" s="6">
        <v>2.0299999999999998</v>
      </c>
      <c r="J457" s="5">
        <v>2.35</v>
      </c>
      <c r="K457" s="10">
        <f>(G457-M457)*100/10000*$K$1</f>
        <v>299564.27480916085</v>
      </c>
      <c r="L457" s="10">
        <f>(G457-J718)*100/10000*$K$1*4</f>
        <v>2240000</v>
      </c>
      <c r="M457" s="11">
        <f>AVERAGE(F457:F718)</f>
        <v>2.0855446564885489</v>
      </c>
    </row>
    <row r="458" spans="1:13" x14ac:dyDescent="0.25">
      <c r="A458" s="7">
        <v>45202</v>
      </c>
      <c r="B458" s="10">
        <v>2752924.0458015255</v>
      </c>
      <c r="C458" s="10">
        <f>K458+L458</f>
        <v>2538953.5877862601</v>
      </c>
      <c r="D458">
        <v>1.8</v>
      </c>
      <c r="E458">
        <f>(G458-I458)*100</f>
        <v>43.000000000000014</v>
      </c>
      <c r="F458">
        <v>2.2000000000000002</v>
      </c>
      <c r="G458" s="5">
        <v>2.46</v>
      </c>
      <c r="H458">
        <v>2.69</v>
      </c>
      <c r="I458" s="6">
        <v>2.0299999999999998</v>
      </c>
      <c r="J458" s="5">
        <v>2.35</v>
      </c>
      <c r="K458" s="10">
        <f>(G458-M458)*100/10000*$K$1</f>
        <v>298953.58778626006</v>
      </c>
      <c r="L458" s="10">
        <f>(G458-J719)*100/10000*$K$1*4</f>
        <v>2240000</v>
      </c>
      <c r="M458" s="11">
        <f>AVERAGE(F458:F719)</f>
        <v>2.0863080152671749</v>
      </c>
    </row>
    <row r="459" spans="1:13" x14ac:dyDescent="0.25">
      <c r="A459" s="7">
        <v>45203</v>
      </c>
      <c r="B459" s="10">
        <v>2755214.1221374022</v>
      </c>
      <c r="C459" s="10">
        <f>K459+L459</f>
        <v>2538342.9007633594</v>
      </c>
      <c r="D459">
        <v>1.8</v>
      </c>
      <c r="E459">
        <f>(G459-I459)*100</f>
        <v>43.000000000000014</v>
      </c>
      <c r="F459">
        <v>2.2000000000000002</v>
      </c>
      <c r="G459" s="5">
        <v>2.46</v>
      </c>
      <c r="H459">
        <v>2.69</v>
      </c>
      <c r="I459" s="6">
        <v>2.0299999999999998</v>
      </c>
      <c r="J459" s="5">
        <v>2.35</v>
      </c>
      <c r="K459" s="10">
        <f>(G459-M459)*100/10000*$K$1</f>
        <v>298342.90076335956</v>
      </c>
      <c r="L459" s="10">
        <f>(G459-J720)*100/10000*$K$1*4</f>
        <v>2240000</v>
      </c>
      <c r="M459" s="11">
        <f>AVERAGE(F459:F720)</f>
        <v>2.0870713740458005</v>
      </c>
    </row>
    <row r="460" spans="1:13" x14ac:dyDescent="0.25">
      <c r="A460" s="7">
        <v>45204</v>
      </c>
      <c r="B460" s="10">
        <v>2757504.1984732803</v>
      </c>
      <c r="C460" s="10">
        <f>K460+L460</f>
        <v>2537732.2137404587</v>
      </c>
      <c r="D460">
        <v>1.8</v>
      </c>
      <c r="E460">
        <f>(G460-I460)*100</f>
        <v>43.000000000000014</v>
      </c>
      <c r="F460">
        <v>2.2000000000000002</v>
      </c>
      <c r="G460" s="5">
        <v>2.46</v>
      </c>
      <c r="H460">
        <v>2.69</v>
      </c>
      <c r="I460" s="6">
        <v>2.0299999999999998</v>
      </c>
      <c r="J460" s="5">
        <v>2.35</v>
      </c>
      <c r="K460" s="10">
        <f>(G460-M460)*100/10000*$K$1</f>
        <v>297732.21374045883</v>
      </c>
      <c r="L460" s="10">
        <f>(G460-J721)*100/10000*$K$1*4</f>
        <v>2240000</v>
      </c>
      <c r="M460" s="11">
        <f>AVERAGE(F460:F721)</f>
        <v>2.0878347328244264</v>
      </c>
    </row>
    <row r="461" spans="1:13" x14ac:dyDescent="0.25">
      <c r="A461" s="7">
        <v>45205</v>
      </c>
      <c r="B461" s="10">
        <v>2759794.2748091565</v>
      </c>
      <c r="C461" s="10">
        <f>K461+L461</f>
        <v>2537121.5267175585</v>
      </c>
      <c r="D461">
        <v>1.8</v>
      </c>
      <c r="E461">
        <f>(G461-I461)*100</f>
        <v>43.000000000000014</v>
      </c>
      <c r="F461">
        <v>2.2000000000000002</v>
      </c>
      <c r="G461" s="5">
        <v>2.46</v>
      </c>
      <c r="H461">
        <v>2.69</v>
      </c>
      <c r="I461" s="6">
        <v>2.0299999999999998</v>
      </c>
      <c r="J461" s="5">
        <v>2.35</v>
      </c>
      <c r="K461" s="10">
        <f>(G461-M461)*100/10000*$K$1</f>
        <v>297121.52671755839</v>
      </c>
      <c r="L461" s="10">
        <f>(G461-J722)*100/10000*$K$1*4</f>
        <v>2240000</v>
      </c>
      <c r="M461" s="11">
        <f>AVERAGE(F461:F722)</f>
        <v>2.088598091603052</v>
      </c>
    </row>
    <row r="462" spans="1:13" x14ac:dyDescent="0.25">
      <c r="A462" s="7">
        <v>45208</v>
      </c>
      <c r="B462" s="10">
        <v>2590359.160305338</v>
      </c>
      <c r="C462" s="10">
        <f>K462+L462</f>
        <v>2410037.5572519093</v>
      </c>
      <c r="D462">
        <v>1.8</v>
      </c>
      <c r="E462">
        <f>(G462-I462)*100</f>
        <v>41.999999999999993</v>
      </c>
      <c r="F462">
        <v>2.0099999999999998</v>
      </c>
      <c r="G462" s="5">
        <v>2.46</v>
      </c>
      <c r="H462">
        <v>2.69</v>
      </c>
      <c r="I462" s="6">
        <v>2.04</v>
      </c>
      <c r="J462" s="5">
        <v>2.36</v>
      </c>
      <c r="K462" s="10">
        <f>(G462-M462)*100/10000*$K$1</f>
        <v>298037.55725190975</v>
      </c>
      <c r="L462" s="10">
        <f>(G462-J723)*100/10000*$K$1*4</f>
        <v>2111999.9999999995</v>
      </c>
      <c r="M462" s="11">
        <f>AVERAGE(F462:F723)</f>
        <v>2.0874530534351128</v>
      </c>
    </row>
    <row r="463" spans="1:13" x14ac:dyDescent="0.25">
      <c r="A463" s="7">
        <v>45209</v>
      </c>
      <c r="B463" s="10">
        <v>2660817.1755725136</v>
      </c>
      <c r="C463" s="10">
        <f>K463+L463</f>
        <v>2593915.4198473305</v>
      </c>
      <c r="D463">
        <v>1.8</v>
      </c>
      <c r="E463">
        <f>(G463-I463)*100</f>
        <v>42.000000000000036</v>
      </c>
      <c r="F463">
        <v>2.0499999999999998</v>
      </c>
      <c r="G463" s="5">
        <v>2.4900000000000002</v>
      </c>
      <c r="H463">
        <v>2.7</v>
      </c>
      <c r="I463" s="6">
        <v>2.0699999999999998</v>
      </c>
      <c r="J463" s="5">
        <v>2.38</v>
      </c>
      <c r="K463" s="10">
        <f>(G463-M463)*100/10000*$K$1</f>
        <v>321915.41984733014</v>
      </c>
      <c r="L463" s="10">
        <f>(G463-J724)*100/10000*$K$1*4</f>
        <v>2272000.0000000005</v>
      </c>
      <c r="M463" s="11">
        <f>AVERAGE(F463:F724)</f>
        <v>2.0876057251908375</v>
      </c>
    </row>
    <row r="464" spans="1:13" x14ac:dyDescent="0.25">
      <c r="A464" s="7">
        <v>45210</v>
      </c>
      <c r="B464" s="10">
        <v>2825389.6946564815</v>
      </c>
      <c r="C464" s="10">
        <f>K464+L464</f>
        <v>2833762.7480916041</v>
      </c>
      <c r="D464">
        <v>1.8</v>
      </c>
      <c r="E464">
        <f>(G464-I464)*100</f>
        <v>41.999999999999993</v>
      </c>
      <c r="F464">
        <v>2.14</v>
      </c>
      <c r="G464" s="5">
        <v>2.5099999999999998</v>
      </c>
      <c r="H464">
        <v>2.72</v>
      </c>
      <c r="I464" s="6">
        <v>2.09</v>
      </c>
      <c r="J464" s="5">
        <v>2.4</v>
      </c>
      <c r="K464" s="10">
        <f>(G464-M464)*100/10000*$K$1</f>
        <v>337762.74809160468</v>
      </c>
      <c r="L464" s="10">
        <f>(G464-J725)*100/10000*$K$1*4</f>
        <v>2495999.9999999995</v>
      </c>
      <c r="M464" s="11">
        <f>AVERAGE(F464:F725)</f>
        <v>2.0877965648854939</v>
      </c>
    </row>
    <row r="465" spans="1:13" x14ac:dyDescent="0.25">
      <c r="A465" s="7">
        <v>45211</v>
      </c>
      <c r="B465" s="10">
        <v>2850641.6030534301</v>
      </c>
      <c r="C465" s="10">
        <f>K465+L465</f>
        <v>2786495.5725190868</v>
      </c>
      <c r="D465">
        <v>1.8</v>
      </c>
      <c r="E465">
        <f>(G465-I465)*100</f>
        <v>42.000000000000036</v>
      </c>
      <c r="F465">
        <v>2.1</v>
      </c>
      <c r="G465" s="5">
        <v>2.4900000000000002</v>
      </c>
      <c r="H465">
        <v>2.72</v>
      </c>
      <c r="I465" s="6">
        <v>2.0699999999999998</v>
      </c>
      <c r="J465" s="5">
        <v>2.39</v>
      </c>
      <c r="K465" s="10">
        <f>(G465-M465)*100/10000*$K$1</f>
        <v>322495.57251908595</v>
      </c>
      <c r="L465" s="10">
        <f>(G465-J726)*100/10000*$K$1*4</f>
        <v>2464000.0000000009</v>
      </c>
      <c r="M465" s="11">
        <f>AVERAGE(F465:F726)</f>
        <v>2.0868805343511427</v>
      </c>
    </row>
    <row r="466" spans="1:13" x14ac:dyDescent="0.25">
      <c r="A466" s="7">
        <v>45212</v>
      </c>
      <c r="B466" s="10">
        <v>2844580.5343511393</v>
      </c>
      <c r="C466" s="10">
        <f>K466+L466</f>
        <v>2707045.1908396976</v>
      </c>
      <c r="D466">
        <v>1.8</v>
      </c>
      <c r="E466">
        <f>(G466-I466)*100</f>
        <v>42.000000000000036</v>
      </c>
      <c r="F466">
        <v>2.0499999999999998</v>
      </c>
      <c r="G466" s="5">
        <v>2.4700000000000002</v>
      </c>
      <c r="H466">
        <v>2.7</v>
      </c>
      <c r="I466" s="6">
        <v>2.0499999999999998</v>
      </c>
      <c r="J466" s="5">
        <v>2.36</v>
      </c>
      <c r="K466" s="10">
        <f>(G466-M466)*100/10000*$K$1</f>
        <v>307045.19083969679</v>
      </c>
      <c r="L466" s="10">
        <f>(G466-J727)*100/10000*$K$1*4</f>
        <v>2400000.0000000009</v>
      </c>
      <c r="M466" s="11">
        <f>AVERAGE(F466:F727)</f>
        <v>2.0861935114503791</v>
      </c>
    </row>
    <row r="467" spans="1:13" x14ac:dyDescent="0.25">
      <c r="A467" s="7">
        <v>45215</v>
      </c>
      <c r="B467" s="10">
        <v>2942633.9694656432</v>
      </c>
      <c r="C467" s="10">
        <f>K467+L467</f>
        <v>2883564.2748091635</v>
      </c>
      <c r="D467">
        <v>1.8</v>
      </c>
      <c r="E467">
        <f>(G467-I467)*100</f>
        <v>42.000000000000036</v>
      </c>
      <c r="F467">
        <v>2.0499999999999998</v>
      </c>
      <c r="G467" s="5">
        <v>2.4900000000000002</v>
      </c>
      <c r="H467">
        <v>2.69</v>
      </c>
      <c r="I467" s="6">
        <v>2.0699999999999998</v>
      </c>
      <c r="J467" s="5">
        <v>2.38</v>
      </c>
      <c r="K467" s="10">
        <f>(G467-M467)*100/10000*$K$1</f>
        <v>323564.27480916242</v>
      </c>
      <c r="L467" s="10">
        <f>(G467-J728)*100/10000*$K$1*4</f>
        <v>2560000.0000000009</v>
      </c>
      <c r="M467" s="11">
        <f>AVERAGE(F467:F728)</f>
        <v>2.0855446564885471</v>
      </c>
    </row>
    <row r="468" spans="1:13" x14ac:dyDescent="0.25">
      <c r="A468" s="7">
        <v>45216</v>
      </c>
      <c r="B468" s="10">
        <v>2840916.4122137348</v>
      </c>
      <c r="C468" s="10">
        <f>K468+L468</f>
        <v>2860022.2900763382</v>
      </c>
      <c r="D468">
        <v>1.8</v>
      </c>
      <c r="E468">
        <f>(G468-I468)*100</f>
        <v>41.000000000000014</v>
      </c>
      <c r="F468">
        <v>2</v>
      </c>
      <c r="G468" s="5">
        <v>2.5</v>
      </c>
      <c r="H468">
        <v>2.7</v>
      </c>
      <c r="I468" s="6">
        <v>2.09</v>
      </c>
      <c r="J468" s="5">
        <v>2.39</v>
      </c>
      <c r="K468" s="10">
        <f>(G468-M468)*100/10000*$K$1</f>
        <v>332022.29007633764</v>
      </c>
      <c r="L468" s="10">
        <f>(G468-J729)*100/10000*$K$1*4</f>
        <v>2528000.0000000005</v>
      </c>
      <c r="M468" s="11">
        <f>AVERAGE(F468:F729)</f>
        <v>2.084972137404578</v>
      </c>
    </row>
    <row r="469" spans="1:13" x14ac:dyDescent="0.25">
      <c r="A469" s="7">
        <v>45217</v>
      </c>
      <c r="B469" s="10">
        <v>2937542.3664122061</v>
      </c>
      <c r="C469" s="10">
        <f>K469+L469</f>
        <v>2996388.7022900777</v>
      </c>
      <c r="D469">
        <v>1.8</v>
      </c>
      <c r="E469">
        <f>(G469-I469)*100</f>
        <v>40.999999999999972</v>
      </c>
      <c r="F469">
        <v>2.0499999999999998</v>
      </c>
      <c r="G469" s="5">
        <v>2.5099999999999998</v>
      </c>
      <c r="H469">
        <v>2.71</v>
      </c>
      <c r="I469" s="6">
        <v>2.1</v>
      </c>
      <c r="J469" s="5">
        <v>2.4</v>
      </c>
      <c r="K469" s="10">
        <f>(G469-M469)*100/10000*$K$1</f>
        <v>340388.70229007793</v>
      </c>
      <c r="L469" s="10">
        <f>(G469-J730)*100/10000*$K$1*4</f>
        <v>2655999.9999999995</v>
      </c>
      <c r="M469" s="11">
        <f>AVERAGE(F469:F730)</f>
        <v>2.0845141221374024</v>
      </c>
    </row>
    <row r="470" spans="1:13" x14ac:dyDescent="0.25">
      <c r="A470" s="7">
        <v>45218</v>
      </c>
      <c r="B470" s="10">
        <v>2844052.2900763312</v>
      </c>
      <c r="C470" s="10">
        <f>K470+L470</f>
        <v>3057799.3893129793</v>
      </c>
      <c r="D470">
        <v>1.8</v>
      </c>
      <c r="E470">
        <f>(G470-I470)*100</f>
        <v>39.999999999999993</v>
      </c>
      <c r="F470">
        <v>2.2999999999999998</v>
      </c>
      <c r="G470" s="5">
        <v>2.54</v>
      </c>
      <c r="H470">
        <v>2.73</v>
      </c>
      <c r="I470" s="6">
        <v>2.14</v>
      </c>
      <c r="J470" s="5">
        <v>2.4300000000000002</v>
      </c>
      <c r="K470" s="10">
        <f>(G470-M470)*100/10000*$K$1</f>
        <v>364999.38931297854</v>
      </c>
      <c r="L470" s="10">
        <f>(G470-J731)*100/10000*$K$1*4</f>
        <v>2692800.0000000009</v>
      </c>
      <c r="M470" s="11">
        <f>AVERAGE(F470:F731)</f>
        <v>2.0837507633587768</v>
      </c>
    </row>
    <row r="471" spans="1:13" x14ac:dyDescent="0.25">
      <c r="A471" s="7">
        <v>45219</v>
      </c>
      <c r="B471" s="10">
        <v>2690901.1450381628</v>
      </c>
      <c r="C471" s="10">
        <f>K471+L471</f>
        <v>2910159.6946564899</v>
      </c>
      <c r="D471">
        <v>1.8</v>
      </c>
      <c r="E471">
        <f>(G471-I471)*100</f>
        <v>37.999999999999986</v>
      </c>
      <c r="F471">
        <v>2.8</v>
      </c>
      <c r="G471" s="5">
        <v>2.52</v>
      </c>
      <c r="H471">
        <v>2.72</v>
      </c>
      <c r="I471" s="6">
        <v>2.14</v>
      </c>
      <c r="J471" s="5">
        <v>2.42</v>
      </c>
      <c r="K471" s="10">
        <f>(G471-M471)*100/10000*$K$1</f>
        <v>350159.69465648988</v>
      </c>
      <c r="L471" s="10">
        <f>(G471-J732)*100/10000*$K$1*4</f>
        <v>2560000</v>
      </c>
      <c r="M471" s="11">
        <f>AVERAGE(F471:F732)</f>
        <v>2.0823003816793877</v>
      </c>
    </row>
    <row r="472" spans="1:13" x14ac:dyDescent="0.25">
      <c r="A472" s="7">
        <v>45222</v>
      </c>
      <c r="B472" s="10">
        <v>2582824.8091602996</v>
      </c>
      <c r="C472" s="10">
        <f>K472+L472</f>
        <v>2776846.7175572524</v>
      </c>
      <c r="D472">
        <v>1.8</v>
      </c>
      <c r="E472">
        <f>(G472-I472)*100</f>
        <v>37.999999999999986</v>
      </c>
      <c r="F472">
        <v>2.6</v>
      </c>
      <c r="G472" s="5">
        <v>2.5099999999999998</v>
      </c>
      <c r="H472">
        <v>2.72</v>
      </c>
      <c r="I472" s="6">
        <v>2.13</v>
      </c>
      <c r="J472" s="5">
        <v>2.4</v>
      </c>
      <c r="K472" s="10">
        <f>(G472-M472)*100/10000*$K$1</f>
        <v>344846.7175572532</v>
      </c>
      <c r="L472" s="10">
        <f>(G472-J733)*100/10000*$K$1*4</f>
        <v>2431999.9999999991</v>
      </c>
      <c r="M472" s="11">
        <f>AVERAGE(F472:F733)</f>
        <v>2.0789416030534333</v>
      </c>
    </row>
    <row r="473" spans="1:13" x14ac:dyDescent="0.25">
      <c r="A473" s="7">
        <v>45223</v>
      </c>
      <c r="B473" s="10">
        <v>2544809.5419847262</v>
      </c>
      <c r="C473" s="10">
        <f>K473+L473</f>
        <v>2786984.1221374064</v>
      </c>
      <c r="D473">
        <v>1.8</v>
      </c>
      <c r="E473">
        <f>(G473-I473)*100</f>
        <v>37.999999999999986</v>
      </c>
      <c r="F473">
        <v>2.7</v>
      </c>
      <c r="G473" s="5">
        <v>2.52</v>
      </c>
      <c r="H473">
        <v>2.73</v>
      </c>
      <c r="I473" s="6">
        <v>2.14</v>
      </c>
      <c r="J473" s="5">
        <v>2.42</v>
      </c>
      <c r="K473" s="10">
        <f>(G473-M473)*100/10000*$K$1</f>
        <v>354984.12213740632</v>
      </c>
      <c r="L473" s="10">
        <f>(G473-J734)*100/10000*$K$1*4</f>
        <v>2432000</v>
      </c>
      <c r="M473" s="11">
        <f>AVERAGE(F473:F734)</f>
        <v>2.0762698473282422</v>
      </c>
    </row>
    <row r="474" spans="1:13" x14ac:dyDescent="0.25">
      <c r="A474" s="7">
        <v>45224</v>
      </c>
      <c r="B474" s="10">
        <v>2501649.2366412152</v>
      </c>
      <c r="C474" s="10">
        <f>K474+L474</f>
        <v>2565426.8702290095</v>
      </c>
      <c r="D474">
        <v>1.8</v>
      </c>
      <c r="E474">
        <f>(G474-I474)*100</f>
        <v>39.000000000000014</v>
      </c>
      <c r="F474">
        <v>2.8</v>
      </c>
      <c r="G474" s="5">
        <v>2.48</v>
      </c>
      <c r="H474">
        <v>2.73</v>
      </c>
      <c r="I474" s="6">
        <v>2.09</v>
      </c>
      <c r="J474" s="5">
        <v>2.38</v>
      </c>
      <c r="K474" s="10">
        <f>(G474-M474)*100/10000*$K$1</f>
        <v>325426.87022900936</v>
      </c>
      <c r="L474" s="10">
        <f>(G474-J735)*100/10000*$K$1*4</f>
        <v>2240000</v>
      </c>
      <c r="M474" s="11">
        <f>AVERAGE(F474:F735)</f>
        <v>2.0732164122137382</v>
      </c>
    </row>
    <row r="475" spans="1:13" x14ac:dyDescent="0.25">
      <c r="A475" s="7">
        <v>45225</v>
      </c>
      <c r="B475" s="10">
        <v>2632488.9312977036</v>
      </c>
      <c r="C475" s="10">
        <f>K475+L475</f>
        <v>2783869.6183206113</v>
      </c>
      <c r="D475">
        <v>1.8</v>
      </c>
      <c r="E475">
        <f>(G475-I475)*100</f>
        <v>39.999999999999993</v>
      </c>
      <c r="F475">
        <v>2.5</v>
      </c>
      <c r="G475" s="5">
        <v>2.5099999999999998</v>
      </c>
      <c r="H475">
        <v>2.72</v>
      </c>
      <c r="I475" s="6">
        <v>2.11</v>
      </c>
      <c r="J475" s="5">
        <v>2.39</v>
      </c>
      <c r="K475" s="10">
        <f>(G475-M475)*100/10000*$K$1</f>
        <v>351869.61832061206</v>
      </c>
      <c r="L475" s="10">
        <f>(G475-J736)*100/10000*$K$1*4</f>
        <v>2431999.9999999991</v>
      </c>
      <c r="M475" s="11">
        <f>AVERAGE(F475:F736)</f>
        <v>2.0701629770992347</v>
      </c>
    </row>
    <row r="476" spans="1:13" x14ac:dyDescent="0.25">
      <c r="A476" s="7">
        <v>45226</v>
      </c>
      <c r="B476" s="10">
        <v>2619962.2137404503</v>
      </c>
      <c r="C476" s="10">
        <f>K476+L476</f>
        <v>2665610.07633588</v>
      </c>
      <c r="D476">
        <v>1.8</v>
      </c>
      <c r="E476">
        <f>(G476-I476)*100</f>
        <v>39.999999999999993</v>
      </c>
      <c r="F476">
        <v>2.5</v>
      </c>
      <c r="G476" s="5">
        <v>2.48</v>
      </c>
      <c r="H476">
        <v>2.72</v>
      </c>
      <c r="I476" s="6">
        <v>2.08</v>
      </c>
      <c r="J476" s="5">
        <v>2.37</v>
      </c>
      <c r="K476" s="10">
        <f>(G476-M476)*100/10000*$K$1</f>
        <v>329610.07633587974</v>
      </c>
      <c r="L476" s="10">
        <f>(G476-J737)*100/10000*$K$1*4</f>
        <v>2336000</v>
      </c>
      <c r="M476" s="11">
        <f>AVERAGE(F476:F737)</f>
        <v>2.0679874045801503</v>
      </c>
    </row>
    <row r="477" spans="1:13" x14ac:dyDescent="0.25">
      <c r="A477" s="7">
        <v>45229</v>
      </c>
      <c r="B477" s="10">
        <v>2651091.9847328179</v>
      </c>
      <c r="C477" s="10">
        <f>K477+L477</f>
        <v>2667442.137404582</v>
      </c>
      <c r="D477">
        <v>1.8</v>
      </c>
      <c r="E477">
        <f>(G477-I477)*100</f>
        <v>41.000000000000014</v>
      </c>
      <c r="F477">
        <v>2.5</v>
      </c>
      <c r="G477" s="5">
        <v>2.48</v>
      </c>
      <c r="H477">
        <v>2.71</v>
      </c>
      <c r="I477" s="6">
        <v>2.0699999999999998</v>
      </c>
      <c r="J477" s="5">
        <v>2.37</v>
      </c>
      <c r="K477" s="10">
        <f>(G477-M477)*100/10000*$K$1</f>
        <v>331442.13740458217</v>
      </c>
      <c r="L477" s="10">
        <f>(G477-J738)*100/10000*$K$1*4</f>
        <v>2336000</v>
      </c>
      <c r="M477" s="11">
        <f>AVERAGE(F477:F738)</f>
        <v>2.0656973282442723</v>
      </c>
    </row>
    <row r="478" spans="1:13" x14ac:dyDescent="0.25">
      <c r="A478" s="7">
        <v>45230</v>
      </c>
      <c r="B478" s="10">
        <v>2564221.7557251835</v>
      </c>
      <c r="C478" s="10">
        <f>K478+L478</f>
        <v>2589274.1984732845</v>
      </c>
      <c r="D478">
        <v>1.8</v>
      </c>
      <c r="E478">
        <f>(G478-I478)*100</f>
        <v>39.000000000000014</v>
      </c>
      <c r="F478">
        <v>2.5</v>
      </c>
      <c r="G478" s="5">
        <v>2.46</v>
      </c>
      <c r="H478">
        <v>2.7</v>
      </c>
      <c r="I478" s="6">
        <v>2.0699999999999998</v>
      </c>
      <c r="J478" s="5">
        <v>2.36</v>
      </c>
      <c r="K478" s="10">
        <f>(G478-M478)*100/10000*$K$1</f>
        <v>317274.19847328449</v>
      </c>
      <c r="L478" s="10">
        <f>(G478-J739)*100/10000*$K$1*4</f>
        <v>2272000</v>
      </c>
      <c r="M478" s="11">
        <f>AVERAGE(F478:F739)</f>
        <v>2.0634072519083944</v>
      </c>
    </row>
    <row r="479" spans="1:13" x14ac:dyDescent="0.25">
      <c r="A479" s="7">
        <v>45231</v>
      </c>
      <c r="B479" s="10">
        <v>2583008.0152671696</v>
      </c>
      <c r="C479" s="10">
        <f>K479+L479</f>
        <v>2655197.8625954213</v>
      </c>
      <c r="D479">
        <v>1.8</v>
      </c>
      <c r="E479">
        <f>(G479-I479)*100</f>
        <v>37.999999999999986</v>
      </c>
      <c r="F479">
        <v>2.4</v>
      </c>
      <c r="G479" s="5">
        <v>2.46</v>
      </c>
      <c r="H479">
        <v>2.69</v>
      </c>
      <c r="I479" s="6">
        <v>2.08</v>
      </c>
      <c r="J479" s="5">
        <v>2.36</v>
      </c>
      <c r="K479" s="10">
        <f>(G479-M479)*100/10000*$K$1</f>
        <v>319197.86259542138</v>
      </c>
      <c r="L479" s="10">
        <f>(G479-J740)*100/10000*$K$1*4</f>
        <v>2336000</v>
      </c>
      <c r="M479" s="11">
        <f>AVERAGE(F479:F740)</f>
        <v>2.0610026717557233</v>
      </c>
    </row>
    <row r="480" spans="1:13" x14ac:dyDescent="0.25">
      <c r="A480" s="7">
        <v>45232</v>
      </c>
      <c r="B480" s="10">
        <v>2640023.282442743</v>
      </c>
      <c r="C480" s="10">
        <f>K480+L480</f>
        <v>2569060.4580152691</v>
      </c>
      <c r="D480">
        <v>1.8</v>
      </c>
      <c r="E480">
        <f>(G480-I480)*100</f>
        <v>39.000000000000014</v>
      </c>
      <c r="F480">
        <v>2</v>
      </c>
      <c r="G480" s="5">
        <v>2.4300000000000002</v>
      </c>
      <c r="H480">
        <v>2.67</v>
      </c>
      <c r="I480" s="6">
        <v>2.04</v>
      </c>
      <c r="J480" s="5">
        <v>2.3199999999999998</v>
      </c>
      <c r="K480" s="10">
        <f>(G480-M480)*100/10000*$K$1</f>
        <v>297060.45801526884</v>
      </c>
      <c r="L480" s="10">
        <f>(G480-J741)*100/10000*$K$1*4</f>
        <v>2272000.0000000005</v>
      </c>
      <c r="M480" s="11">
        <f>AVERAGE(F480:F741)</f>
        <v>2.0586744274809141</v>
      </c>
    </row>
    <row r="481" spans="1:13" x14ac:dyDescent="0.25">
      <c r="A481" s="7">
        <v>45233</v>
      </c>
      <c r="B481" s="10">
        <v>2639504.1984732766</v>
      </c>
      <c r="C481" s="10">
        <f>K481+L481</f>
        <v>2609732.2137404596</v>
      </c>
      <c r="D481">
        <v>1.8</v>
      </c>
      <c r="E481">
        <f>(G481-I481)*100</f>
        <v>39.000000000000014</v>
      </c>
      <c r="F481">
        <v>1.82</v>
      </c>
      <c r="G481" s="5">
        <v>2.44</v>
      </c>
      <c r="H481">
        <v>2.66</v>
      </c>
      <c r="I481" s="6">
        <v>2.0499999999999998</v>
      </c>
      <c r="J481" s="5">
        <v>2.34</v>
      </c>
      <c r="K481" s="10">
        <f>(G481-M481)*100/10000*$K$1</f>
        <v>305732.2137404597</v>
      </c>
      <c r="L481" s="10">
        <f>(G481-J742)*100/10000*$K$1*4</f>
        <v>2304000</v>
      </c>
      <c r="M481" s="11">
        <f>AVERAGE(F481:F742)</f>
        <v>2.0578347328244253</v>
      </c>
    </row>
    <row r="482" spans="1:13" x14ac:dyDescent="0.25">
      <c r="A482" s="7">
        <v>45236</v>
      </c>
      <c r="B482" s="10">
        <v>2671160.6870228946</v>
      </c>
      <c r="C482" s="10">
        <f>K482+L482</f>
        <v>2641823.8167938949</v>
      </c>
      <c r="D482">
        <v>1.8</v>
      </c>
      <c r="E482">
        <f>(G482-I482)*100</f>
        <v>39.000000000000014</v>
      </c>
      <c r="F482">
        <v>2</v>
      </c>
      <c r="G482" s="5">
        <v>2.44</v>
      </c>
      <c r="H482">
        <v>2.66</v>
      </c>
      <c r="I482" s="6">
        <v>2.0499999999999998</v>
      </c>
      <c r="J482" s="5">
        <v>2.34</v>
      </c>
      <c r="K482" s="10">
        <f>(G482-M482)*100/10000*$K$1</f>
        <v>305823.81679389492</v>
      </c>
      <c r="L482" s="10">
        <f>(G482-J743)*100/10000*$K$1*4</f>
        <v>2336000</v>
      </c>
      <c r="M482" s="11">
        <f>AVERAGE(F482:F743)</f>
        <v>2.0577202290076313</v>
      </c>
    </row>
    <row r="483" spans="1:13" x14ac:dyDescent="0.25">
      <c r="A483" s="7">
        <v>45237</v>
      </c>
      <c r="B483" s="10">
        <v>2607556.1068702228</v>
      </c>
      <c r="C483" s="10">
        <f>K483+L483</f>
        <v>2695265.0381679414</v>
      </c>
      <c r="D483">
        <v>1.8</v>
      </c>
      <c r="E483">
        <f>(G483-I483)*100</f>
        <v>37.000000000000014</v>
      </c>
      <c r="F483">
        <v>2.0299999999999998</v>
      </c>
      <c r="G483" s="5">
        <v>2.4500000000000002</v>
      </c>
      <c r="H483">
        <v>2.66</v>
      </c>
      <c r="I483" s="6">
        <v>2.08</v>
      </c>
      <c r="J483" s="5">
        <v>2.35</v>
      </c>
      <c r="K483" s="10">
        <f>(G483-M483)*100/10000*$K$1</f>
        <v>314465.03816794086</v>
      </c>
      <c r="L483" s="10">
        <f>(G483-J744)*100/10000*$K$1*4</f>
        <v>2380800.0000000005</v>
      </c>
      <c r="M483" s="11">
        <f>AVERAGE(F483:F744)</f>
        <v>2.0569187022900741</v>
      </c>
    </row>
    <row r="484" spans="1:13" x14ac:dyDescent="0.25">
      <c r="A484" s="7">
        <v>45238</v>
      </c>
      <c r="B484" s="10">
        <v>2646122.5190839642</v>
      </c>
      <c r="C484" s="10">
        <f>K484+L484</f>
        <v>2699167.3282442777</v>
      </c>
      <c r="D484">
        <v>1.8</v>
      </c>
      <c r="E484">
        <f>(G484-I484)*100</f>
        <v>36.000000000000028</v>
      </c>
      <c r="F484">
        <v>2.0499999999999998</v>
      </c>
      <c r="G484" s="5">
        <v>2.4300000000000002</v>
      </c>
      <c r="H484">
        <v>2.66</v>
      </c>
      <c r="I484" s="6">
        <v>2.0699999999999998</v>
      </c>
      <c r="J484" s="5">
        <v>2.3199999999999998</v>
      </c>
      <c r="K484" s="10">
        <f>(G484-M484)*100/10000*$K$1</f>
        <v>299167.32824427687</v>
      </c>
      <c r="L484" s="10">
        <f>(G484-J745)*100/10000*$K$1*4</f>
        <v>2400000.0000000009</v>
      </c>
      <c r="M484" s="11">
        <f>AVERAGE(F484:F745)</f>
        <v>2.0560408396946541</v>
      </c>
    </row>
    <row r="485" spans="1:13" x14ac:dyDescent="0.25">
      <c r="A485" s="7">
        <v>45239</v>
      </c>
      <c r="B485" s="10">
        <v>2635259.9236641158</v>
      </c>
      <c r="C485" s="10">
        <f>K485+L485</f>
        <v>2691930.6870229025</v>
      </c>
      <c r="D485">
        <v>1.8</v>
      </c>
      <c r="E485">
        <f>(G485-I485)*100</f>
        <v>35.000000000000007</v>
      </c>
      <c r="F485">
        <v>2.0499999999999998</v>
      </c>
      <c r="G485" s="5">
        <v>2.42</v>
      </c>
      <c r="H485">
        <v>2.65</v>
      </c>
      <c r="I485" s="6">
        <v>2.0699999999999998</v>
      </c>
      <c r="J485" s="5">
        <v>2.31</v>
      </c>
      <c r="K485" s="10">
        <f>(G485-M485)*100/10000*$K$1</f>
        <v>291930.68702290254</v>
      </c>
      <c r="L485" s="10">
        <f>(G485-J746)*100/10000*$K$1*4</f>
        <v>2400000</v>
      </c>
      <c r="M485" s="11">
        <f>AVERAGE(F485:F746)</f>
        <v>2.0550866412213717</v>
      </c>
    </row>
    <row r="486" spans="1:13" x14ac:dyDescent="0.25">
      <c r="A486" s="7">
        <v>45240</v>
      </c>
      <c r="B486" s="10">
        <v>2701313.3587786211</v>
      </c>
      <c r="C486" s="10">
        <f>K486+L486</f>
        <v>2684449.7709923694</v>
      </c>
      <c r="D486">
        <v>1.8</v>
      </c>
      <c r="E486">
        <f>(G486-I486)*100</f>
        <v>36.000000000000028</v>
      </c>
      <c r="F486">
        <v>2.0299999999999998</v>
      </c>
      <c r="G486" s="5">
        <v>2.41</v>
      </c>
      <c r="H486">
        <v>2.65</v>
      </c>
      <c r="I486" s="6">
        <v>2.0499999999999998</v>
      </c>
      <c r="J486" s="5">
        <v>2.2999999999999998</v>
      </c>
      <c r="K486" s="10">
        <f>(G486-M486)*100/10000*$K$1</f>
        <v>284449.77099236829</v>
      </c>
      <c r="L486" s="10">
        <f>(G486-J747)*100/10000*$K$1*4</f>
        <v>2400000.0000000009</v>
      </c>
      <c r="M486" s="11">
        <f>AVERAGE(F486:F747)</f>
        <v>2.0544377862595398</v>
      </c>
    </row>
    <row r="487" spans="1:13" x14ac:dyDescent="0.25">
      <c r="A487" s="7">
        <v>45243</v>
      </c>
      <c r="B487" s="10">
        <v>2755824.809160301</v>
      </c>
      <c r="C487" s="10">
        <f>K487+L487</f>
        <v>2740846.7175572533</v>
      </c>
      <c r="D487">
        <v>1.8</v>
      </c>
      <c r="E487">
        <f>(G487-I487)*100</f>
        <v>35.000000000000007</v>
      </c>
      <c r="F487">
        <v>2.0499999999999998</v>
      </c>
      <c r="G487" s="5">
        <v>2.4</v>
      </c>
      <c r="H487">
        <v>2.65</v>
      </c>
      <c r="I487" s="6">
        <v>2.0499999999999998</v>
      </c>
      <c r="J487" s="5">
        <v>2.29</v>
      </c>
      <c r="K487" s="10">
        <f>(G487-M487)*100/10000*$K$1</f>
        <v>276846.7175572532</v>
      </c>
      <c r="L487" s="10">
        <f>(G487-J748)*100/10000*$K$1*4</f>
        <v>2464000</v>
      </c>
      <c r="M487" s="11">
        <f>AVERAGE(F487:F748)</f>
        <v>2.0539416030534334</v>
      </c>
    </row>
    <row r="488" spans="1:13" x14ac:dyDescent="0.25">
      <c r="A488" s="7">
        <v>45244</v>
      </c>
      <c r="B488" s="10">
        <v>2660107.2519083908</v>
      </c>
      <c r="C488" s="10">
        <f>K488+L488</f>
        <v>2685304.7328244303</v>
      </c>
      <c r="D488">
        <v>1.8</v>
      </c>
      <c r="E488">
        <f>(G488-I488)*100</f>
        <v>35.000000000000007</v>
      </c>
      <c r="F488">
        <v>2.2000000000000002</v>
      </c>
      <c r="G488" s="5">
        <v>2.41</v>
      </c>
      <c r="H488">
        <v>2.66</v>
      </c>
      <c r="I488" s="6">
        <v>2.06</v>
      </c>
      <c r="J488" s="5">
        <v>2.2999999999999998</v>
      </c>
      <c r="K488" s="10">
        <f>(G488-M488)*100/10000*$K$1</f>
        <v>285304.7328244294</v>
      </c>
      <c r="L488" s="10">
        <f>(G488-J749)*100/10000*$K$1*4</f>
        <v>2400000.0000000009</v>
      </c>
      <c r="M488" s="11">
        <f>AVERAGE(F488:F749)</f>
        <v>2.0533690839694634</v>
      </c>
    </row>
    <row r="489" spans="1:13" x14ac:dyDescent="0.25">
      <c r="A489" s="7">
        <v>45245</v>
      </c>
      <c r="B489" s="10">
        <v>2720557.6335877813</v>
      </c>
      <c r="C489" s="10">
        <f>K489+L489</f>
        <v>2750251.2977099265</v>
      </c>
      <c r="D489">
        <v>1.8</v>
      </c>
      <c r="E489">
        <f>(G489-I489)*100</f>
        <v>35.000000000000007</v>
      </c>
      <c r="F489">
        <v>2.2200000000000002</v>
      </c>
      <c r="G489" s="5">
        <v>2.41</v>
      </c>
      <c r="H489">
        <v>2.66</v>
      </c>
      <c r="I489" s="6">
        <v>2.06</v>
      </c>
      <c r="J489" s="5">
        <v>2.31</v>
      </c>
      <c r="K489" s="10">
        <f>(G489-M489)*100/10000*$K$1</f>
        <v>286251.29770992539</v>
      </c>
      <c r="L489" s="10">
        <f>(G489-J750)*100/10000*$K$1*4</f>
        <v>2464000.0000000009</v>
      </c>
      <c r="M489" s="11">
        <f>AVERAGE(F489:F750)</f>
        <v>2.0521858778625934</v>
      </c>
    </row>
    <row r="490" spans="1:13" x14ac:dyDescent="0.25">
      <c r="A490" s="7">
        <v>45246</v>
      </c>
      <c r="B490" s="10">
        <v>2684320.9923664085</v>
      </c>
      <c r="C490" s="10">
        <f>K490+L490</f>
        <v>2719381.0687022922</v>
      </c>
      <c r="D490">
        <v>1.8</v>
      </c>
      <c r="E490">
        <f>(G490-I490)*100</f>
        <v>35.000000000000007</v>
      </c>
      <c r="F490">
        <v>2.2000000000000002</v>
      </c>
      <c r="G490" s="5">
        <v>2.41</v>
      </c>
      <c r="H490">
        <v>2.66</v>
      </c>
      <c r="I490" s="6">
        <v>2.06</v>
      </c>
      <c r="J490" s="5">
        <v>2.2999999999999998</v>
      </c>
      <c r="K490" s="10">
        <f>(G490-M490)*100/10000*$K$1</f>
        <v>287381.06870229141</v>
      </c>
      <c r="L490" s="10">
        <f>(G490-J751)*100/10000*$K$1*4</f>
        <v>2432000.0000000009</v>
      </c>
      <c r="M490" s="11">
        <f>AVERAGE(F490:F751)</f>
        <v>2.0507736641221359</v>
      </c>
    </row>
    <row r="491" spans="1:13" x14ac:dyDescent="0.25">
      <c r="A491" s="7">
        <v>45247</v>
      </c>
      <c r="B491" s="10">
        <v>2595513.3587786215</v>
      </c>
      <c r="C491" s="10">
        <f>K491+L491</f>
        <v>2635649.7709923685</v>
      </c>
      <c r="D491">
        <v>1.8</v>
      </c>
      <c r="E491">
        <f>(G491-I491)*100</f>
        <v>35.000000000000007</v>
      </c>
      <c r="F491">
        <v>2.25</v>
      </c>
      <c r="G491" s="5">
        <v>2.41</v>
      </c>
      <c r="H491">
        <v>2.65</v>
      </c>
      <c r="I491" s="6">
        <v>2.06</v>
      </c>
      <c r="J491" s="5">
        <v>2.2999999999999998</v>
      </c>
      <c r="K491" s="10">
        <f>(G491-M491)*100/10000*$K$1</f>
        <v>288449.77099236788</v>
      </c>
      <c r="L491" s="10">
        <f>(G491-J752)*100/10000*$K$1*4</f>
        <v>2347200.0000000005</v>
      </c>
      <c r="M491" s="11">
        <f>AVERAGE(F491:F752)</f>
        <v>2.0494377862595403</v>
      </c>
    </row>
    <row r="492" spans="1:13" x14ac:dyDescent="0.25">
      <c r="A492" s="7">
        <v>45250</v>
      </c>
      <c r="B492" s="10">
        <v>2639618.7022900712</v>
      </c>
      <c r="C492" s="10">
        <f>K492+L492</f>
        <v>2761701.6793893143</v>
      </c>
      <c r="D492">
        <v>1.8</v>
      </c>
      <c r="E492">
        <f>(G492-I492)*100</f>
        <v>33.999999999999986</v>
      </c>
      <c r="F492">
        <v>2.25</v>
      </c>
      <c r="G492" s="5">
        <v>2.42</v>
      </c>
      <c r="H492">
        <v>2.66</v>
      </c>
      <c r="I492" s="6">
        <v>2.08</v>
      </c>
      <c r="J492" s="5">
        <v>2.31</v>
      </c>
      <c r="K492" s="10">
        <f>(G492-M492)*100/10000*$K$1</f>
        <v>297701.6793893142</v>
      </c>
      <c r="L492" s="10">
        <f>(G492-J753)*100/10000*$K$1*4</f>
        <v>2464000</v>
      </c>
      <c r="M492" s="11">
        <f>AVERAGE(F492:F753)</f>
        <v>2.0478729007633572</v>
      </c>
    </row>
    <row r="493" spans="1:13" x14ac:dyDescent="0.25">
      <c r="A493" s="7">
        <v>45251</v>
      </c>
      <c r="B493" s="10">
        <v>2598924.0458015241</v>
      </c>
      <c r="C493" s="10">
        <f>K493+L493</f>
        <v>2802953.5877862615</v>
      </c>
      <c r="D493">
        <v>1.8</v>
      </c>
      <c r="E493">
        <f>(G493-I493)*100</f>
        <v>33.000000000000007</v>
      </c>
      <c r="F493">
        <v>2.2000000000000002</v>
      </c>
      <c r="G493" s="5">
        <v>2.4300000000000002</v>
      </c>
      <c r="H493">
        <v>2.66</v>
      </c>
      <c r="I493" s="6">
        <v>2.1</v>
      </c>
      <c r="J493" s="5">
        <v>2.33</v>
      </c>
      <c r="K493" s="10">
        <f>(G493-M493)*100/10000*$K$1</f>
        <v>306953.58778626058</v>
      </c>
      <c r="L493" s="10">
        <f>(G493-J754)*100/10000*$K$1*4</f>
        <v>2496000.0000000009</v>
      </c>
      <c r="M493" s="11">
        <f>AVERAGE(F493:F754)</f>
        <v>2.0463080152671744</v>
      </c>
    </row>
    <row r="494" spans="1:13" x14ac:dyDescent="0.25">
      <c r="A494" s="7">
        <v>45252</v>
      </c>
      <c r="B494" s="10">
        <v>2590801.9083969439</v>
      </c>
      <c r="C494" s="10">
        <f>K494+L494</f>
        <v>2876052.8244274817</v>
      </c>
      <c r="D494">
        <v>1.8</v>
      </c>
      <c r="E494">
        <f>(G494-I494)*100</f>
        <v>31.999999999999986</v>
      </c>
      <c r="F494">
        <v>2.2000000000000002</v>
      </c>
      <c r="G494" s="5">
        <v>2.44</v>
      </c>
      <c r="H494">
        <v>2.67</v>
      </c>
      <c r="I494" s="6">
        <v>2.12</v>
      </c>
      <c r="J494" s="5">
        <v>2.34</v>
      </c>
      <c r="K494" s="10">
        <f>(G494-M494)*100/10000*$K$1</f>
        <v>316052.82442748151</v>
      </c>
      <c r="L494" s="10">
        <f>(G494-J755)*100/10000*$K$1*4</f>
        <v>2560000</v>
      </c>
      <c r="M494" s="11">
        <f>AVERAGE(F494:F755)</f>
        <v>2.0449339694656481</v>
      </c>
    </row>
    <row r="495" spans="1:13" x14ac:dyDescent="0.25">
      <c r="A495" s="7">
        <v>45253</v>
      </c>
      <c r="B495" s="10">
        <v>2718450.763358776</v>
      </c>
      <c r="C495" s="10">
        <f>K495+L495</f>
        <v>3085213.1297709942</v>
      </c>
      <c r="D495">
        <v>1.8</v>
      </c>
      <c r="E495">
        <f>(G495-I495)*100</f>
        <v>35.000000000000007</v>
      </c>
      <c r="F495">
        <v>2.25</v>
      </c>
      <c r="G495" s="5">
        <v>2.4900000000000002</v>
      </c>
      <c r="H495">
        <v>2.69</v>
      </c>
      <c r="I495" s="6">
        <v>2.14</v>
      </c>
      <c r="J495" s="5">
        <v>2.38</v>
      </c>
      <c r="K495" s="10">
        <f>(G495-M495)*100/10000*$K$1</f>
        <v>357213.12977099337</v>
      </c>
      <c r="L495" s="10">
        <f>(G495-J756)*100/10000*$K$1*4</f>
        <v>2728000.0000000009</v>
      </c>
      <c r="M495" s="11">
        <f>AVERAGE(F495:F756)</f>
        <v>2.0434835877862585</v>
      </c>
    </row>
    <row r="496" spans="1:13" x14ac:dyDescent="0.25">
      <c r="A496" s="7">
        <v>45254</v>
      </c>
      <c r="B496" s="10">
        <v>2694443.12977099</v>
      </c>
      <c r="C496" s="10">
        <f>K496+L496</f>
        <v>3142281.83206107</v>
      </c>
      <c r="D496">
        <v>1.8</v>
      </c>
      <c r="E496">
        <f>(G496-I496)*100</f>
        <v>33.000000000000007</v>
      </c>
      <c r="F496">
        <v>2.96</v>
      </c>
      <c r="G496" s="5">
        <v>2.4900000000000002</v>
      </c>
      <c r="H496">
        <v>2.7</v>
      </c>
      <c r="I496" s="6">
        <v>2.16</v>
      </c>
      <c r="J496" s="5">
        <v>2.39</v>
      </c>
      <c r="K496" s="10">
        <f>(G496-M496)*100/10000*$K$1</f>
        <v>358281.83206106949</v>
      </c>
      <c r="L496" s="10">
        <f>(G496-J757)*100/10000*$K$1*4</f>
        <v>2784000.0000000005</v>
      </c>
      <c r="M496" s="11">
        <f>AVERAGE(F496:F757)</f>
        <v>2.0421477099236633</v>
      </c>
    </row>
    <row r="497" spans="1:13" x14ac:dyDescent="0.25">
      <c r="A497" s="7">
        <v>45257</v>
      </c>
      <c r="B497" s="10">
        <v>2607504.1984732836</v>
      </c>
      <c r="C497" s="10">
        <f>K497+L497</f>
        <v>3185732.2137404573</v>
      </c>
      <c r="D497">
        <v>1.8</v>
      </c>
      <c r="E497">
        <f>(G497-I497)*100</f>
        <v>31.000000000000007</v>
      </c>
      <c r="F497">
        <v>3.3</v>
      </c>
      <c r="G497" s="5">
        <v>2.5</v>
      </c>
      <c r="H497">
        <v>2.71</v>
      </c>
      <c r="I497" s="6">
        <v>2.19</v>
      </c>
      <c r="J497" s="5">
        <v>2.4</v>
      </c>
      <c r="K497" s="10">
        <f>(G497-M497)*100/10000*$K$1</f>
        <v>369732.21374045761</v>
      </c>
      <c r="L497" s="10">
        <f>(G497-J758)*100/10000*$K$1*4</f>
        <v>2815999.9999999995</v>
      </c>
      <c r="M497" s="11">
        <f>AVERAGE(F497:F758)</f>
        <v>2.037834732824428</v>
      </c>
    </row>
    <row r="498" spans="1:13" x14ac:dyDescent="0.25">
      <c r="A498" s="7">
        <v>45258</v>
      </c>
      <c r="B498" s="10">
        <v>2552328.6259541991</v>
      </c>
      <c r="C498" s="10">
        <f>K498+L498</f>
        <v>3038312.3664122149</v>
      </c>
      <c r="D498">
        <v>1.8</v>
      </c>
      <c r="E498">
        <f>(G498-I498)*100</f>
        <v>31.000000000000007</v>
      </c>
      <c r="F498">
        <v>3.4</v>
      </c>
      <c r="G498" s="5">
        <v>2.4700000000000002</v>
      </c>
      <c r="H498">
        <v>2.69</v>
      </c>
      <c r="I498" s="6">
        <v>2.16</v>
      </c>
      <c r="J498" s="5">
        <v>2.37</v>
      </c>
      <c r="K498" s="10">
        <f>(G498-M498)*100/10000*$K$1</f>
        <v>350312.36641221389</v>
      </c>
      <c r="L498" s="10">
        <f>(G498-J759)*100/10000*$K$1*4</f>
        <v>2688000.0000000009</v>
      </c>
      <c r="M498" s="11">
        <f>AVERAGE(F498:F759)</f>
        <v>2.0321095419847328</v>
      </c>
    </row>
    <row r="499" spans="1:13" x14ac:dyDescent="0.25">
      <c r="A499" s="7">
        <v>45259</v>
      </c>
      <c r="B499" s="10">
        <v>2590237.0229007634</v>
      </c>
      <c r="C499" s="10">
        <f>K499+L499</f>
        <v>3099136.7938931291</v>
      </c>
      <c r="D499">
        <v>1.8</v>
      </c>
      <c r="E499">
        <f>(G499-I499)*100</f>
        <v>29.999999999999982</v>
      </c>
      <c r="F499">
        <v>3.6</v>
      </c>
      <c r="G499" s="5">
        <v>2.46</v>
      </c>
      <c r="H499">
        <v>2.69</v>
      </c>
      <c r="I499" s="6">
        <v>2.16</v>
      </c>
      <c r="J499" s="5">
        <v>2.36</v>
      </c>
      <c r="K499" s="10">
        <f>(G499-M499)*100/10000*$K$1</f>
        <v>347136.79389312939</v>
      </c>
      <c r="L499" s="10">
        <f>(G499-J760)*100/10000*$K$1*4</f>
        <v>2751999.9999999995</v>
      </c>
      <c r="M499" s="11">
        <f>AVERAGE(F499:F760)</f>
        <v>2.0260790076335882</v>
      </c>
    </row>
    <row r="500" spans="1:13" x14ac:dyDescent="0.25">
      <c r="A500" s="7">
        <v>45260</v>
      </c>
      <c r="B500" s="10">
        <v>2715626.3358778632</v>
      </c>
      <c r="C500" s="10">
        <f>K500+L500</f>
        <v>3136632.9770992366</v>
      </c>
      <c r="D500">
        <v>1.8</v>
      </c>
      <c r="E500">
        <f>(G500-I500)*100</f>
        <v>33.000000000000007</v>
      </c>
      <c r="F500">
        <v>2.75</v>
      </c>
      <c r="G500" s="5">
        <v>2.46</v>
      </c>
      <c r="H500">
        <v>2.68</v>
      </c>
      <c r="I500" s="6">
        <v>2.13</v>
      </c>
      <c r="J500" s="5">
        <v>2.35</v>
      </c>
      <c r="K500" s="10">
        <f>(G500-M500)*100/10000*$K$1</f>
        <v>352632.97709923651</v>
      </c>
      <c r="L500" s="10">
        <f>(G500-J761)*100/10000*$K$1*4</f>
        <v>2784000</v>
      </c>
      <c r="M500" s="11">
        <f>AVERAGE(F500:F761)</f>
        <v>2.0192087786259543</v>
      </c>
    </row>
    <row r="501" spans="1:13" x14ac:dyDescent="0.25">
      <c r="A501" s="7">
        <v>45261</v>
      </c>
      <c r="B501" s="10">
        <v>2861946.9465648853</v>
      </c>
      <c r="C501" s="10">
        <f>K501+L501</f>
        <v>3259747.4809160316</v>
      </c>
      <c r="D501">
        <v>1.8</v>
      </c>
      <c r="E501">
        <f>(G501-I501)*100</f>
        <v>33.000000000000007</v>
      </c>
      <c r="F501">
        <v>2.15</v>
      </c>
      <c r="G501" s="5">
        <v>2.4500000000000002</v>
      </c>
      <c r="H501">
        <v>2.68</v>
      </c>
      <c r="I501" s="6">
        <v>2.12</v>
      </c>
      <c r="J501" s="5">
        <v>2.35</v>
      </c>
      <c r="K501" s="10">
        <f>(G501-M501)*100/10000*$K$1</f>
        <v>347747.48091603094</v>
      </c>
      <c r="L501" s="10">
        <f>(G501-J762)*100/10000*$K$1*4</f>
        <v>2912000.0000000009</v>
      </c>
      <c r="M501" s="11">
        <f>AVERAGE(F501:F762)</f>
        <v>2.0153156488549615</v>
      </c>
    </row>
    <row r="502" spans="1:13" x14ac:dyDescent="0.25">
      <c r="A502" s="7">
        <v>45264</v>
      </c>
      <c r="B502" s="10">
        <v>2715366.7938931282</v>
      </c>
      <c r="C502" s="10">
        <f>K502+L502</f>
        <v>3308968.8549618335</v>
      </c>
      <c r="D502">
        <v>1.8</v>
      </c>
      <c r="E502">
        <f>(G502-I502)*100</f>
        <v>30.000000000000028</v>
      </c>
      <c r="F502">
        <v>2.1</v>
      </c>
      <c r="G502" s="5">
        <v>2.4700000000000002</v>
      </c>
      <c r="H502">
        <v>2.69</v>
      </c>
      <c r="I502" s="6">
        <v>2.17</v>
      </c>
      <c r="J502" s="5">
        <v>2.36</v>
      </c>
      <c r="K502" s="10">
        <f>(G502-M502)*100/10000*$K$1</f>
        <v>364968.85496183287</v>
      </c>
      <c r="L502" s="10">
        <f>(G502-J763)*100/10000*$K$1*4</f>
        <v>2944000.0000000005</v>
      </c>
      <c r="M502" s="11">
        <f>AVERAGE(F502:F763)</f>
        <v>2.0137889312977091</v>
      </c>
    </row>
    <row r="503" spans="1:13" x14ac:dyDescent="0.25">
      <c r="A503" s="7">
        <v>45265</v>
      </c>
      <c r="B503" s="10">
        <v>2665817.1755725141</v>
      </c>
      <c r="C503" s="10">
        <f>K503+L503</f>
        <v>3301915.4198473291</v>
      </c>
      <c r="D503">
        <v>1.8</v>
      </c>
      <c r="E503">
        <f>(G503-I503)*100</f>
        <v>27.999999999999979</v>
      </c>
      <c r="F503">
        <v>2.25</v>
      </c>
      <c r="G503" s="5">
        <v>2.46</v>
      </c>
      <c r="H503">
        <v>2.68</v>
      </c>
      <c r="I503" s="6">
        <v>2.1800000000000002</v>
      </c>
      <c r="J503" s="5">
        <v>2.36</v>
      </c>
      <c r="K503" s="10">
        <f>(G503-M503)*100/10000*$K$1</f>
        <v>357915.41984732938</v>
      </c>
      <c r="L503" s="10">
        <f>(G503-J764)*100/10000*$K$1*4</f>
        <v>2944000</v>
      </c>
      <c r="M503" s="11">
        <f>AVERAGE(F503:F764)</f>
        <v>2.0126057251908382</v>
      </c>
    </row>
    <row r="504" spans="1:13" x14ac:dyDescent="0.25">
      <c r="A504" s="7">
        <v>45266</v>
      </c>
      <c r="B504" s="10">
        <v>2594893.5114503792</v>
      </c>
      <c r="C504" s="10">
        <f>K504+L504</f>
        <v>3351228.3969465648</v>
      </c>
      <c r="D504">
        <v>1.8</v>
      </c>
      <c r="E504">
        <f>(G504-I504)*100</f>
        <v>27</v>
      </c>
      <c r="F504">
        <v>2.25</v>
      </c>
      <c r="G504" s="5">
        <v>2.48</v>
      </c>
      <c r="H504">
        <v>2.69</v>
      </c>
      <c r="I504" s="6">
        <v>2.21</v>
      </c>
      <c r="J504" s="5">
        <v>2.38</v>
      </c>
      <c r="K504" s="10">
        <f>(G504-M504)*100/10000*$K$1</f>
        <v>375228.39694656542</v>
      </c>
      <c r="L504" s="10">
        <f>(G504-J765)*100/10000*$K$1*4</f>
        <v>2975999.9999999995</v>
      </c>
      <c r="M504" s="11">
        <f>AVERAGE(F504:F765)</f>
        <v>2.0109645038167931</v>
      </c>
    </row>
    <row r="505" spans="1:13" x14ac:dyDescent="0.25">
      <c r="A505" s="7">
        <v>45267</v>
      </c>
      <c r="B505" s="10">
        <v>2552313.358778622</v>
      </c>
      <c r="C505" s="10">
        <f>K505+L505</f>
        <v>3200449.770992368</v>
      </c>
      <c r="D505">
        <v>1.8</v>
      </c>
      <c r="E505">
        <f>(G505-I505)*100</f>
        <v>27</v>
      </c>
      <c r="F505">
        <v>2.25</v>
      </c>
      <c r="G505" s="5">
        <v>2.4500000000000002</v>
      </c>
      <c r="H505">
        <v>2.68</v>
      </c>
      <c r="I505" s="6">
        <v>2.1800000000000002</v>
      </c>
      <c r="J505" s="5">
        <v>2.35</v>
      </c>
      <c r="K505" s="10">
        <f>(G505-M505)*100/10000*$K$1</f>
        <v>352449.77099236753</v>
      </c>
      <c r="L505" s="10">
        <f>(G505-J766)*100/10000*$K$1*4</f>
        <v>2848000.0000000005</v>
      </c>
      <c r="M505" s="11">
        <f>AVERAGE(F505:F766)</f>
        <v>2.0094377862595407</v>
      </c>
    </row>
    <row r="506" spans="1:13" x14ac:dyDescent="0.25">
      <c r="A506" s="7">
        <v>45268</v>
      </c>
      <c r="B506" s="10">
        <v>2684076.7175572473</v>
      </c>
      <c r="C506" s="10">
        <f>K506+L506</f>
        <v>3337579.5419847332</v>
      </c>
      <c r="D506">
        <v>1.8</v>
      </c>
      <c r="E506">
        <f>(G506-I506)*100</f>
        <v>27.999999999999979</v>
      </c>
      <c r="F506">
        <v>2.2999999999999998</v>
      </c>
      <c r="G506" s="5">
        <v>2.46</v>
      </c>
      <c r="H506">
        <v>2.68</v>
      </c>
      <c r="I506" s="6">
        <v>2.1800000000000002</v>
      </c>
      <c r="J506" s="5">
        <v>2.36</v>
      </c>
      <c r="K506" s="10">
        <f>(G506-M506)*100/10000*$K$1</f>
        <v>361579.54198473378</v>
      </c>
      <c r="L506" s="10">
        <f>(G506-J767)*100/10000*$K$1*4</f>
        <v>2975999.9999999995</v>
      </c>
      <c r="M506" s="11">
        <f>AVERAGE(F506:F767)</f>
        <v>2.0080255725190828</v>
      </c>
    </row>
    <row r="507" spans="1:13" x14ac:dyDescent="0.25">
      <c r="A507" s="7">
        <v>45271</v>
      </c>
      <c r="B507" s="10">
        <v>2687840.0763358744</v>
      </c>
      <c r="C507" s="10">
        <f>K507+L507</f>
        <v>3346709.3129771007</v>
      </c>
      <c r="D507">
        <v>1.8</v>
      </c>
      <c r="E507">
        <f>(G507-I507)*100</f>
        <v>25</v>
      </c>
      <c r="F507">
        <v>2.35</v>
      </c>
      <c r="G507" s="5">
        <v>2.4300000000000002</v>
      </c>
      <c r="H507">
        <v>2.66</v>
      </c>
      <c r="I507" s="6">
        <v>2.1800000000000002</v>
      </c>
      <c r="J507" s="5">
        <v>2.33</v>
      </c>
      <c r="K507" s="10">
        <f>(G507-M507)*100/10000*$K$1</f>
        <v>338709.31297710032</v>
      </c>
      <c r="L507" s="10">
        <f>(G507-J768)*100/10000*$K$1*4</f>
        <v>3008000.0000000005</v>
      </c>
      <c r="M507" s="11">
        <f>AVERAGE(F507:F768)</f>
        <v>2.0066133587786248</v>
      </c>
    </row>
    <row r="508" spans="1:13" x14ac:dyDescent="0.25">
      <c r="A508" s="7">
        <v>45272</v>
      </c>
      <c r="B508" s="10">
        <v>2748229.3893129746</v>
      </c>
      <c r="C508" s="10">
        <f>K508+L508</f>
        <v>3300205.4961832077</v>
      </c>
      <c r="D508">
        <v>1.8</v>
      </c>
      <c r="E508">
        <f>(G508-I508)*100</f>
        <v>26.000000000000021</v>
      </c>
      <c r="F508">
        <v>2.4</v>
      </c>
      <c r="G508" s="5">
        <v>2.41</v>
      </c>
      <c r="H508">
        <v>2.66</v>
      </c>
      <c r="I508" s="6">
        <v>2.15</v>
      </c>
      <c r="J508" s="5">
        <v>2.31</v>
      </c>
      <c r="K508" s="10">
        <f>(G508-M508)*100/10000*$K$1</f>
        <v>324205.49618320714</v>
      </c>
      <c r="L508" s="10">
        <f>(G508-J769)*100/10000*$K$1*4</f>
        <v>2976000.0000000005</v>
      </c>
      <c r="M508" s="11">
        <f>AVERAGE(F508:F769)</f>
        <v>2.0047431297709912</v>
      </c>
    </row>
    <row r="509" spans="1:13" x14ac:dyDescent="0.25">
      <c r="A509" s="7">
        <v>45273</v>
      </c>
      <c r="B509" s="10">
        <v>2809076.7175572487</v>
      </c>
      <c r="C509" s="10">
        <f>K509+L509</f>
        <v>3253579.5419847341</v>
      </c>
      <c r="D509">
        <v>1.8</v>
      </c>
      <c r="E509">
        <f>(G509-I509)*100</f>
        <v>27</v>
      </c>
      <c r="F509">
        <v>2.25</v>
      </c>
      <c r="G509" s="5">
        <v>2.39</v>
      </c>
      <c r="H509">
        <v>2.65</v>
      </c>
      <c r="I509" s="6">
        <v>2.12</v>
      </c>
      <c r="J509" s="5">
        <v>2.29</v>
      </c>
      <c r="K509" s="10">
        <f>(G509-M509)*100/10000*$K$1</f>
        <v>309579.54198473378</v>
      </c>
      <c r="L509" s="10">
        <f>(G509-J770)*100/10000*$K$1*4</f>
        <v>2944000.0000000005</v>
      </c>
      <c r="M509" s="11">
        <f>AVERAGE(F509:F770)</f>
        <v>2.0030255725190829</v>
      </c>
    </row>
    <row r="510" spans="1:13" x14ac:dyDescent="0.25">
      <c r="A510" s="7">
        <v>45274</v>
      </c>
      <c r="B510" s="10">
        <v>2905412.5954198427</v>
      </c>
      <c r="C510" s="10">
        <f>K510+L510</f>
        <v>3278556.6412213743</v>
      </c>
      <c r="D510">
        <v>1.8</v>
      </c>
      <c r="E510">
        <f>(G510-I510)*100</f>
        <v>27.999999999999979</v>
      </c>
      <c r="F510">
        <v>2.25</v>
      </c>
      <c r="G510" s="5">
        <v>2.38</v>
      </c>
      <c r="H510">
        <v>2.65</v>
      </c>
      <c r="I510" s="6">
        <v>2.1</v>
      </c>
      <c r="J510" s="5">
        <v>2.2799999999999998</v>
      </c>
      <c r="K510" s="10">
        <f>(G510-M510)*100/10000*$K$1</f>
        <v>302556.64122137491</v>
      </c>
      <c r="L510" s="10">
        <f>(G510-J771)*100/10000*$K$1*4</f>
        <v>2975999.9999999995</v>
      </c>
      <c r="M510" s="11">
        <f>AVERAGE(F510:F771)</f>
        <v>2.0018041984732813</v>
      </c>
    </row>
    <row r="511" spans="1:13" x14ac:dyDescent="0.25">
      <c r="A511" s="7">
        <v>45275</v>
      </c>
      <c r="B511" s="10">
        <v>2967977.4809160279</v>
      </c>
      <c r="C511" s="10">
        <f>K511+L511</f>
        <v>3231472.671755726</v>
      </c>
      <c r="D511">
        <v>1.8</v>
      </c>
      <c r="E511">
        <f>(G511-I511)*100</f>
        <v>29.000000000000004</v>
      </c>
      <c r="F511">
        <v>2.2000000000000002</v>
      </c>
      <c r="G511" s="5">
        <v>2.36</v>
      </c>
      <c r="H511">
        <v>2.63</v>
      </c>
      <c r="I511" s="6">
        <v>2.0699999999999998</v>
      </c>
      <c r="J511" s="5">
        <v>2.2599999999999998</v>
      </c>
      <c r="K511" s="10">
        <f>(G511-M511)*100/10000*$K$1</f>
        <v>287472.67175572587</v>
      </c>
      <c r="L511" s="10">
        <f>(G511-J772)*100/10000*$K$1*4</f>
        <v>2944000</v>
      </c>
      <c r="M511" s="11">
        <f>AVERAGE(F511:F772)</f>
        <v>2.0006591603053425</v>
      </c>
    </row>
    <row r="512" spans="1:13" x14ac:dyDescent="0.25">
      <c r="A512" s="7">
        <v>45278</v>
      </c>
      <c r="B512" s="10">
        <v>2890259.9236641191</v>
      </c>
      <c r="C512" s="10">
        <f>K512+L512</f>
        <v>3231930.6870229016</v>
      </c>
      <c r="D512">
        <v>1.8</v>
      </c>
      <c r="E512">
        <f>(G512-I512)*100</f>
        <v>27</v>
      </c>
      <c r="F512">
        <v>2.2000000000000002</v>
      </c>
      <c r="G512" s="5">
        <v>2.36</v>
      </c>
      <c r="H512">
        <v>2.63</v>
      </c>
      <c r="I512" s="6">
        <v>2.09</v>
      </c>
      <c r="J512" s="5">
        <v>2.2599999999999998</v>
      </c>
      <c r="K512" s="10">
        <f>(G512-M512)*100/10000*$K$1</f>
        <v>287930.68702290161</v>
      </c>
      <c r="L512" s="10">
        <f>(G512-J773)*100/10000*$K$1*4</f>
        <v>2944000</v>
      </c>
      <c r="M512" s="11">
        <f>AVERAGE(F512:F773)</f>
        <v>2.0000866412213729</v>
      </c>
    </row>
    <row r="513" spans="1:13" x14ac:dyDescent="0.25">
      <c r="A513" s="7">
        <v>45279</v>
      </c>
      <c r="B513" s="10">
        <v>2817168.3206106834</v>
      </c>
      <c r="C513" s="10">
        <f>K513+L513</f>
        <v>3200755.1145038167</v>
      </c>
      <c r="D513">
        <v>1.8</v>
      </c>
      <c r="E513">
        <f>(G513-I513)*100</f>
        <v>25.999999999999979</v>
      </c>
      <c r="F513">
        <v>2.2000000000000002</v>
      </c>
      <c r="G513" s="5">
        <v>2.36</v>
      </c>
      <c r="H513">
        <v>2.63</v>
      </c>
      <c r="I513" s="6">
        <v>2.1</v>
      </c>
      <c r="J513" s="5">
        <v>2.27</v>
      </c>
      <c r="K513" s="10">
        <f>(G513-M513)*100/10000*$K$1</f>
        <v>288755.1145038174</v>
      </c>
      <c r="L513" s="10">
        <f>(G513-J774)*100/10000*$K$1*4</f>
        <v>2911999.9999999995</v>
      </c>
      <c r="M513" s="11">
        <f>AVERAGE(F513:F774)</f>
        <v>1.9990561068702282</v>
      </c>
    </row>
    <row r="514" spans="1:13" x14ac:dyDescent="0.25">
      <c r="A514" s="7">
        <v>45280</v>
      </c>
      <c r="B514" s="10">
        <v>2917046.1832061047</v>
      </c>
      <c r="C514" s="10">
        <f>K514+L514</f>
        <v>3305854.3511450393</v>
      </c>
      <c r="D514">
        <v>1.8</v>
      </c>
      <c r="E514">
        <f>(G514-I514)*100</f>
        <v>27</v>
      </c>
      <c r="F514">
        <v>2.2000000000000002</v>
      </c>
      <c r="G514" s="5">
        <v>2.37</v>
      </c>
      <c r="H514">
        <v>2.64</v>
      </c>
      <c r="I514" s="6">
        <v>2.1</v>
      </c>
      <c r="J514" s="5">
        <v>2.27</v>
      </c>
      <c r="K514" s="10">
        <f>(G514-M514)*100/10000*$K$1</f>
        <v>297854.35114503902</v>
      </c>
      <c r="L514" s="10">
        <f>(G514-J775)*100/10000*$K$1*4</f>
        <v>3008000.0000000005</v>
      </c>
      <c r="M514" s="11">
        <f>AVERAGE(F514:F775)</f>
        <v>1.9976820610687014</v>
      </c>
    </row>
    <row r="515" spans="1:13" x14ac:dyDescent="0.25">
      <c r="A515" s="7">
        <v>45281</v>
      </c>
      <c r="B515" s="10">
        <v>3068466.030534348</v>
      </c>
      <c r="C515" s="10">
        <f>K515+L515</f>
        <v>3387075.7251908411</v>
      </c>
      <c r="D515">
        <v>1.8</v>
      </c>
      <c r="E515">
        <f>(G515-I515)*100</f>
        <v>27</v>
      </c>
      <c r="F515">
        <v>2.02</v>
      </c>
      <c r="G515" s="5">
        <v>2.35</v>
      </c>
      <c r="H515">
        <v>2.61</v>
      </c>
      <c r="I515" s="6">
        <v>2.08</v>
      </c>
      <c r="J515" s="5">
        <v>2.25</v>
      </c>
      <c r="K515" s="10">
        <f>(G515-M515)*100/10000*$K$1</f>
        <v>283075.72519084072</v>
      </c>
      <c r="L515" s="10">
        <f>(G515-J776)*100/10000*$K$1*4</f>
        <v>3104000.0000000005</v>
      </c>
      <c r="M515" s="11">
        <f>AVERAGE(F515:F776)</f>
        <v>1.9961553435114492</v>
      </c>
    </row>
    <row r="516" spans="1:13" x14ac:dyDescent="0.25">
      <c r="A516" s="7">
        <v>45282</v>
      </c>
      <c r="B516" s="10">
        <v>3107145.4198473254</v>
      </c>
      <c r="C516" s="10">
        <f>K516+L516</f>
        <v>3315961.2213740465</v>
      </c>
      <c r="D516">
        <v>1.8</v>
      </c>
      <c r="E516">
        <f>(G516-I516)*100</f>
        <v>29.000000000000004</v>
      </c>
      <c r="F516">
        <v>2.0499999999999998</v>
      </c>
      <c r="G516" s="5">
        <v>2.34</v>
      </c>
      <c r="H516">
        <v>2.61</v>
      </c>
      <c r="I516" s="6">
        <v>2.0499999999999998</v>
      </c>
      <c r="J516" s="5">
        <v>2.2400000000000002</v>
      </c>
      <c r="K516" s="10">
        <f>(G516-M516)*100/10000*$K$1</f>
        <v>275961.22137404664</v>
      </c>
      <c r="L516" s="10">
        <f>(G516-J777)*100/10000*$K$1*4</f>
        <v>3040000</v>
      </c>
      <c r="M516" s="11">
        <f>AVERAGE(F516:F777)</f>
        <v>1.9950484732824416</v>
      </c>
    </row>
    <row r="517" spans="1:13" x14ac:dyDescent="0.25">
      <c r="A517" s="7">
        <v>45285</v>
      </c>
      <c r="B517" s="10">
        <v>3033481.2977099214</v>
      </c>
      <c r="C517" s="10">
        <f>K517+L517</f>
        <v>3132938.3206106881</v>
      </c>
      <c r="D517">
        <v>1.8</v>
      </c>
      <c r="E517">
        <f>(G517-I517)*100</f>
        <v>29.000000000000004</v>
      </c>
      <c r="F517">
        <v>1.8117000000000001</v>
      </c>
      <c r="G517" s="5">
        <v>2.31</v>
      </c>
      <c r="H517">
        <v>2.59</v>
      </c>
      <c r="I517" s="6">
        <v>2.02</v>
      </c>
      <c r="J517" s="5">
        <v>2.2200000000000002</v>
      </c>
      <c r="K517" s="10">
        <f>(G517-M517)*100/10000*$K$1</f>
        <v>252938.32061068784</v>
      </c>
      <c r="L517" s="10">
        <f>(G517-J778)*100/10000*$K$1*4</f>
        <v>2880000.0000000005</v>
      </c>
      <c r="M517" s="11">
        <f>AVERAGE(F517:F778)</f>
        <v>1.9938270992366403</v>
      </c>
    </row>
    <row r="518" spans="1:13" x14ac:dyDescent="0.25">
      <c r="A518" s="7">
        <v>45286</v>
      </c>
      <c r="B518" s="10">
        <v>2936209.92366412</v>
      </c>
      <c r="C518" s="10">
        <f>K518+L518</f>
        <v>3108210.6870229007</v>
      </c>
      <c r="D518">
        <v>1.8</v>
      </c>
      <c r="E518">
        <f>(G518-I518)*100</f>
        <v>27.999999999999979</v>
      </c>
      <c r="F518">
        <v>4.3499999999999996</v>
      </c>
      <c r="G518" s="5">
        <v>2.3199999999999998</v>
      </c>
      <c r="H518">
        <v>2.59</v>
      </c>
      <c r="I518" s="6">
        <v>2.04</v>
      </c>
      <c r="J518" s="5">
        <v>2.23</v>
      </c>
      <c r="K518" s="10">
        <f>(G518-M518)*100/10000*$K$1</f>
        <v>260210.68702290097</v>
      </c>
      <c r="L518" s="10">
        <f>(G518-J779)*100/10000*$K$1*4</f>
        <v>2847999.9999999995</v>
      </c>
      <c r="M518" s="11">
        <f>AVERAGE(F518:F779)</f>
        <v>1.9947366412213736</v>
      </c>
    </row>
    <row r="519" spans="1:13" x14ac:dyDescent="0.25">
      <c r="A519" s="7">
        <v>45287</v>
      </c>
      <c r="B519" s="10">
        <v>3058049.6183206085</v>
      </c>
      <c r="C519" s="10">
        <f>K519+L519</f>
        <v>3146653.4351145043</v>
      </c>
      <c r="D519">
        <v>1.8</v>
      </c>
      <c r="E519">
        <f>(G519-I519)*100</f>
        <v>31.000000000000007</v>
      </c>
      <c r="F519">
        <v>4</v>
      </c>
      <c r="G519" s="5">
        <v>2.3199999999999998</v>
      </c>
      <c r="H519">
        <v>2.58</v>
      </c>
      <c r="I519" s="6">
        <v>2.0099999999999998</v>
      </c>
      <c r="J519" s="5">
        <v>2.2200000000000002</v>
      </c>
      <c r="K519" s="10">
        <f>(G519-M519)*100/10000*$K$1</f>
        <v>266653.43511450442</v>
      </c>
      <c r="L519" s="10">
        <f>(G519-J780)*100/10000*$K$1*4</f>
        <v>2880000</v>
      </c>
      <c r="M519" s="11">
        <f>AVERAGE(F519:F780)</f>
        <v>1.9866832061068693</v>
      </c>
    </row>
    <row r="520" spans="1:13" x14ac:dyDescent="0.25">
      <c r="A520" s="7">
        <v>45288</v>
      </c>
      <c r="B520" s="10">
        <v>3186583.9694656474</v>
      </c>
      <c r="C520" s="10">
        <f>K520+L520</f>
        <v>3223844.2748091612</v>
      </c>
      <c r="D520">
        <v>1.8</v>
      </c>
      <c r="E520">
        <f>(G520-I520)*100</f>
        <v>34.000000000000007</v>
      </c>
      <c r="F520">
        <v>3.2</v>
      </c>
      <c r="G520" s="5">
        <v>2.33</v>
      </c>
      <c r="H520">
        <v>2.58</v>
      </c>
      <c r="I520" s="6">
        <v>1.99</v>
      </c>
      <c r="J520" s="5">
        <v>2.23</v>
      </c>
      <c r="K520" s="10">
        <f>(G520-M520)*100/10000*$K$1</f>
        <v>279844.27480916097</v>
      </c>
      <c r="L520" s="10">
        <f>(G520-J781)*100/10000*$K$1*4</f>
        <v>2944000.0000000005</v>
      </c>
      <c r="M520" s="11">
        <f>AVERAGE(F520:F781)</f>
        <v>1.9801946564885489</v>
      </c>
    </row>
    <row r="521" spans="1:13" x14ac:dyDescent="0.25">
      <c r="A521" s="7">
        <v>45289</v>
      </c>
      <c r="B521" s="10">
        <v>3111133.5877862591</v>
      </c>
      <c r="C521" s="10">
        <f>K521+L521</f>
        <v>3162897.709923665</v>
      </c>
      <c r="D521">
        <v>1.8</v>
      </c>
      <c r="E521">
        <f>(G521-I521)*100</f>
        <v>34.000000000000007</v>
      </c>
      <c r="F521">
        <v>2.4</v>
      </c>
      <c r="G521" s="5">
        <v>2.33</v>
      </c>
      <c r="H521">
        <v>2.57</v>
      </c>
      <c r="I521" s="6">
        <v>1.99</v>
      </c>
      <c r="J521" s="5">
        <v>2.23</v>
      </c>
      <c r="K521" s="10">
        <f>(G521-M521)*100/10000*$K$1</f>
        <v>282897.7099236644</v>
      </c>
      <c r="L521" s="10">
        <f>(G521-J782)*100/10000*$K$1*4</f>
        <v>2880000.0000000005</v>
      </c>
      <c r="M521" s="11">
        <f>AVERAGE(F521:F782)</f>
        <v>1.9763778625954196</v>
      </c>
    </row>
    <row r="522" spans="1:13" x14ac:dyDescent="0.25">
      <c r="A522" s="7">
        <v>45292</v>
      </c>
      <c r="B522" s="10">
        <v>3132843.511450381</v>
      </c>
      <c r="C522" s="10">
        <f>K522+L522</f>
        <v>3187508.3969465643</v>
      </c>
      <c r="D522">
        <v>1.8</v>
      </c>
      <c r="E522">
        <f>(G522-I522)*100</f>
        <v>32.999999999999986</v>
      </c>
      <c r="F522">
        <v>2.4</v>
      </c>
      <c r="G522" s="5">
        <v>2.3199999999999998</v>
      </c>
      <c r="H522">
        <v>2.57</v>
      </c>
      <c r="I522" s="6">
        <v>1.99</v>
      </c>
      <c r="J522" s="5">
        <v>2.23</v>
      </c>
      <c r="K522" s="10">
        <f>(G522-M522)*100/10000*$K$1</f>
        <v>275508.39694656478</v>
      </c>
      <c r="L522" s="10">
        <f>(G522-J783)*100/10000*$K$1*4</f>
        <v>2911999.9999999995</v>
      </c>
      <c r="M522" s="11">
        <f>AVERAGE(F522:F783)</f>
        <v>1.9756145038167938</v>
      </c>
    </row>
    <row r="523" spans="1:13" x14ac:dyDescent="0.25">
      <c r="A523" s="7">
        <v>45293</v>
      </c>
      <c r="B523" s="10">
        <v>3022553.4351145052</v>
      </c>
      <c r="C523" s="10">
        <f>K523+L523</f>
        <v>3308119.0839694659</v>
      </c>
      <c r="D523">
        <v>1.8</v>
      </c>
      <c r="E523">
        <f>(G523-I523)*100</f>
        <v>30.000000000000028</v>
      </c>
      <c r="F523">
        <v>2.1</v>
      </c>
      <c r="G523" s="5">
        <v>2.35</v>
      </c>
      <c r="H523">
        <v>2.58</v>
      </c>
      <c r="I523" s="6">
        <v>2.0499999999999998</v>
      </c>
      <c r="J523" s="5">
        <v>2.25</v>
      </c>
      <c r="K523" s="10">
        <f>(G523-M523)*100/10000*$K$1</f>
        <v>300119.08396946563</v>
      </c>
      <c r="L523" s="10">
        <f>(G523-J784)*100/10000*$K$1*4</f>
        <v>3008000.0000000005</v>
      </c>
      <c r="M523" s="11">
        <f>AVERAGE(F523:F784)</f>
        <v>1.9748511450381681</v>
      </c>
    </row>
    <row r="524" spans="1:13" x14ac:dyDescent="0.25">
      <c r="A524" s="7">
        <v>45294</v>
      </c>
      <c r="B524" s="10">
        <v>3037118.3206106853</v>
      </c>
      <c r="C524" s="10">
        <f>K524+L524</f>
        <v>3365035.1145038167</v>
      </c>
      <c r="D524">
        <v>1.8</v>
      </c>
      <c r="E524">
        <f>(G524-I524)*100</f>
        <v>27.999999999999979</v>
      </c>
      <c r="F524">
        <v>2.15</v>
      </c>
      <c r="G524" s="5">
        <v>2.34</v>
      </c>
      <c r="H524">
        <v>2.57</v>
      </c>
      <c r="I524" s="6">
        <v>2.06</v>
      </c>
      <c r="J524" s="5">
        <v>2.2400000000000002</v>
      </c>
      <c r="K524" s="10">
        <f>(G524-M524)*100/10000*$K$1</f>
        <v>293035.11450381699</v>
      </c>
      <c r="L524" s="10">
        <f>(G524-J785)*100/10000*$K$1*4</f>
        <v>3071999.9999999995</v>
      </c>
      <c r="M524" s="11">
        <f>AVERAGE(F524:F785)</f>
        <v>1.9737061068702286</v>
      </c>
    </row>
    <row r="525" spans="1:13" x14ac:dyDescent="0.25">
      <c r="A525" s="7">
        <v>45295</v>
      </c>
      <c r="B525" s="10">
        <v>3027454.1984732812</v>
      </c>
      <c r="C525" s="10">
        <f>K525+L525</f>
        <v>3398012.2137404573</v>
      </c>
      <c r="D525">
        <v>1.8</v>
      </c>
      <c r="E525">
        <f>(G525-I525)*100</f>
        <v>27</v>
      </c>
      <c r="F525">
        <v>2.25</v>
      </c>
      <c r="G525" s="5">
        <v>2.34</v>
      </c>
      <c r="H525">
        <v>2.56</v>
      </c>
      <c r="I525" s="6">
        <v>2.0699999999999998</v>
      </c>
      <c r="J525" s="5">
        <v>2.25</v>
      </c>
      <c r="K525" s="10">
        <f>(G525-M525)*100/10000*$K$1</f>
        <v>294012.21374045807</v>
      </c>
      <c r="L525" s="10">
        <f>(G525-J786)*100/10000*$K$1*4</f>
        <v>3103999.9999999991</v>
      </c>
      <c r="M525" s="11">
        <f>AVERAGE(F525:F786)</f>
        <v>1.9724847328244273</v>
      </c>
    </row>
    <row r="526" spans="1:13" x14ac:dyDescent="0.25">
      <c r="A526" s="7">
        <v>45296</v>
      </c>
      <c r="B526" s="10">
        <v>2944812.977099237</v>
      </c>
      <c r="C526" s="10">
        <f>K526+L526</f>
        <v>3247783.2061068709</v>
      </c>
      <c r="D526">
        <v>1.8</v>
      </c>
      <c r="E526">
        <f>(G526-I526)*100</f>
        <v>26.000000000000021</v>
      </c>
      <c r="F526">
        <v>2.15</v>
      </c>
      <c r="G526" s="5">
        <v>2.31</v>
      </c>
      <c r="H526">
        <v>2.56</v>
      </c>
      <c r="I526" s="6">
        <v>2.0499999999999998</v>
      </c>
      <c r="J526" s="5">
        <v>2.2200000000000002</v>
      </c>
      <c r="K526" s="10">
        <f>(G526-M526)*100/10000*$K$1</f>
        <v>271783.20610687049</v>
      </c>
      <c r="L526" s="10">
        <f>(G526-J787)*100/10000*$K$1*4</f>
        <v>2976000.0000000005</v>
      </c>
      <c r="M526" s="11">
        <f>AVERAGE(F526:F787)</f>
        <v>1.9702709923664119</v>
      </c>
    </row>
    <row r="527" spans="1:13" x14ac:dyDescent="0.25">
      <c r="A527" s="7">
        <v>45299</v>
      </c>
      <c r="B527" s="10">
        <v>2780515.2671755697</v>
      </c>
      <c r="C527" s="10">
        <f>K527+L527</f>
        <v>3129462.5954198474</v>
      </c>
      <c r="D527">
        <v>1.8</v>
      </c>
      <c r="E527">
        <f>(G527-I527)*100</f>
        <v>25.999999999999979</v>
      </c>
      <c r="F527">
        <v>2.2000000000000002</v>
      </c>
      <c r="G527" s="5">
        <v>2.3199999999999998</v>
      </c>
      <c r="H527">
        <v>2.5499999999999998</v>
      </c>
      <c r="I527" s="6">
        <v>2.06</v>
      </c>
      <c r="J527" s="5">
        <v>2.2200000000000002</v>
      </c>
      <c r="K527" s="10">
        <f>(G527-M527)*100/10000*$K$1</f>
        <v>281462.59541984781</v>
      </c>
      <c r="L527" s="10">
        <f>(G527-J788)*100/10000*$K$1*4</f>
        <v>2847999.9999999995</v>
      </c>
      <c r="M527" s="11">
        <f>AVERAGE(F527:F788)</f>
        <v>1.9681717557251901</v>
      </c>
    </row>
    <row r="528" spans="1:13" x14ac:dyDescent="0.25">
      <c r="A528" s="7">
        <v>45300</v>
      </c>
      <c r="B528" s="10">
        <v>2689988.5496183177</v>
      </c>
      <c r="C528" s="10">
        <f>K528+L528</f>
        <v>2971203.0534351147</v>
      </c>
      <c r="D528">
        <v>1.8</v>
      </c>
      <c r="E528">
        <f>(G528-I528)*100</f>
        <v>23.999999999999979</v>
      </c>
      <c r="F528">
        <v>2.29</v>
      </c>
      <c r="G528" s="5">
        <v>2.2799999999999998</v>
      </c>
      <c r="H528">
        <v>2.5299999999999998</v>
      </c>
      <c r="I528" s="6">
        <v>2.04</v>
      </c>
      <c r="J528" s="5">
        <v>2.19</v>
      </c>
      <c r="K528" s="10">
        <f>(G528-M528)*100/10000*$K$1</f>
        <v>251203.05343511494</v>
      </c>
      <c r="L528" s="10">
        <f>(G528-J789)*100/10000*$K$1*4</f>
        <v>2719999.9999999995</v>
      </c>
      <c r="M528" s="11">
        <f>AVERAGE(F528:F789)</f>
        <v>1.9659961832061061</v>
      </c>
    </row>
    <row r="529" spans="1:13" x14ac:dyDescent="0.25">
      <c r="A529" s="7">
        <v>45301</v>
      </c>
      <c r="B529" s="10">
        <v>2591003.8167938902</v>
      </c>
      <c r="C529" s="10">
        <f>K529+L529</f>
        <v>2957065.6488549612</v>
      </c>
      <c r="D529">
        <v>1.8</v>
      </c>
      <c r="E529">
        <f>(G529-I529)*100</f>
        <v>23.999999999999979</v>
      </c>
      <c r="F529">
        <v>2.2000000000000002</v>
      </c>
      <c r="G529" s="5">
        <v>2.2999999999999998</v>
      </c>
      <c r="H529">
        <v>2.54</v>
      </c>
      <c r="I529" s="6">
        <v>2.06</v>
      </c>
      <c r="J529" s="5">
        <v>2.21</v>
      </c>
      <c r="K529" s="10">
        <f>(G529-M529)*100/10000*$K$1</f>
        <v>269065.64885496208</v>
      </c>
      <c r="L529" s="10">
        <f>(G529-J790)*100/10000*$K$1*4</f>
        <v>2687999.9999999991</v>
      </c>
      <c r="M529" s="11">
        <f>AVERAGE(F529:F790)</f>
        <v>1.9636679389312972</v>
      </c>
    </row>
    <row r="530" spans="1:13" x14ac:dyDescent="0.25">
      <c r="A530" s="7">
        <v>45302</v>
      </c>
      <c r="B530" s="10">
        <v>2616194.6564885485</v>
      </c>
      <c r="C530" s="10">
        <f>K530+L530</f>
        <v>2950348.0916030547</v>
      </c>
      <c r="D530">
        <v>1.8</v>
      </c>
      <c r="E530">
        <f>(G530-I530)*100</f>
        <v>24.000000000000021</v>
      </c>
      <c r="F530">
        <v>2.2000000000000002</v>
      </c>
      <c r="G530" s="5">
        <v>2.29</v>
      </c>
      <c r="H530">
        <v>2.5</v>
      </c>
      <c r="I530" s="6">
        <v>2.0499999999999998</v>
      </c>
      <c r="J530" s="5">
        <v>2.2000000000000002</v>
      </c>
      <c r="K530" s="10">
        <f>(G530-M530)*100/10000*$K$1</f>
        <v>262348.09160305414</v>
      </c>
      <c r="L530" s="10">
        <f>(G530-J791)*100/10000*$K$1*4</f>
        <v>2688000.0000000005</v>
      </c>
      <c r="M530" s="11">
        <f>AVERAGE(F530:F791)</f>
        <v>1.9620648854961824</v>
      </c>
    </row>
    <row r="531" spans="1:13" x14ac:dyDescent="0.25">
      <c r="A531" s="7">
        <v>45303</v>
      </c>
      <c r="B531" s="10">
        <v>2493049.6183206085</v>
      </c>
      <c r="C531" s="10">
        <f>K531+L531</f>
        <v>2790653.4351145048</v>
      </c>
      <c r="D531">
        <v>1.8</v>
      </c>
      <c r="E531">
        <f>(G531-I531)*100</f>
        <v>25</v>
      </c>
      <c r="F531">
        <v>2.2000000000000002</v>
      </c>
      <c r="G531" s="5">
        <v>2.29</v>
      </c>
      <c r="H531">
        <v>2.5099999999999998</v>
      </c>
      <c r="I531" s="6">
        <v>2.04</v>
      </c>
      <c r="J531" s="5">
        <v>2.2000000000000002</v>
      </c>
      <c r="K531" s="10">
        <f>(G531-M531)*100/10000*$K$1</f>
        <v>262653.43511450448</v>
      </c>
      <c r="L531" s="10">
        <f>(G531-J792)*100/10000*$K$1*4</f>
        <v>2528000.0000000005</v>
      </c>
      <c r="M531" s="11">
        <f>AVERAGE(F531:F792)</f>
        <v>1.9616832061068694</v>
      </c>
    </row>
    <row r="532" spans="1:13" x14ac:dyDescent="0.25">
      <c r="A532" s="7">
        <v>45306</v>
      </c>
      <c r="B532" s="10">
        <v>2543339.6946564862</v>
      </c>
      <c r="C532" s="10">
        <f>K532+L532</f>
        <v>2990042.7480916027</v>
      </c>
      <c r="D532">
        <v>1.8</v>
      </c>
      <c r="E532">
        <f>(G532-I532)*100</f>
        <v>21.999999999999975</v>
      </c>
      <c r="F532">
        <v>2.25</v>
      </c>
      <c r="G532" s="5">
        <v>2.2999999999999998</v>
      </c>
      <c r="H532">
        <v>2.52</v>
      </c>
      <c r="I532" s="6">
        <v>2.08</v>
      </c>
      <c r="J532" s="5">
        <v>2.2200000000000002</v>
      </c>
      <c r="K532" s="10">
        <f>(G532-M532)*100/10000*$K$1</f>
        <v>270042.74809160334</v>
      </c>
      <c r="L532" s="10">
        <f>(G532-J793)*100/10000*$K$1*4</f>
        <v>2719999.9999999995</v>
      </c>
      <c r="M532" s="11">
        <f>AVERAGE(F532:F793)</f>
        <v>1.9624465648854956</v>
      </c>
    </row>
    <row r="533" spans="1:13" x14ac:dyDescent="0.25">
      <c r="A533" s="7">
        <v>45307</v>
      </c>
      <c r="B533" s="10">
        <v>2415629.7709923643</v>
      </c>
      <c r="C533" s="10">
        <f>K533+L533</f>
        <v>2973432.0610687016</v>
      </c>
      <c r="D533">
        <v>1.8</v>
      </c>
      <c r="E533">
        <f>(G533-I533)*100</f>
        <v>20.999999999999996</v>
      </c>
      <c r="F533">
        <v>2.25</v>
      </c>
      <c r="G533" s="5">
        <v>2.3199999999999998</v>
      </c>
      <c r="H533">
        <v>2.5299999999999998</v>
      </c>
      <c r="I533" s="6">
        <v>2.11</v>
      </c>
      <c r="J533" s="5">
        <v>2.23</v>
      </c>
      <c r="K533" s="10">
        <f>(G533-M533)*100/10000*$K$1</f>
        <v>285432.06106870255</v>
      </c>
      <c r="L533" s="10">
        <f>(G533-J794)*100/10000*$K$1*4</f>
        <v>2687999.9999999991</v>
      </c>
      <c r="M533" s="11">
        <f>AVERAGE(F533:F794)</f>
        <v>1.9632099236641216</v>
      </c>
    </row>
    <row r="534" spans="1:13" x14ac:dyDescent="0.25">
      <c r="A534" s="7">
        <v>45308</v>
      </c>
      <c r="B534" s="10">
        <v>2343652.6717557237</v>
      </c>
      <c r="C534" s="10">
        <f>K534+L534</f>
        <v>2810225.9541984736</v>
      </c>
      <c r="D534">
        <v>1.8</v>
      </c>
      <c r="E534">
        <f>(G534-I534)*100</f>
        <v>20.999999999999996</v>
      </c>
      <c r="F534">
        <v>2.2999999999999998</v>
      </c>
      <c r="G534" s="5">
        <v>2.2999999999999998</v>
      </c>
      <c r="H534">
        <v>2.5099999999999998</v>
      </c>
      <c r="I534" s="6">
        <v>2.09</v>
      </c>
      <c r="J534" s="5">
        <v>2.21</v>
      </c>
      <c r="K534" s="10">
        <f>(G534-M534)*100/10000*$K$1</f>
        <v>266225.95419847366</v>
      </c>
      <c r="L534" s="10">
        <f>(G534-J795)*100/10000*$K$1*4</f>
        <v>2544000</v>
      </c>
      <c r="M534" s="11">
        <f>AVERAGE(F534:F795)</f>
        <v>1.9672175572519077</v>
      </c>
    </row>
    <row r="535" spans="1:13" x14ac:dyDescent="0.25">
      <c r="A535" s="7">
        <v>45309</v>
      </c>
      <c r="B535" s="10">
        <v>2433942.7480916008</v>
      </c>
      <c r="C535" s="10">
        <f>K535+L535</f>
        <v>2897615.2671755734</v>
      </c>
      <c r="D535">
        <v>1.8</v>
      </c>
      <c r="E535">
        <f>(G535-I535)*100</f>
        <v>22.000000000000021</v>
      </c>
      <c r="F535">
        <v>2.2000000000000002</v>
      </c>
      <c r="G535" s="5">
        <v>2.31</v>
      </c>
      <c r="H535">
        <v>2.5099999999999998</v>
      </c>
      <c r="I535" s="6">
        <v>2.09</v>
      </c>
      <c r="J535" s="5">
        <v>2.2200000000000002</v>
      </c>
      <c r="K535" s="10">
        <f>(G535-M535)*100/10000*$K$1</f>
        <v>273615.26717557327</v>
      </c>
      <c r="L535" s="10">
        <f>(G535-J796)*100/10000*$K$1*4</f>
        <v>2624000</v>
      </c>
      <c r="M535" s="11">
        <f>AVERAGE(F535:F796)</f>
        <v>1.9679809160305335</v>
      </c>
    </row>
    <row r="536" spans="1:13" x14ac:dyDescent="0.25">
      <c r="A536" s="7">
        <v>45310</v>
      </c>
      <c r="B536" s="10">
        <v>2368232.8244274789</v>
      </c>
      <c r="C536" s="10">
        <f>K536+L536</f>
        <v>2753004.5801526727</v>
      </c>
      <c r="D536">
        <v>1.8</v>
      </c>
      <c r="E536">
        <f>(G536-I536)*100</f>
        <v>22.000000000000021</v>
      </c>
      <c r="F536">
        <v>2.15</v>
      </c>
      <c r="G536" s="5">
        <v>2.29</v>
      </c>
      <c r="H536">
        <v>2.5</v>
      </c>
      <c r="I536" s="6">
        <v>2.0699999999999998</v>
      </c>
      <c r="J536" s="5">
        <v>2.2000000000000002</v>
      </c>
      <c r="K536" s="10">
        <f>(G536-M536)*100/10000*$K$1</f>
        <v>257004.58015267248</v>
      </c>
      <c r="L536" s="10">
        <f>(G536-J797)*100/10000*$K$1*4</f>
        <v>2496000</v>
      </c>
      <c r="M536" s="11">
        <f>AVERAGE(F536:F797)</f>
        <v>1.9687442748091595</v>
      </c>
    </row>
    <row r="537" spans="1:13" x14ac:dyDescent="0.25">
      <c r="A537" s="7">
        <v>45313</v>
      </c>
      <c r="B537" s="10">
        <v>2461095.4198473259</v>
      </c>
      <c r="C537" s="10">
        <f>K537+L537</f>
        <v>2880241.2213740465</v>
      </c>
      <c r="D537">
        <v>1.8</v>
      </c>
      <c r="E537">
        <f>(G537-I537)*100</f>
        <v>20.999999999999996</v>
      </c>
      <c r="F537">
        <v>2.1</v>
      </c>
      <c r="G537" s="5">
        <v>2.29</v>
      </c>
      <c r="H537">
        <v>2.4900000000000002</v>
      </c>
      <c r="I537" s="6">
        <v>2.08</v>
      </c>
      <c r="J537" s="5">
        <v>2.2000000000000002</v>
      </c>
      <c r="K537" s="10">
        <f>(G537-M537)*100/10000*$K$1</f>
        <v>256241.22137404635</v>
      </c>
      <c r="L537" s="10">
        <f>(G537-J798)*100/10000*$K$1*4</f>
        <v>2624000</v>
      </c>
      <c r="M537" s="11">
        <f>AVERAGE(F537:F798)</f>
        <v>1.9696984732824421</v>
      </c>
    </row>
    <row r="538" spans="1:13" x14ac:dyDescent="0.25">
      <c r="A538" s="7">
        <v>45314</v>
      </c>
      <c r="B538" s="10">
        <v>2477667.9389312956</v>
      </c>
      <c r="C538" s="10">
        <f>K538+L538</f>
        <v>2896088.549618321</v>
      </c>
      <c r="D538">
        <v>1.8</v>
      </c>
      <c r="E538">
        <f>(G538-I538)*100</f>
        <v>23</v>
      </c>
      <c r="F538">
        <v>2.15</v>
      </c>
      <c r="G538" s="5">
        <v>2.31</v>
      </c>
      <c r="H538">
        <v>2.5099999999999998</v>
      </c>
      <c r="I538" s="6">
        <v>2.08</v>
      </c>
      <c r="J538" s="5">
        <v>2.2200000000000002</v>
      </c>
      <c r="K538" s="10">
        <f>(G538-M538)*100/10000*$K$1</f>
        <v>272088.54961832112</v>
      </c>
      <c r="L538" s="10">
        <f>(G538-J799)*100/10000*$K$1*4</f>
        <v>2624000</v>
      </c>
      <c r="M538" s="11">
        <f>AVERAGE(F538:F799)</f>
        <v>1.9698893129770987</v>
      </c>
    </row>
    <row r="539" spans="1:13" x14ac:dyDescent="0.25">
      <c r="A539" s="7">
        <v>45315</v>
      </c>
      <c r="B539" s="10">
        <v>2421385.4961832026</v>
      </c>
      <c r="C539" s="10">
        <f>K539+L539</f>
        <v>2647630.5343511449</v>
      </c>
      <c r="D539">
        <v>1.8</v>
      </c>
      <c r="E539">
        <f>(G539-I539)*100</f>
        <v>25</v>
      </c>
      <c r="F539">
        <v>2.12</v>
      </c>
      <c r="G539" s="5">
        <v>2.2799999999999998</v>
      </c>
      <c r="H539">
        <v>2.5</v>
      </c>
      <c r="I539" s="6">
        <v>2.0299999999999998</v>
      </c>
      <c r="J539" s="5">
        <v>2.19</v>
      </c>
      <c r="K539" s="10">
        <f>(G539-M539)*100/10000*$K$1</f>
        <v>247630.53435114573</v>
      </c>
      <c r="L539" s="10">
        <f>(G539-J800)*100/10000*$K$1*4</f>
        <v>2399999.9999999991</v>
      </c>
      <c r="M539" s="11">
        <f>AVERAGE(F539:F800)</f>
        <v>1.9704618320610676</v>
      </c>
    </row>
    <row r="540" spans="1:13" x14ac:dyDescent="0.25">
      <c r="A540" s="7">
        <v>45316</v>
      </c>
      <c r="B540" s="10">
        <v>2447736.6412213696</v>
      </c>
      <c r="C540" s="10">
        <f>K540+L540</f>
        <v>2630470.2290076334</v>
      </c>
      <c r="D540">
        <v>1.8</v>
      </c>
      <c r="E540">
        <f>(G540-I540)*100</f>
        <v>23.999999999999979</v>
      </c>
      <c r="F540">
        <v>2.35</v>
      </c>
      <c r="G540" s="5">
        <v>2.2599999999999998</v>
      </c>
      <c r="H540">
        <v>2.5</v>
      </c>
      <c r="I540" s="6">
        <v>2.02</v>
      </c>
      <c r="J540" s="5">
        <v>2.17</v>
      </c>
      <c r="K540" s="10">
        <f>(G540-M540)*100/10000*$K$1</f>
        <v>230470.22900763422</v>
      </c>
      <c r="L540" s="10">
        <f>(G540-J801)*100/10000*$K$1*4</f>
        <v>2399999.9999999991</v>
      </c>
      <c r="M540" s="11">
        <f>AVERAGE(F540:F801)</f>
        <v>1.971912213740457</v>
      </c>
    </row>
    <row r="541" spans="1:13" x14ac:dyDescent="0.25">
      <c r="A541" s="7">
        <v>45317</v>
      </c>
      <c r="B541" s="10">
        <v>2582583.9694656446</v>
      </c>
      <c r="C541" s="10">
        <f>K541+L541</f>
        <v>2695844.2748091607</v>
      </c>
      <c r="D541">
        <v>1.8</v>
      </c>
      <c r="E541">
        <f>(G541-I541)*100</f>
        <v>25.999999999999979</v>
      </c>
      <c r="F541">
        <v>2.4</v>
      </c>
      <c r="G541" s="5">
        <v>2.2599999999999998</v>
      </c>
      <c r="H541">
        <v>2.5</v>
      </c>
      <c r="I541" s="6">
        <v>2</v>
      </c>
      <c r="J541" s="5">
        <v>2.16</v>
      </c>
      <c r="K541" s="10">
        <f>(G541-M541)*100/10000*$K$1</f>
        <v>231844.27480916108</v>
      </c>
      <c r="L541" s="10">
        <f>(G541-J802)*100/10000*$K$1*4</f>
        <v>2463999.9999999995</v>
      </c>
      <c r="M541" s="11">
        <f>AVERAGE(F541:F802)</f>
        <v>1.9701946564885484</v>
      </c>
    </row>
    <row r="542" spans="1:13" x14ac:dyDescent="0.25">
      <c r="A542" s="7">
        <v>45320</v>
      </c>
      <c r="B542" s="10">
        <v>2492858.7786259511</v>
      </c>
      <c r="C542" s="10">
        <f>K542+L542</f>
        <v>2537370.9923664141</v>
      </c>
      <c r="D542">
        <v>1.8</v>
      </c>
      <c r="E542">
        <f>(G542-I542)*100</f>
        <v>24.000000000000021</v>
      </c>
      <c r="F542">
        <v>2.5</v>
      </c>
      <c r="G542" s="5">
        <v>2.2200000000000002</v>
      </c>
      <c r="H542">
        <v>2.4900000000000002</v>
      </c>
      <c r="I542" s="6">
        <v>1.98</v>
      </c>
      <c r="J542" s="5">
        <v>2.13</v>
      </c>
      <c r="K542" s="10">
        <f>(G542-M542)*100/10000*$K$1</f>
        <v>201370.99236641341</v>
      </c>
      <c r="L542" s="10">
        <f>(G542-J803)*100/10000*$K$1*4</f>
        <v>2336000.0000000005</v>
      </c>
      <c r="M542" s="11">
        <f>AVERAGE(F542:F803)</f>
        <v>1.9682862595419834</v>
      </c>
    </row>
    <row r="543" spans="1:13" x14ac:dyDescent="0.25">
      <c r="A543" s="7">
        <v>45321</v>
      </c>
      <c r="B543" s="10">
        <v>2477988.5496183191</v>
      </c>
      <c r="C543" s="10">
        <f>K543+L543</f>
        <v>2379203.0534351156</v>
      </c>
      <c r="D543">
        <v>1.8</v>
      </c>
      <c r="E543">
        <f>(G543-I543)*100</f>
        <v>24.000000000000021</v>
      </c>
      <c r="F543">
        <v>2.35</v>
      </c>
      <c r="G543" s="5">
        <v>2.1800000000000002</v>
      </c>
      <c r="H543">
        <v>2.46</v>
      </c>
      <c r="I543" s="6">
        <v>1.94</v>
      </c>
      <c r="J543" s="5">
        <v>2.08</v>
      </c>
      <c r="K543" s="10">
        <f>(G543-M543)*100/10000*$K$1</f>
        <v>171203.0534351152</v>
      </c>
      <c r="L543" s="10">
        <f>(G543-J804)*100/10000*$K$1*4</f>
        <v>2208000.0000000005</v>
      </c>
      <c r="M543" s="11">
        <f>AVERAGE(F543:F804)</f>
        <v>1.9659961832061061</v>
      </c>
    </row>
    <row r="544" spans="1:13" x14ac:dyDescent="0.25">
      <c r="A544" s="7">
        <v>45322</v>
      </c>
      <c r="B544" s="10">
        <v>2396835.8778625932</v>
      </c>
      <c r="C544" s="10">
        <f>K544+L544</f>
        <v>2380577.0992366425</v>
      </c>
      <c r="D544">
        <v>1.8</v>
      </c>
      <c r="E544">
        <f>(G544-I544)*100</f>
        <v>22.000000000000021</v>
      </c>
      <c r="F544">
        <v>2.35</v>
      </c>
      <c r="G544" s="5">
        <v>2.1800000000000002</v>
      </c>
      <c r="H544">
        <v>2.4300000000000002</v>
      </c>
      <c r="I544" s="6">
        <v>1.96</v>
      </c>
      <c r="J544" s="5">
        <v>2.09</v>
      </c>
      <c r="K544" s="10">
        <f>(G544-M544)*100/10000*$K$1</f>
        <v>172577.09923664207</v>
      </c>
      <c r="L544" s="10">
        <f>(G544-J805)*100/10000*$K$1*4</f>
        <v>2208000.0000000005</v>
      </c>
      <c r="M544" s="11">
        <f>AVERAGE(F544:F805)</f>
        <v>1.9642786259541976</v>
      </c>
    </row>
    <row r="545" spans="1:13" x14ac:dyDescent="0.25">
      <c r="A545" s="7">
        <v>45323</v>
      </c>
      <c r="B545" s="10">
        <v>2393683.2061068672</v>
      </c>
      <c r="C545" s="10">
        <f>K545+L545</f>
        <v>2421951.1450381689</v>
      </c>
      <c r="D545">
        <v>1.8</v>
      </c>
      <c r="E545">
        <f>(G545-I545)*100</f>
        <v>21.999999999999996</v>
      </c>
      <c r="F545">
        <v>1.95</v>
      </c>
      <c r="G545" s="5">
        <v>2.19</v>
      </c>
      <c r="H545">
        <v>2.4300000000000002</v>
      </c>
      <c r="I545" s="6">
        <v>1.97</v>
      </c>
      <c r="J545" s="5">
        <v>2.1</v>
      </c>
      <c r="K545" s="10">
        <f>(G545-M545)*100/10000*$K$1</f>
        <v>181951.14503816879</v>
      </c>
      <c r="L545" s="10">
        <f>(G545-J806)*100/10000*$K$1*4</f>
        <v>2240000</v>
      </c>
      <c r="M545" s="11">
        <f>AVERAGE(F545:F806)</f>
        <v>1.962561068702289</v>
      </c>
    </row>
    <row r="546" spans="1:13" x14ac:dyDescent="0.25">
      <c r="A546" s="7">
        <v>45324</v>
      </c>
      <c r="B546" s="10">
        <v>2391110.6870228983</v>
      </c>
      <c r="C546" s="10">
        <f>K546+L546</f>
        <v>2382103.8167938944</v>
      </c>
      <c r="D546">
        <v>1.8</v>
      </c>
      <c r="E546">
        <f>(G546-I546)*100</f>
        <v>22.000000000000021</v>
      </c>
      <c r="F546">
        <v>2.21</v>
      </c>
      <c r="G546" s="5">
        <v>2.1800000000000002</v>
      </c>
      <c r="H546">
        <v>2.4300000000000002</v>
      </c>
      <c r="I546" s="6">
        <v>1.96</v>
      </c>
      <c r="J546" s="5">
        <v>2.09</v>
      </c>
      <c r="K546" s="10">
        <f>(G546-M546)*100/10000*$K$1</f>
        <v>174103.81679389405</v>
      </c>
      <c r="L546" s="10">
        <f>(G546-J807)*100/10000*$K$1*4</f>
        <v>2208000.0000000005</v>
      </c>
      <c r="M546" s="11">
        <f>AVERAGE(F546:F807)</f>
        <v>1.9623702290076326</v>
      </c>
    </row>
    <row r="547" spans="1:13" x14ac:dyDescent="0.25">
      <c r="A547" s="7">
        <v>45327</v>
      </c>
      <c r="B547" s="10">
        <v>2347561.0687022866</v>
      </c>
      <c r="C547" s="10">
        <f>K547+L547</f>
        <v>2343050.3816793901</v>
      </c>
      <c r="D547">
        <v>1.8</v>
      </c>
      <c r="E547">
        <f>(G547-I547)*100</f>
        <v>20.999999999999996</v>
      </c>
      <c r="F547">
        <v>1.931</v>
      </c>
      <c r="G547" s="5">
        <v>2.17</v>
      </c>
      <c r="H547">
        <v>2.4</v>
      </c>
      <c r="I547" s="6">
        <v>1.96</v>
      </c>
      <c r="J547" s="5">
        <v>2.08</v>
      </c>
      <c r="K547" s="10">
        <f>(G547-M547)*100/10000*$K$1</f>
        <v>167050.38167939018</v>
      </c>
      <c r="L547" s="10">
        <f>(G547-J808)*100/10000*$K$1*4</f>
        <v>2176000</v>
      </c>
      <c r="M547" s="11">
        <f>AVERAGE(F547:F808)</f>
        <v>1.9611870229007622</v>
      </c>
    </row>
    <row r="548" spans="1:13" x14ac:dyDescent="0.25">
      <c r="A548" s="7">
        <v>45328</v>
      </c>
      <c r="B548" s="10">
        <v>2474923.6641221326</v>
      </c>
      <c r="C548" s="10">
        <f>K548+L548</f>
        <v>2582687.0229007648</v>
      </c>
      <c r="D548">
        <v>1.8</v>
      </c>
      <c r="E548">
        <f>(G548-I548)*100</f>
        <v>24</v>
      </c>
      <c r="F548">
        <v>1.95</v>
      </c>
      <c r="G548" s="5">
        <v>2.23</v>
      </c>
      <c r="H548">
        <v>2.46</v>
      </c>
      <c r="I548" s="6">
        <v>1.99</v>
      </c>
      <c r="J548" s="5">
        <v>2.14</v>
      </c>
      <c r="K548" s="10">
        <f>(G548-M548)*100/10000*$K$1</f>
        <v>214687.02290076466</v>
      </c>
      <c r="L548" s="10">
        <f>(G548-J809)*100/10000*$K$1*4</f>
        <v>2368000</v>
      </c>
      <c r="M548" s="11">
        <f>AVERAGE(F548:F809)</f>
        <v>1.9616412213740442</v>
      </c>
    </row>
    <row r="549" spans="1:13" x14ac:dyDescent="0.25">
      <c r="A549" s="7">
        <v>45329</v>
      </c>
      <c r="B549" s="10">
        <v>2561778.6259541949</v>
      </c>
      <c r="C549" s="10">
        <f>K549+L549</f>
        <v>2518992.3664122145</v>
      </c>
      <c r="D549">
        <v>1.8</v>
      </c>
      <c r="E549">
        <f>(G549-I549)*100</f>
        <v>24</v>
      </c>
      <c r="F549">
        <v>1.95</v>
      </c>
      <c r="G549" s="5">
        <v>2.19</v>
      </c>
      <c r="H549">
        <v>2.4300000000000002</v>
      </c>
      <c r="I549" s="6">
        <v>1.95</v>
      </c>
      <c r="J549" s="5">
        <v>2.1</v>
      </c>
      <c r="K549" s="10">
        <f>(G549-M549)*100/10000*$K$1</f>
        <v>182992.36641221464</v>
      </c>
      <c r="L549" s="10">
        <f>(G549-J810)*100/10000*$K$1*4</f>
        <v>2336000</v>
      </c>
      <c r="M549" s="11">
        <f>AVERAGE(F549:F810)</f>
        <v>1.9612595419847316</v>
      </c>
    </row>
    <row r="550" spans="1:13" x14ac:dyDescent="0.25">
      <c r="A550" s="7">
        <v>45330</v>
      </c>
      <c r="B550" s="10">
        <v>2536061.0687022875</v>
      </c>
      <c r="C550" s="10">
        <f>K550+L550</f>
        <v>2495450.3816793906</v>
      </c>
      <c r="D550">
        <v>1.8</v>
      </c>
      <c r="E550">
        <f>(G550-I550)*100</f>
        <v>25.000000000000021</v>
      </c>
      <c r="F550">
        <v>1.8</v>
      </c>
      <c r="G550" s="5">
        <v>2.2000000000000002</v>
      </c>
      <c r="H550">
        <v>2.4300000000000002</v>
      </c>
      <c r="I550" s="6">
        <v>1.95</v>
      </c>
      <c r="J550" s="5">
        <v>2.11</v>
      </c>
      <c r="K550" s="10">
        <f>(G550-M550)*100/10000*$K$1</f>
        <v>191450.38167939032</v>
      </c>
      <c r="L550" s="10">
        <f>(G550-J811)*100/10000*$K$1*4</f>
        <v>2304000.0000000005</v>
      </c>
      <c r="M550" s="11">
        <f>AVERAGE(F550:F811)</f>
        <v>1.9606870229007622</v>
      </c>
    </row>
    <row r="551" spans="1:13" x14ac:dyDescent="0.25">
      <c r="A551" s="7">
        <v>45331</v>
      </c>
      <c r="B551" s="10">
        <v>2344061.0687022875</v>
      </c>
      <c r="C551" s="10">
        <f>K551+L551</f>
        <v>2303450.3816793906</v>
      </c>
      <c r="D551">
        <v>1.8</v>
      </c>
      <c r="E551">
        <f>(G551-I551)*100</f>
        <v>25.000000000000021</v>
      </c>
      <c r="F551">
        <v>1.85</v>
      </c>
      <c r="G551" s="5">
        <v>2.2000000000000002</v>
      </c>
      <c r="H551">
        <v>2.4300000000000002</v>
      </c>
      <c r="I551" s="6">
        <v>1.95</v>
      </c>
      <c r="J551" s="5">
        <v>2.11</v>
      </c>
      <c r="K551" s="10">
        <f>(G551-M551)*100/10000*$K$1</f>
        <v>191450.38167939032</v>
      </c>
      <c r="L551" s="10">
        <f>(G551-J812)*100/10000*$K$1*4</f>
        <v>2112000.0000000005</v>
      </c>
      <c r="M551" s="11">
        <f>AVERAGE(F551:F812)</f>
        <v>1.9606870229007622</v>
      </c>
    </row>
    <row r="552" spans="1:13" x14ac:dyDescent="0.25">
      <c r="A552" s="7">
        <v>45334</v>
      </c>
      <c r="B552" s="10">
        <v>2409549.6183206076</v>
      </c>
      <c r="C552" s="10">
        <f>K552+L552</f>
        <v>2367053.4351145052</v>
      </c>
      <c r="D552">
        <v>1.8</v>
      </c>
      <c r="E552">
        <f>(G552-I552)*100</f>
        <v>25.000000000000021</v>
      </c>
      <c r="F552">
        <v>1.85</v>
      </c>
      <c r="G552" s="5">
        <v>2.2000000000000002</v>
      </c>
      <c r="H552">
        <v>2.4300000000000002</v>
      </c>
      <c r="I552" s="6">
        <v>1.95</v>
      </c>
      <c r="J552" s="5">
        <v>2.11</v>
      </c>
      <c r="K552" s="10">
        <f>(G552-M552)*100/10000*$K$1</f>
        <v>191053.43511450489</v>
      </c>
      <c r="L552" s="10">
        <f>(G552-J813)*100/10000*$K$1*4</f>
        <v>2176000.0000000005</v>
      </c>
      <c r="M552" s="11">
        <f>AVERAGE(F552:F813)</f>
        <v>1.961183206106869</v>
      </c>
    </row>
    <row r="553" spans="1:13" x14ac:dyDescent="0.25">
      <c r="A553" s="7">
        <v>45335</v>
      </c>
      <c r="B553" s="10">
        <v>2314122.1374045769</v>
      </c>
      <c r="C553" s="10">
        <f>K553+L553</f>
        <v>2270900.7633587802</v>
      </c>
      <c r="D553">
        <v>1.8</v>
      </c>
      <c r="E553">
        <f>(G553-I553)*100</f>
        <v>25.000000000000021</v>
      </c>
      <c r="F553">
        <v>1.85</v>
      </c>
      <c r="G553" s="5">
        <v>2.2000000000000002</v>
      </c>
      <c r="H553">
        <v>2.4300000000000002</v>
      </c>
      <c r="I553" s="6">
        <v>1.95</v>
      </c>
      <c r="J553" s="5">
        <v>2.11</v>
      </c>
      <c r="K553" s="10">
        <f>(G553-M553)*100/10000*$K$1</f>
        <v>190900.76335877983</v>
      </c>
      <c r="L553" s="10">
        <f>(G553-J814)*100/10000*$K$1*4</f>
        <v>2080000.0000000005</v>
      </c>
      <c r="M553" s="11">
        <f>AVERAGE(F553:F814)</f>
        <v>1.9613740458015254</v>
      </c>
    </row>
    <row r="554" spans="1:13" x14ac:dyDescent="0.25">
      <c r="A554" s="7">
        <v>45336</v>
      </c>
      <c r="B554" s="10">
        <v>2313549.6183206076</v>
      </c>
      <c r="C554" s="10">
        <f>K554+L554</f>
        <v>2271053.4351145052</v>
      </c>
      <c r="D554">
        <v>1.8</v>
      </c>
      <c r="E554">
        <f>(G554-I554)*100</f>
        <v>25.000000000000021</v>
      </c>
      <c r="F554">
        <v>1.85</v>
      </c>
      <c r="G554" s="5">
        <v>2.2000000000000002</v>
      </c>
      <c r="H554">
        <v>2.4300000000000002</v>
      </c>
      <c r="I554" s="6">
        <v>1.95</v>
      </c>
      <c r="J554" s="5">
        <v>2.11</v>
      </c>
      <c r="K554" s="10">
        <f>(G554-M554)*100/10000*$K$1</f>
        <v>191053.43511450489</v>
      </c>
      <c r="L554" s="10">
        <f>(G554-J815)*100/10000*$K$1*4</f>
        <v>2080000.0000000005</v>
      </c>
      <c r="M554" s="11">
        <f>AVERAGE(F554:F815)</f>
        <v>1.961183206106869</v>
      </c>
    </row>
    <row r="555" spans="1:13" x14ac:dyDescent="0.25">
      <c r="A555" s="7">
        <v>45337</v>
      </c>
      <c r="B555" s="10">
        <v>2187267.1755725159</v>
      </c>
      <c r="C555" s="10">
        <f>K555+L555</f>
        <v>2142595.4198473296</v>
      </c>
      <c r="D555">
        <v>1.8</v>
      </c>
      <c r="E555">
        <f>(G555-I555)*100</f>
        <v>25.000000000000021</v>
      </c>
      <c r="F555">
        <v>1.85</v>
      </c>
      <c r="G555" s="5">
        <v>2.2000000000000002</v>
      </c>
      <c r="H555">
        <v>2.4300000000000002</v>
      </c>
      <c r="I555" s="6">
        <v>1.95</v>
      </c>
      <c r="J555" s="5">
        <v>2.11</v>
      </c>
      <c r="K555" s="10">
        <f>(G555-M555)*100/10000*$K$1</f>
        <v>190595.41984732944</v>
      </c>
      <c r="L555" s="10">
        <f>(G555-J816)*100/10000*$K$1*4</f>
        <v>1952000.0000000002</v>
      </c>
      <c r="M555" s="11">
        <f>AVERAGE(F555:F816)</f>
        <v>1.9617557251908384</v>
      </c>
    </row>
    <row r="556" spans="1:13" x14ac:dyDescent="0.25">
      <c r="A556" s="7">
        <v>45338</v>
      </c>
      <c r="B556" s="10">
        <v>2077900.763358776</v>
      </c>
      <c r="C556" s="10">
        <f>K556+L556</f>
        <v>2029893.129770994</v>
      </c>
      <c r="D556">
        <v>1.8</v>
      </c>
      <c r="E556">
        <f>(G556-I556)*100</f>
        <v>25.000000000000021</v>
      </c>
      <c r="F556">
        <v>1.85</v>
      </c>
      <c r="G556" s="5">
        <v>2.2000000000000002</v>
      </c>
      <c r="H556">
        <v>2.4300000000000002</v>
      </c>
      <c r="I556" s="6">
        <v>1.95</v>
      </c>
      <c r="J556" s="5">
        <v>2.11</v>
      </c>
      <c r="K556" s="10">
        <f>(G556-M556)*100/10000*$K$1</f>
        <v>189893.12977099343</v>
      </c>
      <c r="L556" s="10">
        <f>(G556-J817)*100/10000*$K$1*4</f>
        <v>1840000.0000000005</v>
      </c>
      <c r="M556" s="11">
        <f>AVERAGE(F556:F817)</f>
        <v>1.9626335877862584</v>
      </c>
    </row>
    <row r="557" spans="1:13" x14ac:dyDescent="0.25">
      <c r="A557" s="7">
        <v>45341</v>
      </c>
      <c r="B557" s="10">
        <v>2049343.5114503778</v>
      </c>
      <c r="C557" s="10">
        <f>K557+L557</f>
        <v>2067908.3969465659</v>
      </c>
      <c r="D557">
        <v>1.8</v>
      </c>
      <c r="E557">
        <f>(G557-I557)*100</f>
        <v>24</v>
      </c>
      <c r="F557">
        <v>2.0499999999999998</v>
      </c>
      <c r="G557" s="5">
        <v>2.21</v>
      </c>
      <c r="H557">
        <v>2.44</v>
      </c>
      <c r="I557" s="6">
        <v>1.97</v>
      </c>
      <c r="J557" s="5">
        <v>2.11</v>
      </c>
      <c r="K557" s="10">
        <f>(G557-M557)*100/10000*$K$1</f>
        <v>195908.39694656595</v>
      </c>
      <c r="L557" s="10">
        <f>(G557-J818)*100/10000*$K$1*4</f>
        <v>1872000</v>
      </c>
      <c r="M557" s="11">
        <f>AVERAGE(F557:F818)</f>
        <v>1.9651145038167925</v>
      </c>
    </row>
    <row r="558" spans="1:13" x14ac:dyDescent="0.25">
      <c r="A558" s="7">
        <v>45342</v>
      </c>
      <c r="B558" s="10">
        <v>2085916.0305343473</v>
      </c>
      <c r="C558" s="10">
        <f>K558+L558</f>
        <v>2027755.7251908411</v>
      </c>
      <c r="D558">
        <v>1.8</v>
      </c>
      <c r="E558">
        <f>(G558-I558)*100</f>
        <v>23.000000000000021</v>
      </c>
      <c r="F558">
        <v>1.95</v>
      </c>
      <c r="G558" s="5">
        <v>2.1800000000000002</v>
      </c>
      <c r="H558">
        <v>2.42</v>
      </c>
      <c r="I558" s="6">
        <v>1.95</v>
      </c>
      <c r="J558" s="5">
        <v>2.09</v>
      </c>
      <c r="K558" s="10">
        <f>(G558-M558)*100/10000*$K$1</f>
        <v>171755.72519084098</v>
      </c>
      <c r="L558" s="10">
        <f>(G558-J819)*100/10000*$K$1*4</f>
        <v>1856000.0000000002</v>
      </c>
      <c r="M558" s="11">
        <f>AVERAGE(F558:F819)</f>
        <v>1.9653053435114489</v>
      </c>
    </row>
    <row r="559" spans="1:13" x14ac:dyDescent="0.25">
      <c r="A559" s="7">
        <v>45343</v>
      </c>
      <c r="B559" s="10">
        <v>1896206.1068702252</v>
      </c>
      <c r="C559" s="10">
        <f>K559+L559</f>
        <v>1835145.0381679412</v>
      </c>
      <c r="D559">
        <v>1.8</v>
      </c>
      <c r="E559">
        <f>(G559-I559)*100</f>
        <v>23.000000000000021</v>
      </c>
      <c r="F559">
        <v>2</v>
      </c>
      <c r="G559" s="5">
        <v>2.1800000000000002</v>
      </c>
      <c r="H559">
        <v>2.41</v>
      </c>
      <c r="I559" s="6">
        <v>1.95</v>
      </c>
      <c r="J559" s="5">
        <v>2.09</v>
      </c>
      <c r="K559" s="10">
        <f>(G559-M559)*100/10000*$K$1</f>
        <v>171145.03816794039</v>
      </c>
      <c r="L559" s="10">
        <f>(G559-J820)*100/10000*$K$1*4</f>
        <v>1664000.0000000007</v>
      </c>
      <c r="M559" s="11">
        <f>AVERAGE(F559:F820)</f>
        <v>1.9660687022900747</v>
      </c>
    </row>
    <row r="560" spans="1:13" x14ac:dyDescent="0.25">
      <c r="A560" s="7">
        <v>45344</v>
      </c>
      <c r="B560" s="10">
        <v>1792213.7404580116</v>
      </c>
      <c r="C560" s="10">
        <f>K560+L560</f>
        <v>1650076.3358778635</v>
      </c>
      <c r="D560">
        <v>1.8</v>
      </c>
      <c r="E560">
        <f>(G560-I560)*100</f>
        <v>21.999999999999996</v>
      </c>
      <c r="F560">
        <v>2</v>
      </c>
      <c r="G560" s="5">
        <v>2.15</v>
      </c>
      <c r="H560">
        <v>2.4</v>
      </c>
      <c r="I560" s="6">
        <v>1.93</v>
      </c>
      <c r="J560" s="5">
        <v>2.06</v>
      </c>
      <c r="K560" s="10">
        <f>(G560-M560)*100/10000*$K$1</f>
        <v>146076.33587786352</v>
      </c>
      <c r="L560" s="10">
        <f>(G560-J821)*100/10000*$K$1*4</f>
        <v>1504000</v>
      </c>
      <c r="M560" s="11">
        <f>AVERAGE(F560:F821)</f>
        <v>1.9674045801526705</v>
      </c>
    </row>
    <row r="561" spans="1:13" x14ac:dyDescent="0.25">
      <c r="A561" s="7">
        <v>45345</v>
      </c>
      <c r="B561" s="10">
        <v>1805366.4122137369</v>
      </c>
      <c r="C561" s="10">
        <f>K561+L561</f>
        <v>1656702.290076338</v>
      </c>
      <c r="D561">
        <v>1.8</v>
      </c>
      <c r="E561">
        <f>(G561-I561)*100</f>
        <v>23.000000000000021</v>
      </c>
      <c r="F561">
        <v>2.2000000000000002</v>
      </c>
      <c r="G561" s="5">
        <v>2.16</v>
      </c>
      <c r="H561">
        <v>2.4</v>
      </c>
      <c r="I561" s="6">
        <v>1.93</v>
      </c>
      <c r="J561" s="5">
        <v>2.0699999999999998</v>
      </c>
      <c r="K561" s="10">
        <f>(G561-M561)*100/10000*$K$1</f>
        <v>152702.2900763372</v>
      </c>
      <c r="L561" s="10">
        <f>(G561-J822)*100/10000*$K$1*4</f>
        <v>1504000.0000000007</v>
      </c>
      <c r="M561" s="11">
        <f>AVERAGE(F561:F822)</f>
        <v>1.9691221374045786</v>
      </c>
    </row>
    <row r="562" spans="1:13" x14ac:dyDescent="0.25">
      <c r="A562" s="7">
        <v>45348</v>
      </c>
      <c r="B562" s="10">
        <v>1854854.9618320579</v>
      </c>
      <c r="C562" s="10">
        <f>K562+L562</f>
        <v>1704305.3435114522</v>
      </c>
      <c r="D562">
        <v>1.8</v>
      </c>
      <c r="E562">
        <f>(G562-I562)*100</f>
        <v>21.000000000000018</v>
      </c>
      <c r="F562">
        <v>2.15</v>
      </c>
      <c r="G562" s="5">
        <v>2.14</v>
      </c>
      <c r="H562">
        <v>2.38</v>
      </c>
      <c r="I562" s="6">
        <v>1.93</v>
      </c>
      <c r="J562" s="5">
        <v>2.0499999999999998</v>
      </c>
      <c r="K562" s="10">
        <f>(G562-M562)*100/10000*$K$1</f>
        <v>136305.34351145159</v>
      </c>
      <c r="L562" s="10">
        <f>(G562-J823)*100/10000*$K$1*4</f>
        <v>1568000.0000000007</v>
      </c>
      <c r="M562" s="11">
        <f>AVERAGE(F562:F823)</f>
        <v>1.9696183206106856</v>
      </c>
    </row>
    <row r="563" spans="1:13" x14ac:dyDescent="0.25">
      <c r="A563" s="7">
        <v>45349</v>
      </c>
      <c r="B563" s="10">
        <v>1892572.519083966</v>
      </c>
      <c r="C563" s="10">
        <f>K563+L563</f>
        <v>1815847.3282442768</v>
      </c>
      <c r="D563">
        <v>1.8</v>
      </c>
      <c r="E563">
        <f>(G563-I563)*100</f>
        <v>21.000000000000018</v>
      </c>
      <c r="F563">
        <v>2.15</v>
      </c>
      <c r="G563" s="5">
        <v>2.16</v>
      </c>
      <c r="H563">
        <v>2.38</v>
      </c>
      <c r="I563" s="6">
        <v>1.95</v>
      </c>
      <c r="J563" s="5">
        <v>2.0699999999999998</v>
      </c>
      <c r="K563" s="10">
        <f>(G563-M563)*100/10000*$K$1</f>
        <v>151847.32824427611</v>
      </c>
      <c r="L563" s="10">
        <f>(G563-J824)*100/10000*$K$1*4</f>
        <v>1664000.0000000007</v>
      </c>
      <c r="M563" s="11">
        <f>AVERAGE(F563:F824)</f>
        <v>1.970190839694655</v>
      </c>
    </row>
    <row r="564" spans="1:13" x14ac:dyDescent="0.25">
      <c r="A564" s="7">
        <v>45350</v>
      </c>
      <c r="B564" s="10">
        <v>1686007.6335877827</v>
      </c>
      <c r="C564" s="10">
        <f>K564+L564</f>
        <v>1566931.2977099246</v>
      </c>
      <c r="D564">
        <v>1.8</v>
      </c>
      <c r="E564">
        <f>(G564-I564)*100</f>
        <v>18.999999999999993</v>
      </c>
      <c r="F564">
        <v>2.1</v>
      </c>
      <c r="G564" s="5">
        <v>2.13</v>
      </c>
      <c r="H564">
        <v>2.37</v>
      </c>
      <c r="I564" s="6">
        <v>1.94</v>
      </c>
      <c r="J564" s="5">
        <v>2.0499999999999998</v>
      </c>
      <c r="K564" s="10">
        <f>(G564-M564)*100/10000*$K$1</f>
        <v>126931.29770992453</v>
      </c>
      <c r="L564" s="10">
        <f>(G564-J825)*100/10000*$K$1*4</f>
        <v>1440000</v>
      </c>
      <c r="M564" s="11">
        <f>AVERAGE(F564:F825)</f>
        <v>1.9713358778625942</v>
      </c>
    </row>
    <row r="565" spans="1:13" x14ac:dyDescent="0.25">
      <c r="A565" s="7">
        <v>45351</v>
      </c>
      <c r="B565" s="10">
        <v>1901152.6717557218</v>
      </c>
      <c r="C565" s="10">
        <f>K565+L565</f>
        <v>1742625.9541984741</v>
      </c>
      <c r="D565">
        <v>1.8</v>
      </c>
      <c r="E565">
        <f>(G565-I565)*100</f>
        <v>21.999999999999996</v>
      </c>
      <c r="F565">
        <v>2.0499999999999998</v>
      </c>
      <c r="G565" s="5">
        <v>2.15</v>
      </c>
      <c r="H565">
        <v>2.35</v>
      </c>
      <c r="I565" s="6">
        <v>1.93</v>
      </c>
      <c r="J565" s="5">
        <v>2.06</v>
      </c>
      <c r="K565" s="10">
        <f>(G565-M565)*100/10000*$K$1</f>
        <v>142625.95419847415</v>
      </c>
      <c r="L565" s="10">
        <f>(G565-J826)*100/10000*$K$1*4</f>
        <v>1600000</v>
      </c>
      <c r="M565" s="11">
        <f>AVERAGE(F565:F826)</f>
        <v>1.9717175572519072</v>
      </c>
    </row>
    <row r="566" spans="1:13" x14ac:dyDescent="0.25">
      <c r="A566" s="7">
        <v>45352</v>
      </c>
      <c r="B566" s="10">
        <v>2112007.6335877837</v>
      </c>
      <c r="C566" s="10">
        <f>K566+L566</f>
        <v>2030931.2977099237</v>
      </c>
      <c r="D566">
        <v>1.8</v>
      </c>
      <c r="E566">
        <f>(G566-I566)*100</f>
        <v>24</v>
      </c>
      <c r="F566">
        <v>2</v>
      </c>
      <c r="G566" s="5">
        <v>2.19</v>
      </c>
      <c r="H566">
        <v>2.37</v>
      </c>
      <c r="I566" s="6">
        <v>1.95</v>
      </c>
      <c r="J566" s="5">
        <v>2.1</v>
      </c>
      <c r="K566" s="10">
        <f>(G566-M566)*100/10000*$K$1</f>
        <v>174931.29770992423</v>
      </c>
      <c r="L566" s="10">
        <f>(G566-J827)*100/10000*$K$1*4</f>
        <v>1855999.9999999995</v>
      </c>
      <c r="M566" s="11">
        <f>AVERAGE(F566:F827)</f>
        <v>1.9713358778625947</v>
      </c>
    </row>
    <row r="567" spans="1:13" x14ac:dyDescent="0.25">
      <c r="A567" s="7">
        <v>45355</v>
      </c>
      <c r="B567" s="10">
        <v>1997488.5496183159</v>
      </c>
      <c r="C567" s="10">
        <f>K567+L567</f>
        <v>1919603.0534351151</v>
      </c>
      <c r="D567">
        <v>1.8</v>
      </c>
      <c r="E567">
        <f>(G567-I567)*100</f>
        <v>21.999999999999996</v>
      </c>
      <c r="F567">
        <v>2</v>
      </c>
      <c r="G567" s="5">
        <v>2.17</v>
      </c>
      <c r="H567">
        <v>2.36</v>
      </c>
      <c r="I567" s="6">
        <v>1.95</v>
      </c>
      <c r="J567" s="5">
        <v>2.08</v>
      </c>
      <c r="K567" s="10">
        <f>(G567-M567)*100/10000*$K$1</f>
        <v>159603.05343511561</v>
      </c>
      <c r="L567" s="10">
        <f>(G567-J828)*100/10000*$K$1*4</f>
        <v>1759999.9999999995</v>
      </c>
      <c r="M567" s="11">
        <f>AVERAGE(F567:F828)</f>
        <v>1.9704961832061054</v>
      </c>
    </row>
    <row r="568" spans="1:13" x14ac:dyDescent="0.25">
      <c r="A568" s="7">
        <v>45356</v>
      </c>
      <c r="B568" s="10">
        <v>1987198.4732824387</v>
      </c>
      <c r="C568" s="10">
        <f>K568+L568</f>
        <v>1912213.7404580167</v>
      </c>
      <c r="D568">
        <v>1.8</v>
      </c>
      <c r="E568">
        <f>(G568-I568)*100</f>
        <v>21.000000000000018</v>
      </c>
      <c r="F568">
        <v>2.04</v>
      </c>
      <c r="G568" s="5">
        <v>2.16</v>
      </c>
      <c r="H568">
        <v>2.33</v>
      </c>
      <c r="I568" s="6">
        <v>1.95</v>
      </c>
      <c r="J568" s="5">
        <v>2.0699999999999998</v>
      </c>
      <c r="K568" s="10">
        <f>(G568-M568)*100/10000*$K$1</f>
        <v>152213.74045801655</v>
      </c>
      <c r="L568" s="10">
        <f>(G568-J829)*100/10000*$K$1*4</f>
        <v>1760000.0000000002</v>
      </c>
      <c r="M568" s="11">
        <f>AVERAGE(F568:F829)</f>
        <v>1.9697328244274794</v>
      </c>
    </row>
    <row r="569" spans="1:13" x14ac:dyDescent="0.25">
      <c r="A569" s="7">
        <v>45357</v>
      </c>
      <c r="B569" s="10">
        <v>1770450.381679385</v>
      </c>
      <c r="C569" s="10">
        <f>K569+L569</f>
        <v>1584946.5648854973</v>
      </c>
      <c r="D569">
        <v>1.8</v>
      </c>
      <c r="E569">
        <f>(G569-I569)*100</f>
        <v>18.999999999999993</v>
      </c>
      <c r="F569">
        <v>2.0499999999999998</v>
      </c>
      <c r="G569" s="5">
        <v>2.11</v>
      </c>
      <c r="H569">
        <v>2.2799999999999998</v>
      </c>
      <c r="I569" s="6">
        <v>1.92</v>
      </c>
      <c r="J569" s="5">
        <v>2.02</v>
      </c>
      <c r="K569" s="10">
        <f>(G569-M569)*100/10000*$K$1</f>
        <v>112946.5648854973</v>
      </c>
      <c r="L569" s="10">
        <f>(G569-J830)*100/10000*$K$1*4</f>
        <v>1472000</v>
      </c>
      <c r="M569" s="11">
        <f>AVERAGE(F569:F830)</f>
        <v>1.9688167938931282</v>
      </c>
    </row>
    <row r="570" spans="1:13" x14ac:dyDescent="0.25">
      <c r="A570" s="7">
        <v>45358</v>
      </c>
      <c r="B570" s="10">
        <v>1603816.7938931254</v>
      </c>
      <c r="C570" s="10">
        <f>K570+L570</f>
        <v>1497648.8549618339</v>
      </c>
      <c r="D570">
        <v>1.8</v>
      </c>
      <c r="E570">
        <f>(G570-I570)*100</f>
        <v>18.000000000000014</v>
      </c>
      <c r="F570">
        <v>2</v>
      </c>
      <c r="G570" s="5">
        <v>2.12</v>
      </c>
      <c r="H570">
        <v>2.29</v>
      </c>
      <c r="I570" s="6">
        <v>1.94</v>
      </c>
      <c r="J570" s="5">
        <v>2.04</v>
      </c>
      <c r="K570" s="10">
        <f>(G570-M570)*100/10000*$K$1</f>
        <v>121648.85496183348</v>
      </c>
      <c r="L570" s="10">
        <f>(G570-J831)*100/10000*$K$1*4</f>
        <v>1376000.0000000005</v>
      </c>
      <c r="M570" s="11">
        <f>AVERAGE(F570:F831)</f>
        <v>1.9679389312977082</v>
      </c>
    </row>
    <row r="571" spans="1:13" x14ac:dyDescent="0.25">
      <c r="A571" s="7">
        <v>45359</v>
      </c>
      <c r="B571" s="10">
        <v>1611870.2290076297</v>
      </c>
      <c r="C571" s="10">
        <f>K571+L571</f>
        <v>1546167.9389312996</v>
      </c>
      <c r="D571">
        <v>1.8</v>
      </c>
      <c r="E571">
        <f>(G571-I571)*100</f>
        <v>19.000000000000018</v>
      </c>
      <c r="F571">
        <v>2</v>
      </c>
      <c r="G571" s="5">
        <v>2.14</v>
      </c>
      <c r="H571">
        <v>2.29</v>
      </c>
      <c r="I571" s="6">
        <v>1.95</v>
      </c>
      <c r="J571" s="5">
        <v>2.0699999999999998</v>
      </c>
      <c r="K571" s="10">
        <f>(G571-M571)*100/10000*$K$1</f>
        <v>138167.93893129908</v>
      </c>
      <c r="L571" s="10">
        <f>(G571-J832)*100/10000*$K$1*4</f>
        <v>1408000.0000000005</v>
      </c>
      <c r="M571" s="11">
        <f>AVERAGE(F571:F832)</f>
        <v>1.9672900763358763</v>
      </c>
    </row>
    <row r="572" spans="1:13" x14ac:dyDescent="0.25">
      <c r="A572" s="7">
        <v>45362</v>
      </c>
      <c r="B572" s="10">
        <v>1553923.6641221331</v>
      </c>
      <c r="C572" s="10">
        <f>K572+L572</f>
        <v>1490687.0229007639</v>
      </c>
      <c r="D572">
        <v>1.8</v>
      </c>
      <c r="E572">
        <f>(G572-I572)*100</f>
        <v>19.999999999999996</v>
      </c>
      <c r="F572">
        <v>2</v>
      </c>
      <c r="G572" s="5">
        <v>2.15</v>
      </c>
      <c r="H572">
        <v>2.2999999999999998</v>
      </c>
      <c r="I572" s="6">
        <v>1.95</v>
      </c>
      <c r="J572" s="5">
        <v>2.0699999999999998</v>
      </c>
      <c r="K572" s="10">
        <f>(G572-M572)*100/10000*$K$1</f>
        <v>146687.02290076431</v>
      </c>
      <c r="L572" s="10">
        <f>(G572-J833)*100/10000*$K$1*4</f>
        <v>1343999.9999999995</v>
      </c>
      <c r="M572" s="11">
        <f>AVERAGE(F572:F833)</f>
        <v>1.9666412213740445</v>
      </c>
    </row>
    <row r="573" spans="1:13" x14ac:dyDescent="0.25">
      <c r="A573" s="7">
        <v>45363</v>
      </c>
      <c r="B573" s="10">
        <v>1796177.0992366369</v>
      </c>
      <c r="C573" s="10">
        <f>K573+L573</f>
        <v>1815206.1068702296</v>
      </c>
      <c r="D573">
        <v>1.8</v>
      </c>
      <c r="E573">
        <f>(G573-I573)*100</f>
        <v>20.399999999999974</v>
      </c>
      <c r="F573">
        <v>2</v>
      </c>
      <c r="G573" s="5">
        <v>2.1749999999999998</v>
      </c>
      <c r="H573">
        <v>2.35</v>
      </c>
      <c r="I573" s="6">
        <v>1.9710000000000001</v>
      </c>
      <c r="J573" s="5">
        <v>2.1025</v>
      </c>
      <c r="K573" s="10">
        <f>(G573-M573)*100/10000*$K$1</f>
        <v>167206.10687022985</v>
      </c>
      <c r="L573" s="10">
        <f>(G573-J834)*100/10000*$K$1*4</f>
        <v>1647999.9999999998</v>
      </c>
      <c r="M573" s="11">
        <f>AVERAGE(F573:F834)</f>
        <v>1.9659923664122125</v>
      </c>
    </row>
    <row r="574" spans="1:13" x14ac:dyDescent="0.25">
      <c r="A574" s="7">
        <v>45364</v>
      </c>
      <c r="B574" s="10">
        <v>1705916.0305343478</v>
      </c>
      <c r="C574" s="10">
        <f>K574+L574</f>
        <v>1723755.7251908416</v>
      </c>
      <c r="D574">
        <v>1.8</v>
      </c>
      <c r="E574">
        <f>(G574-I574)*100</f>
        <v>19.000000000000018</v>
      </c>
      <c r="F574">
        <v>2</v>
      </c>
      <c r="G574" s="5">
        <v>2.16</v>
      </c>
      <c r="H574">
        <v>2.33</v>
      </c>
      <c r="I574" s="6">
        <v>1.97</v>
      </c>
      <c r="J574" s="5">
        <v>2.09</v>
      </c>
      <c r="K574" s="10">
        <f>(G574-M574)*100/10000*$K$1</f>
        <v>155755.72519084095</v>
      </c>
      <c r="L574" s="10">
        <f>(G574-J835)*100/10000*$K$1*4</f>
        <v>1568000.0000000007</v>
      </c>
      <c r="M574" s="11">
        <f>AVERAGE(F574:F835)</f>
        <v>1.9653053435114489</v>
      </c>
    </row>
    <row r="575" spans="1:13" x14ac:dyDescent="0.25">
      <c r="A575" s="7">
        <v>45365</v>
      </c>
      <c r="B575" s="10">
        <v>1807969.4656488502</v>
      </c>
      <c r="C575" s="10">
        <f>K575+L575</f>
        <v>1828274.8091603066</v>
      </c>
      <c r="D575">
        <v>1.8</v>
      </c>
      <c r="E575">
        <f>(G575-I575)*100</f>
        <v>19.999999999999996</v>
      </c>
      <c r="F575">
        <v>2</v>
      </c>
      <c r="G575" s="5">
        <v>2.17</v>
      </c>
      <c r="H575">
        <v>2.34</v>
      </c>
      <c r="I575" s="6">
        <v>1.97</v>
      </c>
      <c r="J575" s="5">
        <v>2.09</v>
      </c>
      <c r="K575" s="10">
        <f>(G575-M575)*100/10000*$K$1</f>
        <v>164274.80916030658</v>
      </c>
      <c r="L575" s="10">
        <f>(G575-J836)*100/10000*$K$1*4</f>
        <v>1664000</v>
      </c>
      <c r="M575" s="11">
        <f>AVERAGE(F575:F836)</f>
        <v>1.9646564885496167</v>
      </c>
    </row>
    <row r="576" spans="1:13" x14ac:dyDescent="0.25">
      <c r="A576" s="7">
        <v>45366</v>
      </c>
      <c r="B576" s="10">
        <v>1607053.4351144992</v>
      </c>
      <c r="C576" s="10">
        <f>K576+L576</f>
        <v>1628519.083969468</v>
      </c>
      <c r="D576">
        <v>1.8</v>
      </c>
      <c r="E576">
        <f>(G576-I576)*100</f>
        <v>19.000000000000018</v>
      </c>
      <c r="F576">
        <v>2</v>
      </c>
      <c r="G576" s="5">
        <v>2.16</v>
      </c>
      <c r="H576">
        <v>2.33</v>
      </c>
      <c r="I576" s="6">
        <v>1.97</v>
      </c>
      <c r="J576" s="5">
        <v>2.08</v>
      </c>
      <c r="K576" s="10">
        <f>(G576-M576)*100/10000*$K$1</f>
        <v>156519.08396946723</v>
      </c>
      <c r="L576" s="10">
        <f>(G576-J837)*100/10000*$K$1*4</f>
        <v>1472000.0000000007</v>
      </c>
      <c r="M576" s="11">
        <f>AVERAGE(F576:F837)</f>
        <v>1.9643511450381661</v>
      </c>
    </row>
    <row r="577" spans="1:13" x14ac:dyDescent="0.25">
      <c r="A577" s="7">
        <v>45369</v>
      </c>
      <c r="B577" s="10">
        <v>1660938.9312977057</v>
      </c>
      <c r="C577" s="10">
        <f>K577+L577</f>
        <v>1644549.6183206129</v>
      </c>
      <c r="D577">
        <v>1.8</v>
      </c>
      <c r="E577">
        <f>(G577-I577)*100</f>
        <v>18.000000000000014</v>
      </c>
      <c r="F577">
        <v>2</v>
      </c>
      <c r="G577" s="5">
        <v>2.14</v>
      </c>
      <c r="H577">
        <v>2.29</v>
      </c>
      <c r="I577" s="6">
        <v>1.96</v>
      </c>
      <c r="J577" s="5">
        <v>2.0699999999999998</v>
      </c>
      <c r="K577" s="10">
        <f>(G577-M577)*100/10000*$K$1</f>
        <v>140549.61832061218</v>
      </c>
      <c r="L577" s="10">
        <f>(G577-J838)*100/10000*$K$1*4</f>
        <v>1504000.0000000007</v>
      </c>
      <c r="M577" s="11">
        <f>AVERAGE(F577:F838)</f>
        <v>1.9643129770992349</v>
      </c>
    </row>
    <row r="578" spans="1:13" x14ac:dyDescent="0.25">
      <c r="A578" s="7">
        <v>45370</v>
      </c>
      <c r="B578" s="10">
        <v>1664083.9694656434</v>
      </c>
      <c r="C578" s="10">
        <f>K578+L578</f>
        <v>1684244.2748091614</v>
      </c>
      <c r="D578">
        <v>1.8</v>
      </c>
      <c r="E578">
        <f>(G578-I578)*100</f>
        <v>17.999999999999993</v>
      </c>
      <c r="F578">
        <v>2</v>
      </c>
      <c r="G578" s="5">
        <v>2.15</v>
      </c>
      <c r="H578">
        <v>2.2799999999999998</v>
      </c>
      <c r="I578" s="6">
        <v>1.97</v>
      </c>
      <c r="J578" s="5">
        <v>2.0699999999999998</v>
      </c>
      <c r="K578" s="10">
        <f>(G578-M578)*100/10000*$K$1</f>
        <v>148244.27480916158</v>
      </c>
      <c r="L578" s="10">
        <f>(G578-J839)*100/10000*$K$1*4</f>
        <v>1535999.9999999998</v>
      </c>
      <c r="M578" s="11">
        <f>AVERAGE(F578:F839)</f>
        <v>1.9646946564885479</v>
      </c>
    </row>
    <row r="579" spans="1:13" x14ac:dyDescent="0.25">
      <c r="A579" s="7">
        <v>45371</v>
      </c>
      <c r="B579" s="10">
        <v>1810283.9694656439</v>
      </c>
      <c r="C579" s="10">
        <f>K579+L579</f>
        <v>1872244.2748091621</v>
      </c>
      <c r="D579">
        <v>1.8</v>
      </c>
      <c r="E579">
        <f>(G579-I579)*100</f>
        <v>18.399999999999995</v>
      </c>
      <c r="F579">
        <v>2</v>
      </c>
      <c r="G579" s="5">
        <v>2.165</v>
      </c>
      <c r="H579">
        <v>2.2999999999999998</v>
      </c>
      <c r="I579" s="6">
        <v>1.9810000000000001</v>
      </c>
      <c r="J579" s="5">
        <v>2.1</v>
      </c>
      <c r="K579" s="10">
        <f>(G579-M579)*100/10000*$K$1</f>
        <v>160244.27480916172</v>
      </c>
      <c r="L579" s="10">
        <f>(G579-J840)*100/10000*$K$1*4</f>
        <v>1712000.0000000005</v>
      </c>
      <c r="M579" s="11">
        <f>AVERAGE(F579:F840)</f>
        <v>1.9646946564885479</v>
      </c>
    </row>
    <row r="580" spans="1:13" x14ac:dyDescent="0.25">
      <c r="A580" s="7">
        <v>45372</v>
      </c>
      <c r="B580" s="10">
        <v>1742251.9083969418</v>
      </c>
      <c r="C580" s="10">
        <f>K580+L580</f>
        <v>1764732.8244274817</v>
      </c>
      <c r="D580">
        <v>1.8</v>
      </c>
      <c r="E580">
        <f>(G580-I580)*100</f>
        <v>17.999999999999993</v>
      </c>
      <c r="F580">
        <v>2</v>
      </c>
      <c r="G580" s="5">
        <v>2.15</v>
      </c>
      <c r="H580">
        <v>2.2799999999999998</v>
      </c>
      <c r="I580" s="6">
        <v>1.97</v>
      </c>
      <c r="J580" s="5">
        <v>2.08</v>
      </c>
      <c r="K580" s="10">
        <f>(G580-M580)*100/10000*$K$1</f>
        <v>148732.82442748206</v>
      </c>
      <c r="L580" s="10">
        <f>(G580-J841)*100/10000*$K$1*4</f>
        <v>1615999.9999999998</v>
      </c>
      <c r="M580" s="11">
        <f>AVERAGE(F580:F841)</f>
        <v>1.9640839694656473</v>
      </c>
    </row>
    <row r="581" spans="1:13" x14ac:dyDescent="0.25">
      <c r="A581" s="7">
        <v>45373</v>
      </c>
      <c r="B581" s="10">
        <v>1878190.8396946522</v>
      </c>
      <c r="C581" s="10">
        <f>K581+L581</f>
        <v>1941282.4427480923</v>
      </c>
      <c r="D581">
        <v>1.8</v>
      </c>
      <c r="E581">
        <f>(G581-I581)*100</f>
        <v>18.999999999999993</v>
      </c>
      <c r="F581">
        <v>2.0499999999999998</v>
      </c>
      <c r="G581" s="5">
        <v>2.17</v>
      </c>
      <c r="H581">
        <v>2.2999999999999998</v>
      </c>
      <c r="I581" s="6">
        <v>1.98</v>
      </c>
      <c r="J581" s="5">
        <v>2.09</v>
      </c>
      <c r="K581" s="10">
        <f>(G581-M581)*100/10000*$K$1</f>
        <v>165282.44274809261</v>
      </c>
      <c r="L581" s="10">
        <f>(G581-J842)*100/10000*$K$1*4</f>
        <v>1775999.9999999998</v>
      </c>
      <c r="M581" s="11">
        <f>AVERAGE(F581:F842)</f>
        <v>1.9633969465648842</v>
      </c>
    </row>
    <row r="582" spans="1:13" x14ac:dyDescent="0.25">
      <c r="A582" s="7">
        <v>45376</v>
      </c>
      <c r="B582" s="10">
        <v>1797053.4351144994</v>
      </c>
      <c r="C582" s="10">
        <f>K582+L582</f>
        <v>1932519.0839694683</v>
      </c>
      <c r="D582">
        <v>1.8</v>
      </c>
      <c r="E582">
        <f>(G582-I582)*100</f>
        <v>18.000000000000014</v>
      </c>
      <c r="F582">
        <v>2.4</v>
      </c>
      <c r="G582" s="5">
        <v>2.1800000000000002</v>
      </c>
      <c r="H582">
        <v>2.3199999999999998</v>
      </c>
      <c r="I582" s="6">
        <v>2</v>
      </c>
      <c r="J582" s="5">
        <v>2.11</v>
      </c>
      <c r="K582" s="10">
        <f>(G582-M582)*100/10000*$K$1</f>
        <v>172519.08396946726</v>
      </c>
      <c r="L582" s="10">
        <f>(G582-J843)*100/10000*$K$1*4</f>
        <v>1760000.0000000009</v>
      </c>
      <c r="M582" s="11">
        <f>AVERAGE(F582:F843)</f>
        <v>1.9643511450381661</v>
      </c>
    </row>
    <row r="583" spans="1:13" x14ac:dyDescent="0.25">
      <c r="A583" s="7">
        <v>45377</v>
      </c>
      <c r="B583" s="10">
        <v>1892908.3969465597</v>
      </c>
      <c r="C583" s="10">
        <f>K583+L583</f>
        <v>2048824.4274809174</v>
      </c>
      <c r="D583">
        <v>1.8</v>
      </c>
      <c r="E583">
        <f>(G583-I583)*100</f>
        <v>18.000000000000014</v>
      </c>
      <c r="F583">
        <v>2.4</v>
      </c>
      <c r="G583" s="5">
        <v>2.1850000000000001</v>
      </c>
      <c r="H583">
        <v>2.2999999999999998</v>
      </c>
      <c r="I583" s="6">
        <v>2.0049999999999999</v>
      </c>
      <c r="J583" s="5">
        <v>2.1150000000000002</v>
      </c>
      <c r="K583" s="10">
        <f>(G583-M583)*100/10000*$K$1</f>
        <v>176824.42748091754</v>
      </c>
      <c r="L583" s="10">
        <f>(G583-J844)*100/10000*$K$1*4</f>
        <v>1872000</v>
      </c>
      <c r="M583" s="11">
        <f>AVERAGE(F583:F844)</f>
        <v>1.9639694656488531</v>
      </c>
    </row>
    <row r="584" spans="1:13" x14ac:dyDescent="0.25">
      <c r="A584" s="7">
        <v>45378</v>
      </c>
      <c r="B584" s="10">
        <v>1822763.3587786199</v>
      </c>
      <c r="C584" s="10">
        <f>K584+L584</f>
        <v>1885129.7709923682</v>
      </c>
      <c r="D584">
        <v>1.8</v>
      </c>
      <c r="E584">
        <f>(G584-I584)*100</f>
        <v>18.000000000000014</v>
      </c>
      <c r="F584">
        <v>2.4500000000000002</v>
      </c>
      <c r="G584" s="5">
        <v>2.16</v>
      </c>
      <c r="H584">
        <v>2.2999999999999998</v>
      </c>
      <c r="I584" s="6">
        <v>1.98</v>
      </c>
      <c r="J584" s="5">
        <v>2.09</v>
      </c>
      <c r="K584" s="10">
        <f>(G584-M584)*100/10000*$K$1</f>
        <v>157129.7709923682</v>
      </c>
      <c r="L584" s="10">
        <f>(G584-J845)*100/10000*$K$1*4</f>
        <v>1728000</v>
      </c>
      <c r="M584" s="11">
        <f>AVERAGE(F584:F845)</f>
        <v>1.9635877862595399</v>
      </c>
    </row>
    <row r="585" spans="1:13" x14ac:dyDescent="0.25">
      <c r="A585" s="7">
        <v>45379</v>
      </c>
      <c r="B585" s="10">
        <v>1829389.3129770942</v>
      </c>
      <c r="C585" s="10">
        <f>K585+L585</f>
        <v>1893496.1832061082</v>
      </c>
      <c r="D585">
        <v>1.8</v>
      </c>
      <c r="E585">
        <f>(G585-I585)*100</f>
        <v>18.999999999999993</v>
      </c>
      <c r="F585">
        <v>2.35</v>
      </c>
      <c r="G585" s="5">
        <v>2.17</v>
      </c>
      <c r="H585">
        <v>2.23</v>
      </c>
      <c r="I585" s="6">
        <v>1.98</v>
      </c>
      <c r="J585" s="5">
        <v>2.09</v>
      </c>
      <c r="K585" s="10">
        <f>(G585-M585)*100/10000*$K$1</f>
        <v>165496.18320610814</v>
      </c>
      <c r="L585" s="10">
        <f>(G585-J846)*100/10000*$K$1*4</f>
        <v>1728000</v>
      </c>
      <c r="M585" s="11">
        <f>AVERAGE(F585:F846)</f>
        <v>1.9631297709923647</v>
      </c>
    </row>
    <row r="586" spans="1:13" x14ac:dyDescent="0.25">
      <c r="A586" s="7">
        <v>45380</v>
      </c>
      <c r="B586" s="10">
        <v>1852244.2748091547</v>
      </c>
      <c r="C586" s="10">
        <f>K586+L586</f>
        <v>1765801.5267175578</v>
      </c>
      <c r="D586">
        <v>1.8</v>
      </c>
      <c r="E586">
        <f>(G586-I586)*100</f>
        <v>18.999999999999993</v>
      </c>
      <c r="F586">
        <v>2.2999999999999998</v>
      </c>
      <c r="G586" s="5">
        <v>2.13</v>
      </c>
      <c r="H586">
        <v>2.2999999999999998</v>
      </c>
      <c r="I586" s="6">
        <v>1.94</v>
      </c>
      <c r="J586" s="5">
        <v>2.06</v>
      </c>
      <c r="K586" s="10">
        <f>(G586-M586)*100/10000*$K$1</f>
        <v>133801.5267175585</v>
      </c>
      <c r="L586" s="10">
        <f>(G586-J847)*100/10000*$K$1*4</f>
        <v>1631999.9999999993</v>
      </c>
      <c r="M586" s="11">
        <f>AVERAGE(F586:F847)</f>
        <v>1.9627480916030517</v>
      </c>
    </row>
    <row r="587" spans="1:13" x14ac:dyDescent="0.25">
      <c r="A587" s="7">
        <v>45383</v>
      </c>
      <c r="B587" s="10">
        <v>1822580.1526717523</v>
      </c>
      <c r="C587" s="10">
        <f>K587+L587</f>
        <v>1854778.6259542007</v>
      </c>
      <c r="D587">
        <v>1.8</v>
      </c>
      <c r="E587">
        <f>(G587-I587)*100</f>
        <v>19.000000000000018</v>
      </c>
      <c r="F587">
        <v>2.0499999999999998</v>
      </c>
      <c r="G587" s="5">
        <v>2.16</v>
      </c>
      <c r="H587">
        <v>2.31</v>
      </c>
      <c r="I587" s="6">
        <v>1.97</v>
      </c>
      <c r="J587" s="5">
        <v>2.09</v>
      </c>
      <c r="K587" s="10">
        <f>(G587-M587)*100/10000*$K$1</f>
        <v>158778.62595419982</v>
      </c>
      <c r="L587" s="10">
        <f>(G587-J848)*100/10000*$K$1*4</f>
        <v>1696000.0000000009</v>
      </c>
      <c r="M587" s="11">
        <f>AVERAGE(F587:F848)</f>
        <v>1.9615267175572504</v>
      </c>
    </row>
    <row r="588" spans="1:13" x14ac:dyDescent="0.25">
      <c r="A588" s="7">
        <v>45384</v>
      </c>
      <c r="B588" s="10">
        <v>1805206.1068702259</v>
      </c>
      <c r="C588" s="10">
        <f>K588+L588</f>
        <v>1839145.03816794</v>
      </c>
      <c r="D588">
        <v>1.8</v>
      </c>
      <c r="E588">
        <f>(G588-I588)*100</f>
        <v>17.000000000000014</v>
      </c>
      <c r="F588">
        <v>2.1</v>
      </c>
      <c r="G588" s="5">
        <v>2.14</v>
      </c>
      <c r="H588">
        <v>2.29</v>
      </c>
      <c r="I588" s="6">
        <v>1.97</v>
      </c>
      <c r="J588" s="5">
        <v>2.08</v>
      </c>
      <c r="K588" s="10">
        <f>(G588-M588)*100/10000*$K$1</f>
        <v>143145.0381679399</v>
      </c>
      <c r="L588" s="10">
        <f>(G588-J849)*100/10000*$K$1*4</f>
        <v>1696000</v>
      </c>
      <c r="M588" s="11">
        <f>AVERAGE(F588:F849)</f>
        <v>1.9610687022900752</v>
      </c>
    </row>
    <row r="589" spans="1:13" x14ac:dyDescent="0.25">
      <c r="A589" s="7">
        <v>45385</v>
      </c>
      <c r="B589" s="10">
        <v>2057198.4732824415</v>
      </c>
      <c r="C589" s="10">
        <f>K589+L589</f>
        <v>2096213.7404580161</v>
      </c>
      <c r="D589">
        <v>1.8</v>
      </c>
      <c r="E589">
        <f>(G589-I589)*100</f>
        <v>17.000000000000014</v>
      </c>
      <c r="F589">
        <v>2</v>
      </c>
      <c r="G589" s="5">
        <v>2.14</v>
      </c>
      <c r="H589">
        <v>2.29</v>
      </c>
      <c r="I589" s="6">
        <v>1.97</v>
      </c>
      <c r="J589" s="5">
        <v>2.0699999999999998</v>
      </c>
      <c r="K589" s="10">
        <f>(G589-M589)*100/10000*$K$1</f>
        <v>144213.74045801585</v>
      </c>
      <c r="L589" s="10">
        <f>(G589-J850)*100/10000*$K$1*4</f>
        <v>1952000.0000000002</v>
      </c>
      <c r="M589" s="11">
        <f>AVERAGE(F589:F850)</f>
        <v>1.9597328244274803</v>
      </c>
    </row>
    <row r="590" spans="1:13" x14ac:dyDescent="0.25">
      <c r="A590" s="7">
        <v>45386</v>
      </c>
      <c r="B590" s="10">
        <v>2014335.8778625927</v>
      </c>
      <c r="C590" s="10">
        <f>K590+L590</f>
        <v>2056977.0992366413</v>
      </c>
      <c r="D590">
        <v>1.8</v>
      </c>
      <c r="E590">
        <f>(G590-I590)*100</f>
        <v>15.999999999999993</v>
      </c>
      <c r="F590">
        <v>2</v>
      </c>
      <c r="G590" s="5">
        <v>2.13</v>
      </c>
      <c r="H590">
        <v>2.29</v>
      </c>
      <c r="I590" s="6">
        <v>1.97</v>
      </c>
      <c r="J590" s="5">
        <v>2.0699999999999998</v>
      </c>
      <c r="K590" s="10">
        <f>(G590-M590)*100/10000*$K$1</f>
        <v>136977.09923664175</v>
      </c>
      <c r="L590" s="10">
        <f>(G590-J851)*100/10000*$K$1*4</f>
        <v>1919999.9999999995</v>
      </c>
      <c r="M590" s="11">
        <f>AVERAGE(F590:F851)</f>
        <v>1.9587786259541977</v>
      </c>
    </row>
    <row r="591" spans="1:13" x14ac:dyDescent="0.25">
      <c r="A591" s="7">
        <v>45387</v>
      </c>
      <c r="B591" s="10">
        <v>2331473.2824427462</v>
      </c>
      <c r="C591" s="10">
        <f>K591+L591</f>
        <v>2377740.4580152677</v>
      </c>
      <c r="D591">
        <v>1.8</v>
      </c>
      <c r="E591">
        <f>(G591-I591)*100</f>
        <v>15.999999999999993</v>
      </c>
      <c r="F591">
        <v>2</v>
      </c>
      <c r="G591" s="5">
        <v>2.13</v>
      </c>
      <c r="H591">
        <v>2.29</v>
      </c>
      <c r="I591" s="6">
        <v>1.97</v>
      </c>
      <c r="J591" s="5">
        <v>2.0699999999999998</v>
      </c>
      <c r="K591" s="10">
        <f>(G591-M591)*100/10000*$K$1</f>
        <v>137740.45801526765</v>
      </c>
      <c r="L591" s="10">
        <f>(G591-J852)*100/10000*$K$1*4</f>
        <v>2240000</v>
      </c>
      <c r="M591" s="11">
        <f>AVERAGE(F591:F852)</f>
        <v>1.9578244274809153</v>
      </c>
    </row>
    <row r="592" spans="1:13" x14ac:dyDescent="0.25">
      <c r="A592" s="7">
        <v>45390</v>
      </c>
      <c r="B592" s="10">
        <v>2310099.2366412194</v>
      </c>
      <c r="C592" s="10">
        <f>K592+L592</f>
        <v>2282106.8702290081</v>
      </c>
      <c r="D592">
        <v>1.8</v>
      </c>
      <c r="E592">
        <f>(G592-I592)*100</f>
        <v>17.999999999999993</v>
      </c>
      <c r="F592">
        <v>2</v>
      </c>
      <c r="G592" s="5">
        <v>2.13</v>
      </c>
      <c r="H592">
        <v>2.2799999999999998</v>
      </c>
      <c r="I592" s="6">
        <v>1.95</v>
      </c>
      <c r="J592" s="5">
        <v>2.0699999999999998</v>
      </c>
      <c r="K592" s="10">
        <f>(G592-M592)*100/10000*$K$1</f>
        <v>138106.87022900811</v>
      </c>
      <c r="L592" s="10">
        <f>(G592-J853)*100/10000*$K$1*4</f>
        <v>2144000</v>
      </c>
      <c r="M592" s="11">
        <f>AVERAGE(F592:F853)</f>
        <v>1.9573664122137397</v>
      </c>
    </row>
    <row r="593" spans="1:13" x14ac:dyDescent="0.25">
      <c r="A593" s="7">
        <v>45391</v>
      </c>
      <c r="B593" s="10">
        <v>2372610.6870228988</v>
      </c>
      <c r="C593" s="10">
        <f>K593+L593</f>
        <v>2346503.8167938935</v>
      </c>
      <c r="D593">
        <v>1.8</v>
      </c>
      <c r="E593">
        <f>(G593-I593)*100</f>
        <v>17.999999999999993</v>
      </c>
      <c r="F593">
        <v>1.95</v>
      </c>
      <c r="G593" s="5">
        <v>2.13</v>
      </c>
      <c r="H593">
        <v>2.29</v>
      </c>
      <c r="I593" s="6">
        <v>1.95</v>
      </c>
      <c r="J593" s="5">
        <v>2.0699999999999998</v>
      </c>
      <c r="K593" s="10">
        <f>(G593-M593)*100/10000*$K$1</f>
        <v>138503.81679389355</v>
      </c>
      <c r="L593" s="10">
        <f>(G593-J854)*100/10000*$K$1*4</f>
        <v>2208000</v>
      </c>
      <c r="M593" s="11">
        <f>AVERAGE(F593:F854)</f>
        <v>1.956870229007633</v>
      </c>
    </row>
    <row r="594" spans="1:13" x14ac:dyDescent="0.25">
      <c r="A594" s="7">
        <v>45392</v>
      </c>
      <c r="B594" s="10">
        <v>2470435.1145038158</v>
      </c>
      <c r="C594" s="10">
        <f>K594+L594</f>
        <v>2371083.9694656497</v>
      </c>
      <c r="D594">
        <v>1.8</v>
      </c>
      <c r="E594">
        <f>(G594-I594)*100</f>
        <v>19.000000000000018</v>
      </c>
      <c r="F594">
        <v>1.9</v>
      </c>
      <c r="G594" s="5">
        <v>2.12</v>
      </c>
      <c r="H594">
        <v>2.2999999999999998</v>
      </c>
      <c r="I594" s="6">
        <v>1.93</v>
      </c>
      <c r="J594" s="5">
        <v>2.06</v>
      </c>
      <c r="K594" s="10">
        <f>(G594-M594)*100/10000*$K$1</f>
        <v>131083.96946564937</v>
      </c>
      <c r="L594" s="10">
        <f>(G594-J855)*100/10000*$K$1*4</f>
        <v>2240000.0000000005</v>
      </c>
      <c r="M594" s="11">
        <f>AVERAGE(F594:F855)</f>
        <v>1.9561450381679384</v>
      </c>
    </row>
    <row r="595" spans="1:13" x14ac:dyDescent="0.25">
      <c r="A595" s="7">
        <v>45393</v>
      </c>
      <c r="B595" s="10">
        <v>2532374.045801525</v>
      </c>
      <c r="C595" s="10">
        <f>K595+L595</f>
        <v>2435633.5877862605</v>
      </c>
      <c r="D595">
        <v>1.8</v>
      </c>
      <c r="E595">
        <f>(G595-I595)*100</f>
        <v>19.000000000000018</v>
      </c>
      <c r="F595">
        <v>1.92</v>
      </c>
      <c r="G595" s="5">
        <v>2.12</v>
      </c>
      <c r="H595">
        <v>2.2999999999999998</v>
      </c>
      <c r="I595" s="6">
        <v>1.93</v>
      </c>
      <c r="J595" s="5">
        <v>2.0499999999999998</v>
      </c>
      <c r="K595" s="10">
        <f>(G595-M595)*100/10000*$K$1</f>
        <v>131633.58778626024</v>
      </c>
      <c r="L595" s="10">
        <f>(G595-J856)*100/10000*$K$1*4</f>
        <v>2304000.0000000005</v>
      </c>
      <c r="M595" s="11">
        <f>AVERAGE(F595:F856)</f>
        <v>1.9554580152671748</v>
      </c>
    </row>
    <row r="596" spans="1:13" x14ac:dyDescent="0.25">
      <c r="A596" s="7">
        <v>45394</v>
      </c>
      <c r="B596" s="10">
        <v>2462427.4809160298</v>
      </c>
      <c r="C596" s="10">
        <f>K596+L596</f>
        <v>2292152.671755726</v>
      </c>
      <c r="D596">
        <v>1.8</v>
      </c>
      <c r="E596">
        <f>(G596-I596)*100</f>
        <v>19.000000000000018</v>
      </c>
      <c r="F596">
        <v>1.9</v>
      </c>
      <c r="G596" s="5">
        <v>2.1</v>
      </c>
      <c r="H596">
        <v>2.2799999999999998</v>
      </c>
      <c r="I596" s="6">
        <v>1.91</v>
      </c>
      <c r="J596" s="5">
        <v>2.04</v>
      </c>
      <c r="K596" s="10">
        <f>(G596-M596)*100/10000*$K$1</f>
        <v>116152.67175572565</v>
      </c>
      <c r="L596" s="10">
        <f>(G596-J857)*100/10000*$K$1*4</f>
        <v>2176000.0000000005</v>
      </c>
      <c r="M596" s="11">
        <f>AVERAGE(F596:F857)</f>
        <v>1.954809160305343</v>
      </c>
    </row>
    <row r="597" spans="1:13" x14ac:dyDescent="0.25">
      <c r="A597" s="7">
        <v>45397</v>
      </c>
      <c r="B597" s="10">
        <v>2360480.9160305327</v>
      </c>
      <c r="C597" s="10">
        <f>K597+L597</f>
        <v>2268671.7557251914</v>
      </c>
      <c r="D597">
        <v>1.8</v>
      </c>
      <c r="E597">
        <f>(G597-I597)*100</f>
        <v>17.999999999999993</v>
      </c>
      <c r="F597">
        <v>1.9</v>
      </c>
      <c r="G597" s="5">
        <v>2.11</v>
      </c>
      <c r="H597">
        <v>2.2799999999999998</v>
      </c>
      <c r="I597" s="6">
        <v>1.93</v>
      </c>
      <c r="J597" s="5">
        <v>2.0499999999999998</v>
      </c>
      <c r="K597" s="10">
        <f>(G597-M597)*100/10000*$K$1</f>
        <v>124671.75572519125</v>
      </c>
      <c r="L597" s="10">
        <f>(G597-J858)*100/10000*$K$1*4</f>
        <v>2144000</v>
      </c>
      <c r="M597" s="11">
        <f>AVERAGE(F597:F858)</f>
        <v>1.9541603053435108</v>
      </c>
    </row>
    <row r="598" spans="1:13" x14ac:dyDescent="0.25">
      <c r="A598" s="7">
        <v>45398</v>
      </c>
      <c r="B598" s="10">
        <v>2318648.8549618316</v>
      </c>
      <c r="C598" s="10">
        <f>K598+L598</f>
        <v>2229160.3053435124</v>
      </c>
      <c r="D598">
        <v>1.8</v>
      </c>
      <c r="E598">
        <f>(G598-I598)*100</f>
        <v>17.000000000000014</v>
      </c>
      <c r="F598">
        <v>1.9</v>
      </c>
      <c r="G598" s="5">
        <v>2.1</v>
      </c>
      <c r="H598">
        <v>2.27</v>
      </c>
      <c r="I598" s="6">
        <v>1.93</v>
      </c>
      <c r="J598" s="5">
        <v>2.04</v>
      </c>
      <c r="K598" s="10">
        <f>(G598-M598)*100/10000*$K$1</f>
        <v>117160.30534351188</v>
      </c>
      <c r="L598" s="10">
        <f>(G598-J859)*100/10000*$K$1*4</f>
        <v>2112000.0000000005</v>
      </c>
      <c r="M598" s="11">
        <f>AVERAGE(F598:F859)</f>
        <v>1.9535496183206102</v>
      </c>
    </row>
    <row r="599" spans="1:13" x14ac:dyDescent="0.25">
      <c r="A599" s="7">
        <v>45399</v>
      </c>
      <c r="B599" s="10">
        <v>2252702.2900763354</v>
      </c>
      <c r="C599" s="10">
        <f>K599+L599</f>
        <v>2165679.3893129779</v>
      </c>
      <c r="D599">
        <v>1.8</v>
      </c>
      <c r="E599">
        <f>(G599-I599)*100</f>
        <v>17.000000000000014</v>
      </c>
      <c r="F599">
        <v>1.95</v>
      </c>
      <c r="G599" s="5">
        <v>2.1</v>
      </c>
      <c r="H599">
        <v>2.2599999999999998</v>
      </c>
      <c r="I599" s="6">
        <v>1.93</v>
      </c>
      <c r="J599" s="5">
        <v>2.04</v>
      </c>
      <c r="K599" s="10">
        <f>(G599-M599)*100/10000*$K$1</f>
        <v>117679.38931297745</v>
      </c>
      <c r="L599" s="10">
        <f>(G599-J860)*100/10000*$K$1*4</f>
        <v>2048000.0000000005</v>
      </c>
      <c r="M599" s="11">
        <f>AVERAGE(F599:F860)</f>
        <v>1.9529007633587783</v>
      </c>
    </row>
    <row r="600" spans="1:13" x14ac:dyDescent="0.25">
      <c r="A600" s="7">
        <v>45400</v>
      </c>
      <c r="B600" s="10">
        <v>2210068.7022900744</v>
      </c>
      <c r="C600" s="10">
        <f>K600+L600</f>
        <v>2126381.6793893129</v>
      </c>
      <c r="D600">
        <v>1.8</v>
      </c>
      <c r="E600">
        <f>(G600-I600)*100</f>
        <v>15.999999999999993</v>
      </c>
      <c r="F600">
        <v>1.9</v>
      </c>
      <c r="G600" s="5">
        <v>2.09</v>
      </c>
      <c r="H600">
        <v>2.2599999999999998</v>
      </c>
      <c r="I600" s="6">
        <v>1.93</v>
      </c>
      <c r="J600" s="5">
        <v>2.0299999999999998</v>
      </c>
      <c r="K600" s="10">
        <f>(G600-M600)*100/10000*$K$1</f>
        <v>110381.67938931327</v>
      </c>
      <c r="L600" s="10">
        <f>(G600-J861)*100/10000*$K$1*4</f>
        <v>2015999.9999999995</v>
      </c>
      <c r="M600" s="11">
        <f>AVERAGE(F600:F861)</f>
        <v>1.9520229007633583</v>
      </c>
    </row>
    <row r="601" spans="1:13" x14ac:dyDescent="0.25">
      <c r="A601" s="7">
        <v>45401</v>
      </c>
      <c r="B601" s="10">
        <v>2176122.1374045787</v>
      </c>
      <c r="C601" s="10">
        <f>K601+L601</f>
        <v>2094900.7633587786</v>
      </c>
      <c r="D601">
        <v>1.8</v>
      </c>
      <c r="E601">
        <f>(G601-I601)*100</f>
        <v>15.999999999999993</v>
      </c>
      <c r="F601">
        <v>1.9</v>
      </c>
      <c r="G601" s="5">
        <v>2.09</v>
      </c>
      <c r="H601">
        <v>2.25</v>
      </c>
      <c r="I601" s="6">
        <v>1.93</v>
      </c>
      <c r="J601" s="5">
        <v>2.0299999999999998</v>
      </c>
      <c r="K601" s="10">
        <f>(G601-M601)*100/10000*$K$1</f>
        <v>110900.76335877886</v>
      </c>
      <c r="L601" s="10">
        <f>(G601-J862)*100/10000*$K$1*4</f>
        <v>1983999.9999999998</v>
      </c>
      <c r="M601" s="11">
        <f>AVERAGE(F601:F862)</f>
        <v>1.9513740458015263</v>
      </c>
    </row>
    <row r="602" spans="1:13" x14ac:dyDescent="0.25">
      <c r="A602" s="7">
        <v>45404</v>
      </c>
      <c r="B602" s="10">
        <v>2198175.572519083</v>
      </c>
      <c r="C602" s="10">
        <f>K602+L602</f>
        <v>2119419.8473282452</v>
      </c>
      <c r="D602">
        <v>1.8</v>
      </c>
      <c r="E602">
        <f>(G602-I602)*100</f>
        <v>15.000000000000014</v>
      </c>
      <c r="F602">
        <v>1.9</v>
      </c>
      <c r="G602" s="5">
        <v>2.08</v>
      </c>
      <c r="H602">
        <v>2.2400000000000002</v>
      </c>
      <c r="I602" s="6">
        <v>1.93</v>
      </c>
      <c r="J602" s="5">
        <v>2.0299999999999998</v>
      </c>
      <c r="K602" s="10">
        <f>(G602-M602)*100/10000*$K$1</f>
        <v>103419.84732824478</v>
      </c>
      <c r="L602" s="10">
        <f>(G602-J863)*100/10000*$K$1*4</f>
        <v>2016000.0000000005</v>
      </c>
      <c r="M602" s="11">
        <f>AVERAGE(F602:F863)</f>
        <v>1.9507251908396941</v>
      </c>
    </row>
    <row r="603" spans="1:13" x14ac:dyDescent="0.25">
      <c r="A603" s="7">
        <v>45405</v>
      </c>
      <c r="B603" s="10">
        <v>2176699.9999999981</v>
      </c>
      <c r="C603" s="10">
        <f>K603+L603</f>
        <v>2053200</v>
      </c>
      <c r="D603">
        <v>1.8</v>
      </c>
      <c r="E603">
        <f>(G603-I603)*100</f>
        <v>15.379999999999994</v>
      </c>
      <c r="F603">
        <v>1.9</v>
      </c>
      <c r="G603" s="5">
        <v>2.0712999999999999</v>
      </c>
      <c r="H603">
        <v>2.23</v>
      </c>
      <c r="I603" s="6">
        <v>1.9175</v>
      </c>
      <c r="J603" s="5">
        <v>2.0137</v>
      </c>
      <c r="K603" s="10">
        <f>(G603-M603)*100/10000*$K$1</f>
        <v>97040.000000000335</v>
      </c>
      <c r="L603" s="10">
        <f>(G603-J864)*100/10000*$K$1*4</f>
        <v>1956159.9999999998</v>
      </c>
      <c r="M603" s="11">
        <f>AVERAGE(F603:F864)</f>
        <v>1.9499999999999995</v>
      </c>
    </row>
    <row r="604" spans="1:13" x14ac:dyDescent="0.25">
      <c r="A604" s="7">
        <v>45406</v>
      </c>
      <c r="B604" s="10">
        <v>2282854.96183206</v>
      </c>
      <c r="C604" s="10">
        <f>K604+L604</f>
        <v>2208305.3435114501</v>
      </c>
      <c r="D604">
        <v>1.8</v>
      </c>
      <c r="E604">
        <f>(G604-I604)*100</f>
        <v>17.999999999999993</v>
      </c>
      <c r="F604">
        <v>1.9</v>
      </c>
      <c r="G604" s="5">
        <v>2.11</v>
      </c>
      <c r="H604">
        <v>2.27</v>
      </c>
      <c r="I604" s="6">
        <v>1.93</v>
      </c>
      <c r="J604" s="5">
        <v>2.0499999999999998</v>
      </c>
      <c r="K604" s="10">
        <f>(G604-M604)*100/10000*$K$1</f>
        <v>128305.3435114505</v>
      </c>
      <c r="L604" s="10">
        <f>(G604-J865)*100/10000*$K$1*4</f>
        <v>2079999.9999999995</v>
      </c>
      <c r="M604" s="11">
        <f>AVERAGE(F604:F865)</f>
        <v>1.9496183206106867</v>
      </c>
    </row>
    <row r="605" spans="1:13" x14ac:dyDescent="0.25">
      <c r="A605" s="7">
        <v>45407</v>
      </c>
      <c r="B605" s="10">
        <v>2231992.3664122121</v>
      </c>
      <c r="C605" s="10">
        <f>K605+L605</f>
        <v>2161068.7022900763</v>
      </c>
      <c r="D605">
        <v>1.8</v>
      </c>
      <c r="E605">
        <f>(G605-I605)*100</f>
        <v>15.999999999999993</v>
      </c>
      <c r="F605">
        <v>1.98</v>
      </c>
      <c r="G605" s="5">
        <v>2.09</v>
      </c>
      <c r="H605">
        <v>2.2599999999999998</v>
      </c>
      <c r="I605" s="6">
        <v>1.93</v>
      </c>
      <c r="J605" s="5">
        <v>2.04</v>
      </c>
      <c r="K605" s="10">
        <f>(G605-M605)*100/10000*$K$1</f>
        <v>113068.70229007657</v>
      </c>
      <c r="L605" s="10">
        <f>(G605-J866)*100/10000*$K$1*4</f>
        <v>2047999.9999999998</v>
      </c>
      <c r="M605" s="11">
        <f>AVERAGE(F605:F866)</f>
        <v>1.9486641221374041</v>
      </c>
    </row>
    <row r="606" spans="1:13" x14ac:dyDescent="0.25">
      <c r="A606" s="7">
        <v>45408</v>
      </c>
      <c r="B606" s="10">
        <v>2317702.2900763345</v>
      </c>
      <c r="C606" s="10">
        <f>K606+L606</f>
        <v>2401679.3893129774</v>
      </c>
      <c r="D606">
        <v>1.8</v>
      </c>
      <c r="E606">
        <f>(G606-I606)*100</f>
        <v>17.999999999999993</v>
      </c>
      <c r="F606">
        <v>1.95</v>
      </c>
      <c r="G606" s="5">
        <v>2.15</v>
      </c>
      <c r="H606">
        <v>2.19</v>
      </c>
      <c r="I606" s="6">
        <v>1.97</v>
      </c>
      <c r="J606" s="5">
        <v>2.09</v>
      </c>
      <c r="K606" s="10">
        <f>(G606-M606)*100/10000*$K$1</f>
        <v>161679.38931297741</v>
      </c>
      <c r="L606" s="10">
        <f>(G606-J867)*100/10000*$K$1*4</f>
        <v>2240000</v>
      </c>
      <c r="M606" s="11">
        <f>AVERAGE(F606:F867)</f>
        <v>1.9479007633587782</v>
      </c>
    </row>
    <row r="607" spans="1:13" x14ac:dyDescent="0.25">
      <c r="A607" s="7">
        <v>45411</v>
      </c>
      <c r="B607" s="10">
        <v>2431984.732824428</v>
      </c>
      <c r="C607" s="10">
        <f>K607+L607</f>
        <v>2746137.404580154</v>
      </c>
      <c r="D607">
        <v>1.8</v>
      </c>
      <c r="E607">
        <f>(G607-I607)*100</f>
        <v>19.000000000000039</v>
      </c>
      <c r="F607">
        <v>2.08</v>
      </c>
      <c r="G607" s="5">
        <v>2.2200000000000002</v>
      </c>
      <c r="H607">
        <v>2.35</v>
      </c>
      <c r="I607" s="6">
        <v>2.0299999999999998</v>
      </c>
      <c r="J607" s="5">
        <v>2.15</v>
      </c>
      <c r="K607" s="10">
        <f>(G607-M607)*100/10000*$K$1</f>
        <v>218137.40458015315</v>
      </c>
      <c r="L607" s="10">
        <f>(G607-J868)*100/10000*$K$1*4</f>
        <v>2528000.0000000009</v>
      </c>
      <c r="M607" s="11">
        <f>AVERAGE(F607:F868)</f>
        <v>1.9473282442748088</v>
      </c>
    </row>
    <row r="608" spans="1:13" x14ac:dyDescent="0.25">
      <c r="A608" s="7">
        <v>45412</v>
      </c>
      <c r="B608" s="10">
        <v>2417122.1374045797</v>
      </c>
      <c r="C608" s="10">
        <f>K608+L608</f>
        <v>2506900.7633587793</v>
      </c>
      <c r="D608">
        <v>1.8</v>
      </c>
      <c r="E608">
        <f>(G608-I608)*100</f>
        <v>19.000000000000018</v>
      </c>
      <c r="F608">
        <v>2.1</v>
      </c>
      <c r="G608" s="5">
        <v>2.16</v>
      </c>
      <c r="H608">
        <v>2.29</v>
      </c>
      <c r="I608" s="6">
        <v>1.97</v>
      </c>
      <c r="J608" s="5">
        <v>2.1</v>
      </c>
      <c r="K608" s="10">
        <f>(G608-M608)*100/10000*$K$1</f>
        <v>170900.76335877899</v>
      </c>
      <c r="L608" s="10">
        <f>(G608-J869)*100/10000*$K$1*4</f>
        <v>2336000.0000000005</v>
      </c>
      <c r="M608" s="11">
        <f>AVERAGE(F608:F869)</f>
        <v>1.9463740458015264</v>
      </c>
    </row>
    <row r="609" spans="1:13" x14ac:dyDescent="0.25">
      <c r="A609" s="7">
        <v>45413</v>
      </c>
      <c r="B609" s="10">
        <v>2414030.5343511445</v>
      </c>
      <c r="C609" s="10">
        <f>K609+L609</f>
        <v>2507725.1908396957</v>
      </c>
      <c r="D609">
        <v>1.8</v>
      </c>
      <c r="E609">
        <f>(G609-I609)*100</f>
        <v>19.000000000000018</v>
      </c>
      <c r="F609">
        <v>2.1</v>
      </c>
      <c r="G609" s="5">
        <v>2.16</v>
      </c>
      <c r="H609">
        <v>2.29</v>
      </c>
      <c r="I609" s="6">
        <v>1.97</v>
      </c>
      <c r="J609" s="5">
        <v>2.1</v>
      </c>
      <c r="K609" s="10">
        <f>(G609-M609)*100/10000*$K$1</f>
        <v>171725.19083969516</v>
      </c>
      <c r="L609" s="10">
        <f>(G609-J870)*100/10000*$K$1*4</f>
        <v>2336000.0000000005</v>
      </c>
      <c r="M609" s="11">
        <f>AVERAGE(F609:F870)</f>
        <v>1.9453435114503812</v>
      </c>
    </row>
    <row r="610" spans="1:13" x14ac:dyDescent="0.25">
      <c r="A610" s="7">
        <v>45414</v>
      </c>
      <c r="B610" s="10">
        <v>2410938.9312977092</v>
      </c>
      <c r="C610" s="10">
        <f>K610+L610</f>
        <v>2508549.6183206118</v>
      </c>
      <c r="D610">
        <v>1.8</v>
      </c>
      <c r="E610">
        <f>(G610-I610)*100</f>
        <v>19.000000000000018</v>
      </c>
      <c r="F610">
        <v>2.1</v>
      </c>
      <c r="G610" s="5">
        <v>2.16</v>
      </c>
      <c r="H610">
        <v>2.29</v>
      </c>
      <c r="I610" s="6">
        <v>1.97</v>
      </c>
      <c r="J610" s="5">
        <v>2.1</v>
      </c>
      <c r="K610" s="10">
        <f>(G610-M610)*100/10000*$K$1</f>
        <v>172549.61832061113</v>
      </c>
      <c r="L610" s="10">
        <f>(G610-J871)*100/10000*$K$1*4</f>
        <v>2336000.0000000005</v>
      </c>
      <c r="M610" s="11">
        <f>AVERAGE(F610:F871)</f>
        <v>1.9443129770992362</v>
      </c>
    </row>
    <row r="611" spans="1:13" x14ac:dyDescent="0.25">
      <c r="A611" s="7">
        <v>45415</v>
      </c>
      <c r="B611" s="10">
        <v>2407847.3282442736</v>
      </c>
      <c r="C611" s="10">
        <f>K611+L611</f>
        <v>2509374.0458015278</v>
      </c>
      <c r="D611">
        <v>1.8</v>
      </c>
      <c r="E611">
        <f>(G611-I611)*100</f>
        <v>19.000000000000018</v>
      </c>
      <c r="F611">
        <v>2.1</v>
      </c>
      <c r="G611" s="5">
        <v>2.16</v>
      </c>
      <c r="H611">
        <v>2.29</v>
      </c>
      <c r="I611" s="6">
        <v>1.97</v>
      </c>
      <c r="J611" s="5">
        <v>2.1</v>
      </c>
      <c r="K611" s="10">
        <f>(G611-M611)*100/10000*$K$1</f>
        <v>173374.04580152727</v>
      </c>
      <c r="L611" s="10">
        <f>(G611-J872)*100/10000*$K$1*4</f>
        <v>2336000.0000000005</v>
      </c>
      <c r="M611" s="11">
        <f>AVERAGE(F611:F872)</f>
        <v>1.943282442748091</v>
      </c>
    </row>
    <row r="612" spans="1:13" x14ac:dyDescent="0.25">
      <c r="A612" s="7">
        <v>45418</v>
      </c>
      <c r="B612" s="10">
        <v>2369954.1984732798</v>
      </c>
      <c r="C612" s="10">
        <f>K612+L612</f>
        <v>2438412.2137404587</v>
      </c>
      <c r="D612">
        <v>1.8</v>
      </c>
      <c r="E612">
        <f>(G612-I612)*100</f>
        <v>18.999999999999993</v>
      </c>
      <c r="F612">
        <v>1.95</v>
      </c>
      <c r="G612" s="5">
        <v>2.15</v>
      </c>
      <c r="H612">
        <v>2.31</v>
      </c>
      <c r="I612" s="6">
        <v>1.96</v>
      </c>
      <c r="J612" s="5">
        <v>2.09</v>
      </c>
      <c r="K612" s="10">
        <f>(G612-M612)*100/10000*$K$1</f>
        <v>166412.21374045865</v>
      </c>
      <c r="L612" s="10">
        <f>(G612-J873)*100/10000*$K$1*4</f>
        <v>2272000</v>
      </c>
      <c r="M612" s="11">
        <f>AVERAGE(F612:F873)</f>
        <v>1.9419847328244266</v>
      </c>
    </row>
    <row r="613" spans="1:13" x14ac:dyDescent="0.25">
      <c r="A613" s="7">
        <v>45419</v>
      </c>
      <c r="B613" s="10">
        <v>2369320.6106870207</v>
      </c>
      <c r="C613" s="10">
        <f>K613+L613</f>
        <v>2327114.5038167946</v>
      </c>
      <c r="D613">
        <v>1.8</v>
      </c>
      <c r="E613">
        <f>(G613-I613)*100</f>
        <v>19.999999999999996</v>
      </c>
      <c r="F613">
        <v>1.9</v>
      </c>
      <c r="G613" s="5">
        <v>2.13</v>
      </c>
      <c r="H613">
        <v>2.2885</v>
      </c>
      <c r="I613" s="6">
        <v>1.93</v>
      </c>
      <c r="J613" s="5">
        <v>2.06</v>
      </c>
      <c r="K613" s="10">
        <f>(G613-M613)*100/10000*$K$1</f>
        <v>151114.50381679443</v>
      </c>
      <c r="L613" s="10">
        <f>(G613-J874)*100/10000*$K$1*4</f>
        <v>2176000</v>
      </c>
      <c r="M613" s="11">
        <f>AVERAGE(F613:F874)</f>
        <v>1.9411068702290069</v>
      </c>
    </row>
    <row r="614" spans="1:13" x14ac:dyDescent="0.25">
      <c r="A614" s="7">
        <v>45420</v>
      </c>
      <c r="B614" s="10">
        <v>2390458.0152671738</v>
      </c>
      <c r="C614" s="10">
        <f>K614+L614</f>
        <v>2351877.8625954213</v>
      </c>
      <c r="D614">
        <v>1.8</v>
      </c>
      <c r="E614">
        <f>(G614-I614)*100</f>
        <v>19.000000000000018</v>
      </c>
      <c r="F614">
        <v>1.9</v>
      </c>
      <c r="G614" s="5">
        <v>2.12</v>
      </c>
      <c r="H614">
        <v>2.2999999999999998</v>
      </c>
      <c r="I614" s="6">
        <v>1.93</v>
      </c>
      <c r="J614" s="5">
        <v>2.06</v>
      </c>
      <c r="K614" s="10">
        <f>(G614-M614)*100/10000*$K$1</f>
        <v>143877.86259542068</v>
      </c>
      <c r="L614" s="10">
        <f>(G614-J875)*100/10000*$K$1*4</f>
        <v>2208000.0000000005</v>
      </c>
      <c r="M614" s="11">
        <f>AVERAGE(F614:F875)</f>
        <v>1.9401526717557243</v>
      </c>
    </row>
    <row r="615" spans="1:13" x14ac:dyDescent="0.25">
      <c r="A615" s="7">
        <v>45421</v>
      </c>
      <c r="B615" s="10">
        <v>2431022.9007633566</v>
      </c>
      <c r="C615" s="10">
        <f>K615+L615</f>
        <v>2472793.8931297716</v>
      </c>
      <c r="D615">
        <v>1.8</v>
      </c>
      <c r="E615">
        <f>(G615-I615)*100</f>
        <v>19.999999999999996</v>
      </c>
      <c r="F615">
        <v>1.9</v>
      </c>
      <c r="G615" s="5">
        <v>2.15</v>
      </c>
      <c r="H615">
        <v>2.31</v>
      </c>
      <c r="I615" s="6">
        <v>1.95</v>
      </c>
      <c r="J615" s="5">
        <v>2.08</v>
      </c>
      <c r="K615" s="10">
        <f>(G615-M615)*100/10000*$K$1</f>
        <v>168793.89312977152</v>
      </c>
      <c r="L615" s="10">
        <f>(G615-J876)*100/10000*$K$1*4</f>
        <v>2304000</v>
      </c>
      <c r="M615" s="11">
        <f>AVERAGE(F615:F876)</f>
        <v>1.9390076335877855</v>
      </c>
    </row>
    <row r="616" spans="1:13" x14ac:dyDescent="0.25">
      <c r="A616" s="7">
        <v>45422</v>
      </c>
      <c r="B616" s="10">
        <v>2343129.7709923647</v>
      </c>
      <c r="C616" s="10">
        <f>K616+L616</f>
        <v>2313832.0610687025</v>
      </c>
      <c r="D616">
        <v>1.8</v>
      </c>
      <c r="E616">
        <f>(G616-I616)*100</f>
        <v>21.999999999999996</v>
      </c>
      <c r="F616">
        <v>1.87</v>
      </c>
      <c r="G616" s="5">
        <v>2.15</v>
      </c>
      <c r="H616">
        <v>2.3199999999999998</v>
      </c>
      <c r="I616" s="6">
        <v>1.93</v>
      </c>
      <c r="J616" s="5">
        <v>2.08</v>
      </c>
      <c r="K616" s="10">
        <f>(G616-M616)*100/10000*$K$1</f>
        <v>169832.06106870269</v>
      </c>
      <c r="L616" s="10">
        <f>(G616-J877)*100/10000*$K$1*4</f>
        <v>2144000</v>
      </c>
      <c r="M616" s="11">
        <f>AVERAGE(F616:F877)</f>
        <v>1.9377099236641215</v>
      </c>
    </row>
    <row r="617" spans="1:13" x14ac:dyDescent="0.25">
      <c r="A617" s="7">
        <v>45425</v>
      </c>
      <c r="B617" s="10">
        <v>2321236.6412213729</v>
      </c>
      <c r="C617" s="10">
        <f>K617+L617</f>
        <v>2106870.2290076334</v>
      </c>
      <c r="D617">
        <v>1.8</v>
      </c>
      <c r="E617">
        <f>(G617-I617)*100</f>
        <v>20.999999999999996</v>
      </c>
      <c r="F617">
        <v>1.88</v>
      </c>
      <c r="G617" s="5">
        <v>2.09</v>
      </c>
      <c r="H617">
        <v>2.29</v>
      </c>
      <c r="I617" s="6">
        <v>1.88</v>
      </c>
      <c r="J617" s="5">
        <v>2.02</v>
      </c>
      <c r="K617" s="10">
        <f>(G617-M617)*100/10000*$K$1</f>
        <v>122870.22900763382</v>
      </c>
      <c r="L617" s="10">
        <f>(G617-J878)*100/10000*$K$1*4</f>
        <v>1983999.9999999998</v>
      </c>
      <c r="M617" s="11">
        <f>AVERAGE(F617:F878)</f>
        <v>1.9364122137404576</v>
      </c>
    </row>
    <row r="618" spans="1:13" x14ac:dyDescent="0.25">
      <c r="A618" s="7">
        <v>45426</v>
      </c>
      <c r="B618" s="10">
        <v>2251458.0152671742</v>
      </c>
      <c r="C618" s="10">
        <f>K618+L618</f>
        <v>2003877.8625954203</v>
      </c>
      <c r="D618">
        <v>1.8</v>
      </c>
      <c r="E618">
        <f>(G618-I618)*100</f>
        <v>20.999999999999996</v>
      </c>
      <c r="F618">
        <v>1.85</v>
      </c>
      <c r="G618" s="5">
        <v>2.08</v>
      </c>
      <c r="H618">
        <v>2.29</v>
      </c>
      <c r="I618" s="6">
        <v>1.87</v>
      </c>
      <c r="J618" s="5">
        <v>2.0099999999999998</v>
      </c>
      <c r="K618" s="10">
        <f>(G618-M618)*100/10000*$K$1</f>
        <v>115877.86259542021</v>
      </c>
      <c r="L618" s="10">
        <f>(G618-J879)*100/10000*$K$1*4</f>
        <v>1888000.0000000002</v>
      </c>
      <c r="M618" s="11">
        <f>AVERAGE(F618:F879)</f>
        <v>1.9351526717557248</v>
      </c>
    </row>
    <row r="619" spans="1:13" x14ac:dyDescent="0.25">
      <c r="A619" s="7">
        <v>45427</v>
      </c>
      <c r="B619" s="10">
        <v>2186022.9007633571</v>
      </c>
      <c r="C619" s="10">
        <f>K619+L619</f>
        <v>1980793.8931297706</v>
      </c>
      <c r="D619">
        <v>1.8</v>
      </c>
      <c r="E619">
        <f>(G619-I619)*100</f>
        <v>20.999999999999996</v>
      </c>
      <c r="F619">
        <v>1.82</v>
      </c>
      <c r="G619" s="5">
        <v>2.09</v>
      </c>
      <c r="H619">
        <v>2.29</v>
      </c>
      <c r="I619" s="6">
        <v>1.88</v>
      </c>
      <c r="J619" s="5">
        <v>2.0299999999999998</v>
      </c>
      <c r="K619" s="10">
        <f>(G619-M619)*100/10000*$K$1</f>
        <v>124793.89312977123</v>
      </c>
      <c r="L619" s="10">
        <f>(G619-J880)*100/10000*$K$1*4</f>
        <v>1855999.9999999995</v>
      </c>
      <c r="M619" s="11">
        <f>AVERAGE(F619:F880)</f>
        <v>1.9340076335877858</v>
      </c>
    </row>
    <row r="620" spans="1:13" x14ac:dyDescent="0.25">
      <c r="A620" s="7">
        <v>45428</v>
      </c>
      <c r="B620" s="10">
        <v>2263847.3282442731</v>
      </c>
      <c r="C620" s="10">
        <f>K620+L620</f>
        <v>2061374.0458015266</v>
      </c>
      <c r="D620">
        <v>1.8</v>
      </c>
      <c r="E620">
        <f>(G620-I620)*100</f>
        <v>23</v>
      </c>
      <c r="F620">
        <v>1.82</v>
      </c>
      <c r="G620" s="5">
        <v>2.11</v>
      </c>
      <c r="H620">
        <v>2.31</v>
      </c>
      <c r="I620" s="6">
        <v>1.88</v>
      </c>
      <c r="J620" s="5">
        <v>2.04</v>
      </c>
      <c r="K620" s="10">
        <f>(G620-M620)*100/10000*$K$1</f>
        <v>141374.04580152707</v>
      </c>
      <c r="L620" s="10">
        <f>(G620-J881)*100/10000*$K$1*4</f>
        <v>1919999.9999999995</v>
      </c>
      <c r="M620" s="11">
        <f>AVERAGE(F620:F881)</f>
        <v>1.933282442748091</v>
      </c>
    </row>
    <row r="621" spans="1:13" x14ac:dyDescent="0.25">
      <c r="A621" s="7">
        <v>45429</v>
      </c>
      <c r="B621" s="10">
        <v>2335600.7633587765</v>
      </c>
      <c r="C621" s="10">
        <f>K621+L621</f>
        <v>2015893.129770993</v>
      </c>
      <c r="D621">
        <v>1.8</v>
      </c>
      <c r="E621">
        <f>(G621-I621)*100</f>
        <v>23.4</v>
      </c>
      <c r="F621">
        <v>1.8</v>
      </c>
      <c r="G621" s="5">
        <v>2.0825</v>
      </c>
      <c r="H621">
        <v>2.31</v>
      </c>
      <c r="I621" s="6">
        <v>1.8485</v>
      </c>
      <c r="J621" s="5">
        <v>2.008</v>
      </c>
      <c r="K621" s="10">
        <f>(G621-M621)*100/10000*$K$1</f>
        <v>119893.12977099296</v>
      </c>
      <c r="L621" s="10">
        <f>(G621-J882)*100/10000*$K$1*4</f>
        <v>1896000</v>
      </c>
      <c r="M621" s="11">
        <f>AVERAGE(F621:F882)</f>
        <v>1.9326335877862588</v>
      </c>
    </row>
    <row r="622" spans="1:13" x14ac:dyDescent="0.25">
      <c r="A622" s="7">
        <v>45432</v>
      </c>
      <c r="B622" s="10">
        <v>2247610.6870228993</v>
      </c>
      <c r="C622" s="10">
        <f>K622+L622</f>
        <v>1974503.8167938939</v>
      </c>
      <c r="D622">
        <v>1.8</v>
      </c>
      <c r="E622">
        <f>(G622-I622)*100</f>
        <v>21.999999999999996</v>
      </c>
      <c r="F622">
        <v>1.81</v>
      </c>
      <c r="G622" s="5">
        <v>2.08</v>
      </c>
      <c r="H622">
        <v>2.31</v>
      </c>
      <c r="I622" s="6">
        <v>1.86</v>
      </c>
      <c r="J622" s="5">
        <v>2.0099999999999998</v>
      </c>
      <c r="K622" s="10">
        <f>(G622-M622)*100/10000*$K$1</f>
        <v>118503.81679389361</v>
      </c>
      <c r="L622" s="10">
        <f>(G622-J883)*100/10000*$K$1*4</f>
        <v>1856000.0000000002</v>
      </c>
      <c r="M622" s="11">
        <f>AVERAGE(F622:F883)</f>
        <v>1.9318702290076331</v>
      </c>
    </row>
    <row r="623" spans="1:13" x14ac:dyDescent="0.25">
      <c r="A623" s="7">
        <v>45433</v>
      </c>
      <c r="B623" s="10">
        <v>2245091.6030534338</v>
      </c>
      <c r="C623" s="10">
        <f>K623+L623</f>
        <v>1975175.5725190844</v>
      </c>
      <c r="D623">
        <v>1.8</v>
      </c>
      <c r="E623">
        <f>(G623-I623)*100</f>
        <v>21.999999999999996</v>
      </c>
      <c r="F623">
        <v>1.85</v>
      </c>
      <c r="G623" s="5">
        <v>2.08</v>
      </c>
      <c r="H623">
        <v>2.31</v>
      </c>
      <c r="I623" s="6">
        <v>1.86</v>
      </c>
      <c r="J623" s="5">
        <v>2.0099999999999998</v>
      </c>
      <c r="K623" s="10">
        <f>(G623-M623)*100/10000*$K$1</f>
        <v>119175.57251908431</v>
      </c>
      <c r="L623" s="10">
        <f>(G623-J884)*100/10000*$K$1*4</f>
        <v>1856000.0000000002</v>
      </c>
      <c r="M623" s="11">
        <f>AVERAGE(F623:F884)</f>
        <v>1.9310305343511447</v>
      </c>
    </row>
    <row r="624" spans="1:13" x14ac:dyDescent="0.25">
      <c r="A624" s="7">
        <v>45434</v>
      </c>
      <c r="B624" s="10">
        <v>2233999.9999999981</v>
      </c>
      <c r="C624" s="10">
        <f>K624+L624</f>
        <v>1967999.9999999995</v>
      </c>
      <c r="D624">
        <v>1.8</v>
      </c>
      <c r="E624">
        <f>(G624-I624)*100</f>
        <v>20.999999999999975</v>
      </c>
      <c r="F624">
        <v>1.85</v>
      </c>
      <c r="G624" s="5">
        <v>2.0699999999999998</v>
      </c>
      <c r="H624">
        <v>2.31</v>
      </c>
      <c r="I624" s="6">
        <v>1.86</v>
      </c>
      <c r="J624" s="5">
        <v>2.0099999999999998</v>
      </c>
      <c r="K624" s="10">
        <f>(G624-M624)*100/10000*$K$1</f>
        <v>112000.0000000001</v>
      </c>
      <c r="L624" s="10">
        <f>(G624-J885)*100/10000*$K$1*4</f>
        <v>1855999.9999999995</v>
      </c>
      <c r="M624" s="11">
        <f>AVERAGE(F624:F885)</f>
        <v>1.9299999999999997</v>
      </c>
    </row>
    <row r="625" spans="1:13" x14ac:dyDescent="0.25">
      <c r="A625" s="7">
        <v>45435</v>
      </c>
      <c r="B625" s="10">
        <v>2159480.9160305327</v>
      </c>
      <c r="C625" s="10">
        <f>K625+L625</f>
        <v>1896671.7557251914</v>
      </c>
      <c r="D625">
        <v>1.8</v>
      </c>
      <c r="E625">
        <f>(G625-I625)*100</f>
        <v>19.999999999999996</v>
      </c>
      <c r="F625">
        <v>1.83</v>
      </c>
      <c r="G625" s="5">
        <v>2.06</v>
      </c>
      <c r="H625">
        <v>2.2999999999999998</v>
      </c>
      <c r="I625" s="6">
        <v>1.86</v>
      </c>
      <c r="J625" s="5">
        <v>2</v>
      </c>
      <c r="K625" s="10">
        <f>(G625-M625)*100/10000*$K$1</f>
        <v>104671.75572519131</v>
      </c>
      <c r="L625" s="10">
        <f>(G625-J886)*100/10000*$K$1*4</f>
        <v>1792000.0000000002</v>
      </c>
      <c r="M625" s="11">
        <f>AVERAGE(F625:F886)</f>
        <v>1.9291603053435109</v>
      </c>
    </row>
    <row r="626" spans="1:13" x14ac:dyDescent="0.25">
      <c r="A626" s="7">
        <v>45436</v>
      </c>
      <c r="B626" s="10">
        <v>2191992.3664122112</v>
      </c>
      <c r="C626" s="10">
        <f>K626+L626</f>
        <v>1969068.7022900761</v>
      </c>
      <c r="D626">
        <v>1.8</v>
      </c>
      <c r="E626">
        <f>(G626-I626)*100</f>
        <v>19.999999999999972</v>
      </c>
      <c r="F626">
        <v>1.82</v>
      </c>
      <c r="G626" s="5">
        <v>2.0699999999999998</v>
      </c>
      <c r="H626">
        <v>2.31</v>
      </c>
      <c r="I626" s="6">
        <v>1.87</v>
      </c>
      <c r="J626" s="5">
        <v>2.0099999999999998</v>
      </c>
      <c r="K626" s="10">
        <f>(G626-M626)*100/10000*$K$1</f>
        <v>113068.70229007657</v>
      </c>
      <c r="L626" s="10">
        <f>(G626-J887)*100/10000*$K$1*4</f>
        <v>1855999.9999999995</v>
      </c>
      <c r="M626" s="11">
        <f>AVERAGE(F626:F887)</f>
        <v>1.9286641221374041</v>
      </c>
    </row>
    <row r="627" spans="1:13" x14ac:dyDescent="0.25">
      <c r="A627" s="7">
        <v>45439</v>
      </c>
      <c r="B627" s="10">
        <v>2158618.3206106843</v>
      </c>
      <c r="C627" s="10">
        <f>K627+L627</f>
        <v>1937435.1145038167</v>
      </c>
      <c r="D627">
        <v>1.8</v>
      </c>
      <c r="E627">
        <f>(G627-I627)*100</f>
        <v>19.999999999999972</v>
      </c>
      <c r="F627">
        <v>1.95</v>
      </c>
      <c r="G627" s="5">
        <v>2.0699999999999998</v>
      </c>
      <c r="H627">
        <v>2.31</v>
      </c>
      <c r="I627" s="6">
        <v>1.87</v>
      </c>
      <c r="J627" s="5">
        <v>2.0099999999999998</v>
      </c>
      <c r="K627" s="10">
        <f>(G627-M627)*100/10000*$K$1</f>
        <v>113435.11450381705</v>
      </c>
      <c r="L627" s="10">
        <f>(G627-J888)*100/10000*$K$1*4</f>
        <v>1823999.9999999995</v>
      </c>
      <c r="M627" s="11">
        <f>AVERAGE(F627:F888)</f>
        <v>1.9282061068702285</v>
      </c>
    </row>
    <row r="628" spans="1:13" x14ac:dyDescent="0.25">
      <c r="A628" s="7">
        <v>45440</v>
      </c>
      <c r="B628" s="10">
        <v>2113755.7251908374</v>
      </c>
      <c r="C628" s="10">
        <f>K628+L628</f>
        <v>1858198.4732824424</v>
      </c>
      <c r="D628">
        <v>1.8</v>
      </c>
      <c r="E628">
        <f>(G628-I628)*100</f>
        <v>18.999999999999972</v>
      </c>
      <c r="F628">
        <v>1.95</v>
      </c>
      <c r="G628" s="5">
        <v>2.0499999999999998</v>
      </c>
      <c r="H628">
        <v>2.2999999999999998</v>
      </c>
      <c r="I628" s="6">
        <v>1.86</v>
      </c>
      <c r="J628" s="5">
        <v>1.99</v>
      </c>
      <c r="K628" s="10">
        <f>(G628-M628)*100/10000*$K$1</f>
        <v>98198.473282442923</v>
      </c>
      <c r="L628" s="10">
        <f>(G628-J889)*100/10000*$K$1*4</f>
        <v>1759999.9999999995</v>
      </c>
      <c r="M628" s="11">
        <f>AVERAGE(F628:F889)</f>
        <v>1.9272519083969462</v>
      </c>
    </row>
    <row r="629" spans="1:13" x14ac:dyDescent="0.25">
      <c r="A629" s="7">
        <v>45441</v>
      </c>
      <c r="B629" s="10">
        <v>2039465.6488549595</v>
      </c>
      <c r="C629" s="10">
        <f>K629+L629</f>
        <v>1786809.160305344</v>
      </c>
      <c r="D629">
        <v>1.8</v>
      </c>
      <c r="E629">
        <f>(G629-I629)*100</f>
        <v>17.999999999999993</v>
      </c>
      <c r="F629">
        <v>1.98</v>
      </c>
      <c r="G629" s="5">
        <v>2.04</v>
      </c>
      <c r="H629">
        <v>2.29</v>
      </c>
      <c r="I629" s="6">
        <v>1.86</v>
      </c>
      <c r="J629" s="5">
        <v>1.98</v>
      </c>
      <c r="K629" s="10">
        <f>(G629-M629)*100/10000*$K$1</f>
        <v>90809.160305344078</v>
      </c>
      <c r="L629" s="10">
        <f>(G629-J890)*100/10000*$K$1*4</f>
        <v>1696000</v>
      </c>
      <c r="M629" s="11">
        <f>AVERAGE(F629:F890)</f>
        <v>1.9264885496183199</v>
      </c>
    </row>
    <row r="630" spans="1:13" x14ac:dyDescent="0.25">
      <c r="A630" s="7">
        <v>45442</v>
      </c>
      <c r="B630" s="10">
        <v>2168332.0610687011</v>
      </c>
      <c r="C630" s="10">
        <f>K630+L630</f>
        <v>1871511.4503816795</v>
      </c>
      <c r="D630">
        <v>1.8</v>
      </c>
      <c r="E630">
        <f>(G630-I630)*100</f>
        <v>19.75</v>
      </c>
      <c r="F630">
        <v>1.95</v>
      </c>
      <c r="G630" s="5">
        <v>2.0449999999999999</v>
      </c>
      <c r="H630">
        <v>2.2999999999999998</v>
      </c>
      <c r="I630" s="6">
        <v>1.8474999999999999</v>
      </c>
      <c r="J630" s="5">
        <v>1.9770000000000001</v>
      </c>
      <c r="K630" s="10">
        <f>(G630-M630)*100/10000*$K$1</f>
        <v>95511.45038167962</v>
      </c>
      <c r="L630" s="10">
        <f>(G630-J891)*100/10000*$K$1*4</f>
        <v>1775999.9999999998</v>
      </c>
      <c r="M630" s="11">
        <f>AVERAGE(F630:F891)</f>
        <v>1.9256106870229004</v>
      </c>
    </row>
    <row r="631" spans="1:13" x14ac:dyDescent="0.25">
      <c r="A631" s="7">
        <v>45443</v>
      </c>
      <c r="B631" s="10">
        <v>2216541.9847328225</v>
      </c>
      <c r="C631" s="10">
        <f>K631+L631</f>
        <v>1932122.1374045808</v>
      </c>
      <c r="D631">
        <v>1.8</v>
      </c>
      <c r="E631">
        <f>(G631-I631)*100</f>
        <v>20.999999999999996</v>
      </c>
      <c r="F631">
        <v>1.88</v>
      </c>
      <c r="G631" s="5">
        <v>2.06</v>
      </c>
      <c r="H631">
        <v>2.3199999999999998</v>
      </c>
      <c r="I631" s="6">
        <v>1.85</v>
      </c>
      <c r="J631" s="5">
        <v>1.99</v>
      </c>
      <c r="K631" s="10">
        <f>(G631-M631)*100/10000*$K$1</f>
        <v>108122.13740458069</v>
      </c>
      <c r="L631" s="10">
        <f>(G631-J892)*100/10000*$K$1*4</f>
        <v>1824000.0000000002</v>
      </c>
      <c r="M631" s="11">
        <f>AVERAGE(F631:F892)</f>
        <v>1.9248473282442742</v>
      </c>
    </row>
    <row r="632" spans="1:13" x14ac:dyDescent="0.25">
      <c r="A632" s="7">
        <v>45446</v>
      </c>
      <c r="B632" s="10">
        <v>2209221.374045799</v>
      </c>
      <c r="C632" s="10">
        <f>K632+L632</f>
        <v>1853007.6335877872</v>
      </c>
      <c r="D632">
        <v>1.8</v>
      </c>
      <c r="E632">
        <f>(G632-I632)*100</f>
        <v>20.999999999999996</v>
      </c>
      <c r="F632">
        <v>1.84</v>
      </c>
      <c r="G632" s="5">
        <v>2.04</v>
      </c>
      <c r="H632">
        <v>2.31</v>
      </c>
      <c r="I632" s="6">
        <v>1.83</v>
      </c>
      <c r="J632" s="5">
        <v>1.97</v>
      </c>
      <c r="K632" s="10">
        <f>(G632-M632)*100/10000*$K$1</f>
        <v>93007.633587786928</v>
      </c>
      <c r="L632" s="10">
        <f>(G632-J893)*100/10000*$K$1*4</f>
        <v>1760000.0000000002</v>
      </c>
      <c r="M632" s="11">
        <f>AVERAGE(F632:F893)</f>
        <v>1.9237404580152664</v>
      </c>
    </row>
    <row r="633" spans="1:13" x14ac:dyDescent="0.25">
      <c r="A633" s="7">
        <v>45447</v>
      </c>
      <c r="B633" s="10">
        <v>2200244.2748091579</v>
      </c>
      <c r="C633" s="10">
        <f>K633+L633</f>
        <v>1885801.5267175583</v>
      </c>
      <c r="D633">
        <v>1.8</v>
      </c>
      <c r="E633">
        <f>(G633-I633)*100</f>
        <v>19.999999999999996</v>
      </c>
      <c r="F633">
        <v>1.83</v>
      </c>
      <c r="G633" s="5">
        <v>2.04</v>
      </c>
      <c r="H633">
        <v>2.31</v>
      </c>
      <c r="I633" s="6">
        <v>1.84</v>
      </c>
      <c r="J633" s="5">
        <v>1.97</v>
      </c>
      <c r="K633" s="10">
        <f>(G633-M633)*100/10000*$K$1</f>
        <v>93801.52671755795</v>
      </c>
      <c r="L633" s="10">
        <f>(G633-J894)*100/10000*$K$1*4</f>
        <v>1792000.0000000002</v>
      </c>
      <c r="M633" s="11">
        <f>AVERAGE(F633:F894)</f>
        <v>1.9227480916030526</v>
      </c>
    </row>
    <row r="634" spans="1:13" x14ac:dyDescent="0.25">
      <c r="A634" s="7">
        <v>45448</v>
      </c>
      <c r="B634" s="10">
        <v>2155267.1755725164</v>
      </c>
      <c r="C634" s="10">
        <f>K634+L634</f>
        <v>1806595.4198473289</v>
      </c>
      <c r="D634">
        <v>1.8</v>
      </c>
      <c r="E634">
        <f>(G634-I634)*100</f>
        <v>18.999999999999993</v>
      </c>
      <c r="F634">
        <v>1.84</v>
      </c>
      <c r="G634" s="5">
        <v>2.02</v>
      </c>
      <c r="H634">
        <v>2.31</v>
      </c>
      <c r="I634" s="6">
        <v>1.83</v>
      </c>
      <c r="J634" s="5">
        <v>1.95</v>
      </c>
      <c r="K634" s="10">
        <f>(G634-M634)*100/10000*$K$1</f>
        <v>78595.419847328973</v>
      </c>
      <c r="L634" s="10">
        <f>(G634-J895)*100/10000*$K$1*4</f>
        <v>1728000</v>
      </c>
      <c r="M634" s="11">
        <f>AVERAGE(F634:F895)</f>
        <v>1.9217557251908388</v>
      </c>
    </row>
    <row r="635" spans="1:13" x14ac:dyDescent="0.25">
      <c r="A635" s="7">
        <v>45449</v>
      </c>
      <c r="B635" s="10">
        <v>2216061.068702288</v>
      </c>
      <c r="C635" s="10">
        <f>K635+L635</f>
        <v>1871450.3816793901</v>
      </c>
      <c r="D635">
        <v>1.8</v>
      </c>
      <c r="E635">
        <f>(G635-I635)*100</f>
        <v>18.999999999999993</v>
      </c>
      <c r="F635">
        <v>1.84</v>
      </c>
      <c r="G635" s="5">
        <v>2.02</v>
      </c>
      <c r="H635">
        <v>2.31</v>
      </c>
      <c r="I635" s="6">
        <v>1.83</v>
      </c>
      <c r="J635" s="5">
        <v>1.95</v>
      </c>
      <c r="K635" s="10">
        <f>(G635-M635)*100/10000*$K$1</f>
        <v>79450.381679389888</v>
      </c>
      <c r="L635" s="10">
        <f>(G635-J896)*100/10000*$K$1*4</f>
        <v>1792000.0000000002</v>
      </c>
      <c r="M635" s="11">
        <f>AVERAGE(F635:F896)</f>
        <v>1.9206870229007627</v>
      </c>
    </row>
    <row r="636" spans="1:13" x14ac:dyDescent="0.25">
      <c r="A636" s="7">
        <v>45450</v>
      </c>
      <c r="B636" s="10">
        <v>2140740.4580152635</v>
      </c>
      <c r="C636" s="10">
        <f>K636+L636</f>
        <v>1800335.8778625953</v>
      </c>
      <c r="D636">
        <v>1.8</v>
      </c>
      <c r="E636">
        <f>(G636-I636)*100</f>
        <v>17.999999999999972</v>
      </c>
      <c r="F636">
        <v>1.85</v>
      </c>
      <c r="G636" s="5">
        <v>2.0099999999999998</v>
      </c>
      <c r="H636">
        <v>2.31</v>
      </c>
      <c r="I636" s="6">
        <v>1.83</v>
      </c>
      <c r="J636" s="5">
        <v>1.95</v>
      </c>
      <c r="K636" s="10">
        <f>(G636-M636)*100/10000*$K$1</f>
        <v>72335.877862595938</v>
      </c>
      <c r="L636" s="10">
        <f>(G636-J897)*100/10000*$K$1*4</f>
        <v>1727999.9999999993</v>
      </c>
      <c r="M636" s="11">
        <f>AVERAGE(F636:F897)</f>
        <v>1.9195801526717549</v>
      </c>
    </row>
    <row r="637" spans="1:13" x14ac:dyDescent="0.25">
      <c r="A637" s="7">
        <v>45453</v>
      </c>
      <c r="B637" s="10">
        <v>2105305.3435114468</v>
      </c>
      <c r="C637" s="10">
        <f>K637+L637</f>
        <v>1769251.9083969467</v>
      </c>
      <c r="D637">
        <v>1.8</v>
      </c>
      <c r="E637">
        <f>(G637-I637)*100</f>
        <v>17.999999999999972</v>
      </c>
      <c r="F637">
        <v>1.85</v>
      </c>
      <c r="G637" s="5">
        <v>2.0099999999999998</v>
      </c>
      <c r="H637">
        <v>2.31</v>
      </c>
      <c r="I637" s="6">
        <v>1.83</v>
      </c>
      <c r="J637" s="5">
        <v>1.95</v>
      </c>
      <c r="K637" s="10">
        <f>(G637-M637)*100/10000*$K$1</f>
        <v>73251.908396947125</v>
      </c>
      <c r="L637" s="10">
        <f>(G637-J898)*100/10000*$K$1*4</f>
        <v>1695999.9999999995</v>
      </c>
      <c r="M637" s="11">
        <f>AVERAGE(F637:F898)</f>
        <v>1.9184351145038159</v>
      </c>
    </row>
    <row r="638" spans="1:13" x14ac:dyDescent="0.25">
      <c r="A638" s="7">
        <v>45454</v>
      </c>
      <c r="B638" s="10">
        <v>2131984.7328244252</v>
      </c>
      <c r="C638" s="10">
        <f>K638+L638</f>
        <v>1762137.4045801531</v>
      </c>
      <c r="D638">
        <v>1.8</v>
      </c>
      <c r="E638">
        <f>(G638-I638)*100</f>
        <v>17.999999999999993</v>
      </c>
      <c r="F638">
        <v>1.83</v>
      </c>
      <c r="G638" s="5">
        <v>2</v>
      </c>
      <c r="H638">
        <v>2.2999999999999998</v>
      </c>
      <c r="I638" s="6">
        <v>1.82</v>
      </c>
      <c r="J638" s="5">
        <v>1.94</v>
      </c>
      <c r="K638" s="10">
        <f>(G638-M638)*100/10000*$K$1</f>
        <v>66137.404580153176</v>
      </c>
      <c r="L638" s="10">
        <f>(G638-J899)*100/10000*$K$1*4</f>
        <v>1696000</v>
      </c>
      <c r="M638" s="11">
        <f>AVERAGE(F638:F899)</f>
        <v>1.9173282442748085</v>
      </c>
    </row>
    <row r="639" spans="1:13" x14ac:dyDescent="0.25">
      <c r="A639" s="7">
        <v>45455</v>
      </c>
      <c r="B639" s="10">
        <v>2101236.6412213715</v>
      </c>
      <c r="C639" s="10">
        <f>K639+L639</f>
        <v>1810870.2290076341</v>
      </c>
      <c r="D639">
        <v>1.8</v>
      </c>
      <c r="E639">
        <f>(G639-I639)*100</f>
        <v>17.999999999999993</v>
      </c>
      <c r="F639">
        <v>1.83</v>
      </c>
      <c r="G639" s="5">
        <v>2.02</v>
      </c>
      <c r="H639">
        <v>2.2999999999999998</v>
      </c>
      <c r="I639" s="6">
        <v>1.84</v>
      </c>
      <c r="J639" s="5">
        <v>1.96</v>
      </c>
      <c r="K639" s="10">
        <f>(G639-M639)*100/10000*$K$1</f>
        <v>82870.229007634145</v>
      </c>
      <c r="L639" s="10">
        <f>(G639-J900)*100/10000*$K$1*4</f>
        <v>1728000</v>
      </c>
      <c r="M639" s="11">
        <f>AVERAGE(F639:F900)</f>
        <v>1.9164122137404573</v>
      </c>
    </row>
    <row r="640" spans="1:13" x14ac:dyDescent="0.25">
      <c r="A640" s="7">
        <v>45456</v>
      </c>
      <c r="B640" s="10">
        <v>2060488.5496183182</v>
      </c>
      <c r="C640" s="10">
        <f>K640+L640</f>
        <v>1811603.0534351151</v>
      </c>
      <c r="D640">
        <v>1.8</v>
      </c>
      <c r="E640">
        <f>(G640-I640)*100</f>
        <v>16.999999999999993</v>
      </c>
      <c r="F640">
        <v>1.83</v>
      </c>
      <c r="G640" s="5">
        <v>2.02</v>
      </c>
      <c r="H640">
        <v>2.2999999999999998</v>
      </c>
      <c r="I640" s="6">
        <v>1.85</v>
      </c>
      <c r="J640" s="5">
        <v>1.96</v>
      </c>
      <c r="K640" s="10">
        <f>(G640-M640)*100/10000*$K$1</f>
        <v>83603.0534351151</v>
      </c>
      <c r="L640" s="10">
        <f>(G640-J901)*100/10000*$K$1*4</f>
        <v>1728000</v>
      </c>
      <c r="M640" s="11">
        <f>AVERAGE(F640:F901)</f>
        <v>1.9154961832061062</v>
      </c>
    </row>
    <row r="641" spans="1:13" x14ac:dyDescent="0.25">
      <c r="A641" s="7">
        <v>45457</v>
      </c>
      <c r="B641" s="10">
        <v>2087511.4503816753</v>
      </c>
      <c r="C641" s="10">
        <f>K641+L641</f>
        <v>1804396.9465648853</v>
      </c>
      <c r="D641">
        <v>1.8</v>
      </c>
      <c r="E641">
        <f>(G641-I641)*100</f>
        <v>16.999999999999972</v>
      </c>
      <c r="F641">
        <v>1.83</v>
      </c>
      <c r="G641" s="5">
        <v>2.0099999999999998</v>
      </c>
      <c r="H641">
        <v>2.29</v>
      </c>
      <c r="I641" s="6">
        <v>1.84</v>
      </c>
      <c r="J641" s="5">
        <v>1.95</v>
      </c>
      <c r="K641" s="10">
        <f>(G641-M641)*100/10000*$K$1</f>
        <v>76396.946564886122</v>
      </c>
      <c r="L641" s="10">
        <f>(G641-J902)*100/10000*$K$1*4</f>
        <v>1727999.9999999993</v>
      </c>
      <c r="M641" s="11">
        <f>AVERAGE(F641:F902)</f>
        <v>1.9145038167938921</v>
      </c>
    </row>
    <row r="642" spans="1:13" x14ac:dyDescent="0.25">
      <c r="A642" s="7">
        <v>45460</v>
      </c>
      <c r="B642" s="10">
        <v>2120305.3435114468</v>
      </c>
      <c r="C642" s="10">
        <f>K642+L642</f>
        <v>1917251.9083969465</v>
      </c>
      <c r="D642">
        <v>1.8</v>
      </c>
      <c r="E642">
        <f>(G642-I642)*100</f>
        <v>16.999999999999972</v>
      </c>
      <c r="F642">
        <v>1.85</v>
      </c>
      <c r="G642" s="5">
        <v>2.0299999999999998</v>
      </c>
      <c r="H642">
        <v>2.2599999999999998</v>
      </c>
      <c r="I642" s="6">
        <v>1.86</v>
      </c>
      <c r="J642" s="5">
        <v>1.97</v>
      </c>
      <c r="K642" s="10">
        <f>(G642-M642)*100/10000*$K$1</f>
        <v>93251.908396947067</v>
      </c>
      <c r="L642" s="10">
        <f>(G642-J903)*100/10000*$K$1*4</f>
        <v>1823999.9999999995</v>
      </c>
      <c r="M642" s="11">
        <f>AVERAGE(F642:F903)</f>
        <v>1.913435114503816</v>
      </c>
    </row>
    <row r="643" spans="1:13" x14ac:dyDescent="0.25">
      <c r="A643" s="7">
        <v>45461</v>
      </c>
      <c r="B643" s="10">
        <v>2082984.7328244252</v>
      </c>
      <c r="C643" s="10">
        <f>K643+L643</f>
        <v>1846137.4045801535</v>
      </c>
      <c r="D643">
        <v>1.8</v>
      </c>
      <c r="E643">
        <f>(G643-I643)*100</f>
        <v>16.999999999999993</v>
      </c>
      <c r="F643">
        <v>1.89</v>
      </c>
      <c r="G643" s="5">
        <v>2.02</v>
      </c>
      <c r="H643">
        <v>2.25</v>
      </c>
      <c r="I643" s="6">
        <v>1.85</v>
      </c>
      <c r="J643" s="5">
        <v>1.96</v>
      </c>
      <c r="K643" s="10">
        <f>(G643-M643)*100/10000*$K$1</f>
        <v>86137.404580153292</v>
      </c>
      <c r="L643" s="10">
        <f>(G643-J904)*100/10000*$K$1*4</f>
        <v>1760000.0000000002</v>
      </c>
      <c r="M643" s="11">
        <f>AVERAGE(F643:F904)</f>
        <v>1.9123282442748084</v>
      </c>
    </row>
    <row r="644" spans="1:13" x14ac:dyDescent="0.25">
      <c r="A644" s="7">
        <v>45462</v>
      </c>
      <c r="B644" s="10">
        <v>2037296.5648854936</v>
      </c>
      <c r="C644" s="10">
        <f>K644+L644</f>
        <v>1767120.916030535</v>
      </c>
      <c r="D644">
        <v>1.8</v>
      </c>
      <c r="E644">
        <f>(G644-I644)*100</f>
        <v>15.999999999999993</v>
      </c>
      <c r="F644">
        <v>1.91</v>
      </c>
      <c r="G644" s="5">
        <v>2</v>
      </c>
      <c r="H644">
        <v>2.2400000000000002</v>
      </c>
      <c r="I644" s="6">
        <v>1.84</v>
      </c>
      <c r="J644" s="5">
        <v>1.94</v>
      </c>
      <c r="K644" s="10">
        <f>(G644-M644)*100/10000*$K$1</f>
        <v>71120.916030534965</v>
      </c>
      <c r="L644" s="10">
        <f>(G644-J905)*100/10000*$K$1*4</f>
        <v>1696000</v>
      </c>
      <c r="M644" s="11">
        <f>AVERAGE(F644:F905)</f>
        <v>1.9110988549618313</v>
      </c>
    </row>
    <row r="645" spans="1:13" x14ac:dyDescent="0.25">
      <c r="A645" s="7">
        <v>45463</v>
      </c>
      <c r="B645" s="10">
        <v>2033746.9465648837</v>
      </c>
      <c r="C645" s="10">
        <f>K645+L645</f>
        <v>1768067.4809160309</v>
      </c>
      <c r="D645">
        <v>1.8</v>
      </c>
      <c r="E645">
        <f>(G645-I645)*100</f>
        <v>15.999999999999993</v>
      </c>
      <c r="F645">
        <v>1.9</v>
      </c>
      <c r="G645" s="5">
        <v>2</v>
      </c>
      <c r="H645">
        <v>2.2400000000000002</v>
      </c>
      <c r="I645" s="6">
        <v>1.84</v>
      </c>
      <c r="J645" s="5">
        <v>1.94</v>
      </c>
      <c r="K645" s="10">
        <f>(G645-M645)*100/10000*$K$1</f>
        <v>72067.480916030923</v>
      </c>
      <c r="L645" s="10">
        <f>(G645-J906)*100/10000*$K$1*4</f>
        <v>1696000</v>
      </c>
      <c r="M645" s="11">
        <f>AVERAGE(F645:F906)</f>
        <v>1.9099156488549613</v>
      </c>
    </row>
    <row r="646" spans="1:13" x14ac:dyDescent="0.25">
      <c r="A646" s="7">
        <v>45464</v>
      </c>
      <c r="B646" s="10">
        <v>1993968.3206106839</v>
      </c>
      <c r="C646" s="10">
        <f>K646+L646</f>
        <v>1809075.1145038165</v>
      </c>
      <c r="D646">
        <v>1.8</v>
      </c>
      <c r="E646">
        <f>(G646-I646)*100</f>
        <v>14.999999999999968</v>
      </c>
      <c r="F646">
        <v>2.0299999999999998</v>
      </c>
      <c r="G646" s="5">
        <v>2.0099999999999998</v>
      </c>
      <c r="H646">
        <v>2.25</v>
      </c>
      <c r="I646" s="6">
        <v>1.86</v>
      </c>
      <c r="J646" s="5">
        <v>1.95</v>
      </c>
      <c r="K646" s="10">
        <f>(G646-M646)*100/10000*$K$1</f>
        <v>81075.114503817138</v>
      </c>
      <c r="L646" s="10">
        <f>(G646-J907)*100/10000*$K$1*4</f>
        <v>1727999.9999999993</v>
      </c>
      <c r="M646" s="11">
        <f>AVERAGE(F646:F907)</f>
        <v>1.9086561068702284</v>
      </c>
    </row>
    <row r="647" spans="1:13" x14ac:dyDescent="0.25">
      <c r="A647" s="7">
        <v>45467</v>
      </c>
      <c r="B647" s="10">
        <v>1957907.2519083945</v>
      </c>
      <c r="C647" s="10">
        <f>K647+L647</f>
        <v>1737624.732824428</v>
      </c>
      <c r="D647">
        <v>1.8</v>
      </c>
      <c r="E647">
        <f>(G647-I647)*100</f>
        <v>14.999999999999991</v>
      </c>
      <c r="F647">
        <v>2.35</v>
      </c>
      <c r="G647" s="5">
        <v>2</v>
      </c>
      <c r="H647">
        <v>2.25</v>
      </c>
      <c r="I647" s="6">
        <v>1.85</v>
      </c>
      <c r="J647" s="5">
        <v>1.94</v>
      </c>
      <c r="K647" s="10">
        <f>(G647-M647)*100/10000*$K$1</f>
        <v>73624.732824428036</v>
      </c>
      <c r="L647" s="10">
        <f>(G647-J908)*100/10000*$K$1*4</f>
        <v>1664000</v>
      </c>
      <c r="M647" s="11">
        <f>AVERAGE(F647:F908)</f>
        <v>1.907969083969465</v>
      </c>
    </row>
    <row r="648" spans="1:13" x14ac:dyDescent="0.25">
      <c r="A648" s="7">
        <v>45468</v>
      </c>
      <c r="B648" s="10">
        <v>1766452.464788727</v>
      </c>
      <c r="C648" s="10">
        <f>K648+L648</f>
        <v>1646812.6760563394</v>
      </c>
      <c r="D648">
        <v>1.8</v>
      </c>
      <c r="E648">
        <f>(G648-I648)*100</f>
        <v>12.999999999999989</v>
      </c>
      <c r="F648">
        <v>2.2999999999999998</v>
      </c>
      <c r="G648" s="5">
        <v>1.98</v>
      </c>
      <c r="H648">
        <v>2.23</v>
      </c>
      <c r="I648" s="6">
        <v>1.85</v>
      </c>
      <c r="J648" s="5">
        <v>1.93</v>
      </c>
      <c r="K648" s="10">
        <f>(G648-M648)*100/10000*$K$1</f>
        <v>78812.676056339362</v>
      </c>
      <c r="L648" s="10">
        <f>(G648-J909)*100/10000*$K$1*4</f>
        <v>1568000</v>
      </c>
      <c r="M648" s="11">
        <f>AVERAGE(F648:F931)</f>
        <v>1.8814841549295758</v>
      </c>
    </row>
    <row r="649" spans="1:13" x14ac:dyDescent="0.25">
      <c r="A649" s="7">
        <v>45469</v>
      </c>
      <c r="B649" s="10">
        <v>1849555.1167766037</v>
      </c>
      <c r="C649" s="10">
        <f>K649+L649</f>
        <v>1695585.3021929052</v>
      </c>
      <c r="D649">
        <v>1.8</v>
      </c>
      <c r="E649">
        <f>(G649-I649)*100</f>
        <v>13.999999999999989</v>
      </c>
      <c r="F649">
        <v>2.2999999999999998</v>
      </c>
      <c r="G649" s="5">
        <v>1.98</v>
      </c>
      <c r="H649">
        <v>2.2200000000000002</v>
      </c>
      <c r="I649" s="6">
        <v>1.84</v>
      </c>
      <c r="J649" s="5">
        <v>1.92</v>
      </c>
      <c r="K649" s="10">
        <f>(G649-M649)*100/10000*$K$1</f>
        <v>79585.30219290551</v>
      </c>
      <c r="L649" s="10">
        <f>(G649-J910)*100/10000*$K$1*4</f>
        <v>1615999.9999999998</v>
      </c>
      <c r="M649" s="11">
        <f>$M$648+(($M$931-$M$648)*(A649-$A$648))/($A$931-$A$648)</f>
        <v>1.8805183722588681</v>
      </c>
    </row>
    <row r="650" spans="1:13" x14ac:dyDescent="0.25">
      <c r="A650" s="7">
        <v>45470</v>
      </c>
      <c r="B650" s="10">
        <v>1788657.76876448</v>
      </c>
      <c r="C650" s="10">
        <f>K650+L650</f>
        <v>1600357.9283294715</v>
      </c>
      <c r="D650">
        <v>1.8</v>
      </c>
      <c r="E650">
        <f>(G650-I650)*100</f>
        <v>12.999999999999989</v>
      </c>
      <c r="F650">
        <v>2.35</v>
      </c>
      <c r="G650" s="5">
        <v>1.96</v>
      </c>
      <c r="H650">
        <v>2.2000000000000002</v>
      </c>
      <c r="I650" s="6">
        <v>1.83</v>
      </c>
      <c r="J650" s="5">
        <v>1.9</v>
      </c>
      <c r="K650" s="10">
        <f>(G650-M650)*100/10000*$K$1</f>
        <v>64357.928329471833</v>
      </c>
      <c r="L650" s="10">
        <f>(G650-J911)*100/10000*$K$1*4</f>
        <v>1535999.9999999998</v>
      </c>
      <c r="M650" s="11">
        <f>$M$648+(($M$931-$M$648)*(A650-$A$648))/($A$931-$A$648)</f>
        <v>1.8795525895881602</v>
      </c>
    </row>
    <row r="651" spans="1:13" x14ac:dyDescent="0.25">
      <c r="A651" s="7">
        <v>45471</v>
      </c>
      <c r="B651" s="10">
        <v>1809760.4207523568</v>
      </c>
      <c r="C651" s="10">
        <f>K651+L651</f>
        <v>1625130.5544660375</v>
      </c>
      <c r="D651">
        <v>1.8</v>
      </c>
      <c r="E651">
        <f>(G651-I651)*100</f>
        <v>13.999999999999989</v>
      </c>
      <c r="F651">
        <v>2.2999999999999998</v>
      </c>
      <c r="G651" s="5">
        <v>1.97</v>
      </c>
      <c r="H651">
        <v>2.2000000000000002</v>
      </c>
      <c r="I651" s="6">
        <v>1.83</v>
      </c>
      <c r="J651" s="5">
        <v>1.91</v>
      </c>
      <c r="K651" s="10">
        <f>(G651-M651)*100/10000*$K$1</f>
        <v>73130.554466037982</v>
      </c>
      <c r="L651" s="10">
        <f>(G651-J912)*100/10000*$K$1*4</f>
        <v>1551999.9999999995</v>
      </c>
      <c r="M651" s="11">
        <f>$M$648+(($M$931-$M$648)*(A651-$A$648))/($A$931-$A$648)</f>
        <v>1.8785868069174525</v>
      </c>
    </row>
    <row r="652" spans="1:13" x14ac:dyDescent="0.25">
      <c r="A652" s="7">
        <v>45474</v>
      </c>
      <c r="B652" s="10">
        <v>1831068.3767159858</v>
      </c>
      <c r="C652" s="10">
        <f>K652+L652</f>
        <v>1771448.4328757359</v>
      </c>
      <c r="D652">
        <v>1.8</v>
      </c>
      <c r="E652">
        <f>(G652-I652)*100</f>
        <v>14.999999999999968</v>
      </c>
      <c r="F652">
        <v>1.95</v>
      </c>
      <c r="G652" s="5">
        <v>2.0099999999999998</v>
      </c>
      <c r="H652">
        <v>2.2200000000000002</v>
      </c>
      <c r="I652" s="6">
        <v>1.86</v>
      </c>
      <c r="J652" s="5">
        <v>1.95</v>
      </c>
      <c r="K652" s="10">
        <f>(G652-M652)*100/10000*$K$1</f>
        <v>107448.43287573662</v>
      </c>
      <c r="L652" s="10">
        <f>(G652-J913)*100/10000*$K$1*4</f>
        <v>1663999.9999999993</v>
      </c>
      <c r="M652" s="11">
        <f>$M$648+(($M$931-$M$648)*(A652-$A$648))/($A$931-$A$648)</f>
        <v>1.875689458905329</v>
      </c>
    </row>
    <row r="653" spans="1:13" x14ac:dyDescent="0.25">
      <c r="A653" s="7">
        <v>45475</v>
      </c>
      <c r="B653" s="10">
        <v>1850171.0287038637</v>
      </c>
      <c r="C653" s="10">
        <f>K653+L653</f>
        <v>1756221.0590123029</v>
      </c>
      <c r="D653">
        <v>1.8</v>
      </c>
      <c r="E653">
        <f>(G653-I653)*100</f>
        <v>13.999999999999989</v>
      </c>
      <c r="F653">
        <v>1.85</v>
      </c>
      <c r="G653" s="5">
        <v>1.99</v>
      </c>
      <c r="H653">
        <v>2.23</v>
      </c>
      <c r="I653" s="6">
        <v>1.85</v>
      </c>
      <c r="J653" s="5">
        <v>1.93</v>
      </c>
      <c r="K653" s="10">
        <f>(G653-M653)*100/10000*$K$1</f>
        <v>92221.059012302925</v>
      </c>
      <c r="L653" s="10">
        <f>(G653-J914)*100/10000*$K$1*4</f>
        <v>1664000</v>
      </c>
      <c r="M653" s="11">
        <f>$M$648+(($M$931-$M$648)*(A653-$A$648))/($A$931-$A$648)</f>
        <v>1.8747236762346213</v>
      </c>
    </row>
    <row r="654" spans="1:13" x14ac:dyDescent="0.25">
      <c r="A654" s="7">
        <v>45476</v>
      </c>
      <c r="B654" s="10">
        <v>1839273.68069174</v>
      </c>
      <c r="C654" s="10">
        <f>K654+L654</f>
        <v>1748993.6851488692</v>
      </c>
      <c r="D654">
        <v>1.8</v>
      </c>
      <c r="E654">
        <f>(G654-I654)*100</f>
        <v>12.999999999999989</v>
      </c>
      <c r="F654">
        <v>1.85</v>
      </c>
      <c r="G654" s="5">
        <v>1.98</v>
      </c>
      <c r="H654">
        <v>2.2400000000000002</v>
      </c>
      <c r="I654" s="6">
        <v>1.85</v>
      </c>
      <c r="J654" s="5">
        <v>1.92</v>
      </c>
      <c r="K654" s="10">
        <f>(G654-M654)*100/10000*$K$1</f>
        <v>84993.685148869248</v>
      </c>
      <c r="L654" s="10">
        <f>(G654-J915)*100/10000*$K$1*4</f>
        <v>1664000</v>
      </c>
      <c r="M654" s="11">
        <f>$M$648+(($M$931-$M$648)*(A654-$A$648))/($A$931-$A$648)</f>
        <v>1.8737578935639134</v>
      </c>
    </row>
    <row r="655" spans="1:13" x14ac:dyDescent="0.25">
      <c r="A655" s="7">
        <v>45477</v>
      </c>
      <c r="B655" s="10">
        <v>1838376.3326796168</v>
      </c>
      <c r="C655" s="10">
        <f>K655+L655</f>
        <v>1789766.3112854355</v>
      </c>
      <c r="D655">
        <v>1.8</v>
      </c>
      <c r="E655">
        <f>(G655-I655)*100</f>
        <v>12.999999999999989</v>
      </c>
      <c r="F655">
        <v>1.83</v>
      </c>
      <c r="G655" s="5">
        <v>1.99</v>
      </c>
      <c r="H655">
        <v>2.21</v>
      </c>
      <c r="I655" s="6">
        <v>1.86</v>
      </c>
      <c r="J655" s="5">
        <v>1.94</v>
      </c>
      <c r="K655" s="10">
        <f>(G655-M655)*100/10000*$K$1</f>
        <v>93766.311285435382</v>
      </c>
      <c r="L655" s="10">
        <f>(G655-J916)*100/10000*$K$1*4</f>
        <v>1696000</v>
      </c>
      <c r="M655" s="11">
        <f>$M$648+(($M$931-$M$648)*(A655-$A$648))/($A$931-$A$648)</f>
        <v>1.8727921108932057</v>
      </c>
    </row>
    <row r="656" spans="1:13" x14ac:dyDescent="0.25">
      <c r="A656" s="7">
        <v>45478</v>
      </c>
      <c r="B656" s="10">
        <v>1845478.9846674923</v>
      </c>
      <c r="C656" s="10">
        <f>K656+L656</f>
        <v>1838538.9374220008</v>
      </c>
      <c r="D656">
        <v>1.8</v>
      </c>
      <c r="E656">
        <f>(G656-I656)*100</f>
        <v>13.999999999999968</v>
      </c>
      <c r="F656">
        <v>1.85</v>
      </c>
      <c r="G656" s="5">
        <v>2.0099999999999998</v>
      </c>
      <c r="H656">
        <v>2.25</v>
      </c>
      <c r="I656" s="6">
        <v>1.87</v>
      </c>
      <c r="J656" s="5">
        <v>1.95</v>
      </c>
      <c r="K656" s="10">
        <f>(G656-M656)*100/10000*$K$1</f>
        <v>110538.93742200156</v>
      </c>
      <c r="L656" s="10">
        <f>(G656-J917)*100/10000*$K$1*4</f>
        <v>1727999.9999999993</v>
      </c>
      <c r="M656" s="11">
        <f>$M$648+(($M$931-$M$648)*(A656-$A$648))/($A$931-$A$648)</f>
        <v>1.8718263282224978</v>
      </c>
    </row>
    <row r="657" spans="1:13" x14ac:dyDescent="0.25">
      <c r="A657" s="7">
        <v>45481</v>
      </c>
      <c r="B657" s="10">
        <v>1888786.9406311235</v>
      </c>
      <c r="C657" s="10">
        <f>K657+L657</f>
        <v>1968856.8158316996</v>
      </c>
      <c r="D657">
        <v>1.8</v>
      </c>
      <c r="E657">
        <f>(G657-I657)*100</f>
        <v>15.999999999999993</v>
      </c>
      <c r="F657">
        <v>1.87</v>
      </c>
      <c r="G657" s="5">
        <v>2.0499999999999998</v>
      </c>
      <c r="H657">
        <v>2.2799999999999998</v>
      </c>
      <c r="I657" s="6">
        <v>1.89</v>
      </c>
      <c r="J657" s="5">
        <v>1.98</v>
      </c>
      <c r="K657" s="10">
        <f>(G657-M657)*100/10000*$K$1</f>
        <v>144856.81583170019</v>
      </c>
      <c r="L657" s="10">
        <f>(G657-J918)*100/10000*$K$1*4</f>
        <v>1823999.9999999995</v>
      </c>
      <c r="M657" s="11">
        <f>$M$648+(($M$931-$M$648)*(A657-$A$648))/($A$931-$A$648)</f>
        <v>1.8689289802103746</v>
      </c>
    </row>
    <row r="658" spans="1:13" x14ac:dyDescent="0.25">
      <c r="A658" s="7">
        <v>45482</v>
      </c>
      <c r="B658" s="10">
        <v>1769889.5926189986</v>
      </c>
      <c r="C658" s="10">
        <f>K658+L658</f>
        <v>1777629.4419682657</v>
      </c>
      <c r="D658">
        <v>1.8</v>
      </c>
      <c r="E658">
        <f>(G658-I658)*100</f>
        <v>13.999999999999968</v>
      </c>
      <c r="F658">
        <v>1.87</v>
      </c>
      <c r="G658" s="5">
        <v>2.0099999999999998</v>
      </c>
      <c r="H658">
        <v>2.2599999999999998</v>
      </c>
      <c r="I658" s="6">
        <v>1.87</v>
      </c>
      <c r="J658" s="5">
        <v>1.95</v>
      </c>
      <c r="K658" s="10">
        <f>(G658-M658)*100/10000*$K$1</f>
        <v>113629.44196826649</v>
      </c>
      <c r="L658" s="10">
        <f>(G658-J919)*100/10000*$K$1*4</f>
        <v>1663999.9999999993</v>
      </c>
      <c r="M658" s="11">
        <f>$M$648+(($M$931-$M$648)*(A658-$A$648))/($A$931-$A$648)</f>
        <v>1.8679631975396667</v>
      </c>
    </row>
    <row r="659" spans="1:13" x14ac:dyDescent="0.25">
      <c r="A659" s="7">
        <v>45483</v>
      </c>
      <c r="B659" s="10">
        <v>1700992.2446068765</v>
      </c>
      <c r="C659" s="10">
        <f>K659+L659</f>
        <v>1674402.0681048329</v>
      </c>
      <c r="D659">
        <v>1.8</v>
      </c>
      <c r="E659">
        <f>(G659-I659)*100</f>
        <v>13.999999999999989</v>
      </c>
      <c r="F659">
        <v>1.85</v>
      </c>
      <c r="G659" s="5">
        <v>2</v>
      </c>
      <c r="H659">
        <v>2.2599999999999998</v>
      </c>
      <c r="I659" s="6">
        <v>1.86</v>
      </c>
      <c r="J659" s="5">
        <v>1.94</v>
      </c>
      <c r="K659" s="10">
        <f>(G659-M659)*100/10000*$K$1</f>
        <v>106402.06810483281</v>
      </c>
      <c r="L659" s="10">
        <f>(G659-J920)*100/10000*$K$1*4</f>
        <v>1568000</v>
      </c>
      <c r="M659" s="11">
        <f>$M$648+(($M$931-$M$648)*(A659-$A$648))/($A$931-$A$648)</f>
        <v>1.866997414868959</v>
      </c>
    </row>
    <row r="660" spans="1:13" x14ac:dyDescent="0.25">
      <c r="A660" s="7">
        <v>45484</v>
      </c>
      <c r="B660" s="10">
        <v>1696094.8965947526</v>
      </c>
      <c r="C660" s="10">
        <f>K660+L660</f>
        <v>1635174.6942413989</v>
      </c>
      <c r="D660">
        <v>1.8</v>
      </c>
      <c r="E660">
        <f>(G660-I660)*100</f>
        <v>13.999999999999989</v>
      </c>
      <c r="F660">
        <v>1.83</v>
      </c>
      <c r="G660" s="5">
        <v>1.99</v>
      </c>
      <c r="H660">
        <v>2.2599999999999998</v>
      </c>
      <c r="I660" s="6">
        <v>1.85</v>
      </c>
      <c r="J660" s="5">
        <v>1.93</v>
      </c>
      <c r="K660" s="10">
        <f>(G660-M660)*100/10000*$K$1</f>
        <v>99174.69424139912</v>
      </c>
      <c r="L660" s="10">
        <f>(G660-J921)*100/10000*$K$1*4</f>
        <v>1535999.9999999998</v>
      </c>
      <c r="M660" s="11">
        <f>$M$648+(($M$931-$M$648)*(A660-$A$648))/($A$931-$A$648)</f>
        <v>1.8660316321982511</v>
      </c>
    </row>
    <row r="661" spans="1:13" x14ac:dyDescent="0.25">
      <c r="A661" s="7">
        <v>45485</v>
      </c>
      <c r="B661" s="10">
        <v>1627197.5485826298</v>
      </c>
      <c r="C661" s="10">
        <f>K661+L661</f>
        <v>1531947.3203779652</v>
      </c>
      <c r="D661">
        <v>1.8</v>
      </c>
      <c r="E661">
        <f>(G661-I661)*100</f>
        <v>13.999999999999989</v>
      </c>
      <c r="F661">
        <v>1.84</v>
      </c>
      <c r="G661" s="5">
        <v>1.98</v>
      </c>
      <c r="H661">
        <v>2.25</v>
      </c>
      <c r="I661" s="6">
        <v>1.84</v>
      </c>
      <c r="J661" s="5">
        <v>1.92</v>
      </c>
      <c r="K661" s="10">
        <f>(G661-M661)*100/10000*$K$1</f>
        <v>91947.320377965269</v>
      </c>
      <c r="L661" s="10">
        <f>(G661-J922)*100/10000*$K$1*4</f>
        <v>1440000</v>
      </c>
      <c r="M661" s="11">
        <f>$M$648+(($M$931-$M$648)*(A661-$A$648))/($A$931-$A$648)</f>
        <v>1.8650658495275434</v>
      </c>
    </row>
    <row r="662" spans="1:13" x14ac:dyDescent="0.25">
      <c r="A662" s="7">
        <v>45488</v>
      </c>
      <c r="B662" s="10">
        <v>1676505.5045462598</v>
      </c>
      <c r="C662" s="10">
        <f>K662+L662</f>
        <v>1630265.1987876636</v>
      </c>
      <c r="D662">
        <v>1.8</v>
      </c>
      <c r="E662">
        <f>(G662-I662)*100</f>
        <v>12.999999999999989</v>
      </c>
      <c r="F662">
        <v>1.85</v>
      </c>
      <c r="G662" s="5">
        <v>1.98</v>
      </c>
      <c r="H662">
        <v>2.25</v>
      </c>
      <c r="I662" s="6">
        <v>1.85</v>
      </c>
      <c r="J662" s="5">
        <v>1.92</v>
      </c>
      <c r="K662" s="10">
        <f>(G662-M662)*100/10000*$K$1</f>
        <v>94265.198787663874</v>
      </c>
      <c r="L662" s="10">
        <f>(G662-J923)*100/10000*$K$1*4</f>
        <v>1535999.9999999998</v>
      </c>
      <c r="M662" s="11">
        <f>$M$648+(($M$931-$M$648)*(A662-$A$648))/($A$931-$A$648)</f>
        <v>1.8621685015154201</v>
      </c>
    </row>
    <row r="663" spans="1:13" x14ac:dyDescent="0.25">
      <c r="A663" s="7">
        <v>45489</v>
      </c>
      <c r="B663" s="10">
        <v>1609608.1565341363</v>
      </c>
      <c r="C663" s="10">
        <f>K663+L663</f>
        <v>1567037.8249242301</v>
      </c>
      <c r="D663">
        <v>1.8</v>
      </c>
      <c r="E663">
        <f>(G663-I663)*100</f>
        <v>12.999999999999989</v>
      </c>
      <c r="F663">
        <v>1.92</v>
      </c>
      <c r="G663" s="5">
        <v>1.98</v>
      </c>
      <c r="H663">
        <v>2.2599999999999998</v>
      </c>
      <c r="I663" s="6">
        <v>1.85</v>
      </c>
      <c r="J663" s="5">
        <v>1.93</v>
      </c>
      <c r="K663" s="10">
        <f>(G663-M663)*100/10000*$K$1</f>
        <v>95037.824924230212</v>
      </c>
      <c r="L663" s="10">
        <f>(G663-J924)*100/10000*$K$1*4</f>
        <v>1472000</v>
      </c>
      <c r="M663" s="11">
        <f>$M$648+(($M$931-$M$648)*(A663-$A$648))/($A$931-$A$648)</f>
        <v>1.8612027188447122</v>
      </c>
    </row>
    <row r="664" spans="1:13" x14ac:dyDescent="0.25">
      <c r="A664" s="7">
        <v>45490</v>
      </c>
      <c r="B664" s="10">
        <v>1604710.8085220132</v>
      </c>
      <c r="C664" s="10">
        <f>K664+L664</f>
        <v>1527810.4510607964</v>
      </c>
      <c r="D664">
        <v>1.8</v>
      </c>
      <c r="E664">
        <f>(G664-I664)*100</f>
        <v>12.999999999999989</v>
      </c>
      <c r="F664">
        <v>1.9</v>
      </c>
      <c r="G664" s="5">
        <v>1.97</v>
      </c>
      <c r="H664">
        <v>2.25</v>
      </c>
      <c r="I664" s="6">
        <v>1.84</v>
      </c>
      <c r="J664" s="5">
        <v>1.92</v>
      </c>
      <c r="K664" s="10">
        <f>(G664-M664)*100/10000*$K$1</f>
        <v>87810.451060796346</v>
      </c>
      <c r="L664" s="10">
        <f>(G664-J925)*100/10000*$K$1*4</f>
        <v>1440000</v>
      </c>
      <c r="M664" s="11">
        <f>$M$648+(($M$931-$M$648)*(A664-$A$648))/($A$931-$A$648)</f>
        <v>1.8602369361740045</v>
      </c>
    </row>
    <row r="665" spans="1:13" x14ac:dyDescent="0.25">
      <c r="A665" s="7">
        <v>45491</v>
      </c>
      <c r="B665" s="10">
        <v>1641813.4605098895</v>
      </c>
      <c r="C665" s="10">
        <f>K665+L665</f>
        <v>1568583.0771973627</v>
      </c>
      <c r="D665">
        <v>1.8</v>
      </c>
      <c r="E665">
        <f>(G665-I665)*100</f>
        <v>13.999999999999989</v>
      </c>
      <c r="F665">
        <v>1.9</v>
      </c>
      <c r="G665" s="5">
        <v>1.98</v>
      </c>
      <c r="H665">
        <v>2.2599999999999998</v>
      </c>
      <c r="I665" s="6">
        <v>1.84</v>
      </c>
      <c r="J665" s="5">
        <v>1.92</v>
      </c>
      <c r="K665" s="10">
        <f>(G665-M665)*100/10000*$K$1</f>
        <v>96583.077197362683</v>
      </c>
      <c r="L665" s="10">
        <f>(G665-J926)*100/10000*$K$1*4</f>
        <v>1472000</v>
      </c>
      <c r="M665" s="11">
        <f>$M$648+(($M$931-$M$648)*(A665-$A$648))/($A$931-$A$648)</f>
        <v>1.8592711535032966</v>
      </c>
    </row>
    <row r="666" spans="1:13" x14ac:dyDescent="0.25">
      <c r="A666" s="7">
        <v>45492</v>
      </c>
      <c r="B666" s="10">
        <v>1564916.1124977663</v>
      </c>
      <c r="C666" s="10">
        <f>K666+L666</f>
        <v>1457355.7033339285</v>
      </c>
      <c r="D666">
        <v>1.7</v>
      </c>
      <c r="E666">
        <f>(G666-I666)*100</f>
        <v>12.999999999999989</v>
      </c>
      <c r="F666">
        <v>1.9</v>
      </c>
      <c r="G666" s="5">
        <v>1.96</v>
      </c>
      <c r="H666">
        <v>2.2599999999999998</v>
      </c>
      <c r="I666" s="6">
        <v>1.83</v>
      </c>
      <c r="J666" s="5">
        <v>1.91</v>
      </c>
      <c r="K666" s="10">
        <f>(G666-M666)*100/10000*$K$1</f>
        <v>81355.703333928803</v>
      </c>
      <c r="L666" s="10">
        <f>(G666-J927)*100/10000*$K$1*4</f>
        <v>1375999.9999999998</v>
      </c>
      <c r="M666" s="11">
        <f>$M$648+(($M$931-$M$648)*(A666-$A$648))/($A$931-$A$648)</f>
        <v>1.858305370832589</v>
      </c>
    </row>
    <row r="667" spans="1:13" x14ac:dyDescent="0.25">
      <c r="A667" s="7">
        <v>45495</v>
      </c>
      <c r="B667" s="10">
        <v>1552224.0684613958</v>
      </c>
      <c r="C667" s="10">
        <f>K667+L667</f>
        <v>1227673.5817436271</v>
      </c>
      <c r="D667">
        <v>1.7</v>
      </c>
      <c r="E667">
        <f>(G667-I667)*100</f>
        <v>13.999999999999989</v>
      </c>
      <c r="F667">
        <v>1.85</v>
      </c>
      <c r="G667" s="5">
        <v>1.91</v>
      </c>
      <c r="H667">
        <v>2.2400000000000002</v>
      </c>
      <c r="I667" s="6">
        <v>1.77</v>
      </c>
      <c r="J667" s="5">
        <v>1.86</v>
      </c>
      <c r="K667" s="10">
        <f>(G667-M667)*100/10000*$K$1</f>
        <v>43673.581743627568</v>
      </c>
      <c r="L667" s="10">
        <f>(G667-J928)*100/10000*$K$1*4</f>
        <v>1183999.9999999995</v>
      </c>
      <c r="M667" s="11">
        <f>$M$648+(($M$931-$M$648)*(A667-$A$648))/($A$931-$A$648)</f>
        <v>1.8554080228204655</v>
      </c>
    </row>
    <row r="668" spans="1:13" x14ac:dyDescent="0.25">
      <c r="A668" s="7">
        <v>45496</v>
      </c>
      <c r="B668" s="10">
        <v>1475326.7204492728</v>
      </c>
      <c r="C668" s="10">
        <f>K668+L668</f>
        <v>1116446.2078801931</v>
      </c>
      <c r="D668">
        <v>1.7</v>
      </c>
      <c r="E668">
        <f>(G668-I668)*100</f>
        <v>12.999999999999989</v>
      </c>
      <c r="F668">
        <v>1.85</v>
      </c>
      <c r="G668" s="5">
        <v>1.89</v>
      </c>
      <c r="H668">
        <v>2.23</v>
      </c>
      <c r="I668" s="6">
        <v>1.76</v>
      </c>
      <c r="J668" s="5">
        <v>1.83</v>
      </c>
      <c r="K668" s="10">
        <f>(G668-M668)*100/10000*$K$1</f>
        <v>28446.207880193699</v>
      </c>
      <c r="L668" s="10">
        <f>(G668-J929)*100/10000*$K$1*4</f>
        <v>1087999.9999999995</v>
      </c>
      <c r="M668" s="11">
        <f>$M$648+(($M$931-$M$648)*(A668-$A$648))/($A$931-$A$648)</f>
        <v>1.8544422401497578</v>
      </c>
    </row>
    <row r="669" spans="1:13" x14ac:dyDescent="0.25">
      <c r="A669" s="7">
        <v>45497</v>
      </c>
      <c r="B669" s="10">
        <v>1360429.3724371493</v>
      </c>
      <c r="C669" s="10">
        <f>K669+L669</f>
        <v>1005218.8340167598</v>
      </c>
      <c r="D669">
        <v>1.7</v>
      </c>
      <c r="E669">
        <f>(G669-I669)*100</f>
        <v>12.999999999999989</v>
      </c>
      <c r="F669">
        <v>1.85</v>
      </c>
      <c r="G669" s="5">
        <v>1.89</v>
      </c>
      <c r="H669">
        <v>2.23</v>
      </c>
      <c r="I669" s="6">
        <v>1.76</v>
      </c>
      <c r="J669" s="5">
        <v>1.83</v>
      </c>
      <c r="K669" s="10">
        <f>(G669-M669)*100/10000*$K$1</f>
        <v>29218.834016760022</v>
      </c>
      <c r="L669" s="10">
        <f>(G669-J930)*100/10000*$K$1*4</f>
        <v>975999.99999999977</v>
      </c>
      <c r="M669" s="11">
        <f>$M$648+(($M$931-$M$648)*(A669-$A$648))/($A$931-$A$648)</f>
        <v>1.8534764574790499</v>
      </c>
    </row>
    <row r="670" spans="1:13" x14ac:dyDescent="0.25">
      <c r="A670" s="7">
        <v>45498</v>
      </c>
      <c r="B670" s="10">
        <v>1363532.024425027</v>
      </c>
      <c r="C670" s="10">
        <f>K670+L670</f>
        <v>973991.46015332639</v>
      </c>
      <c r="D670">
        <v>1.7</v>
      </c>
      <c r="E670">
        <f>(G670-I670)*100</f>
        <v>12.000000000000011</v>
      </c>
      <c r="F670">
        <v>2</v>
      </c>
      <c r="G670" s="5">
        <v>1.87</v>
      </c>
      <c r="H670">
        <v>2.21</v>
      </c>
      <c r="I670" s="6">
        <v>1.75</v>
      </c>
      <c r="J670" s="5">
        <v>1.81</v>
      </c>
      <c r="K670" s="10">
        <f>(G670-M670)*100/10000*$K$1</f>
        <v>13991.460153326329</v>
      </c>
      <c r="L670" s="10">
        <f>(G670-J931)*100/10000*$K$1*4</f>
        <v>960000.00000000012</v>
      </c>
      <c r="M670" s="11">
        <f>$M$648+(($M$931-$M$648)*(A670-$A$648))/($A$931-$A$648)</f>
        <v>1.8525106748083422</v>
      </c>
    </row>
    <row r="671" spans="1:13" x14ac:dyDescent="0.25">
      <c r="A671" s="7">
        <v>45499</v>
      </c>
      <c r="B671" s="10">
        <v>1322634.676412903</v>
      </c>
      <c r="C671" s="10">
        <f>K671+L671</f>
        <v>974764.08628989279</v>
      </c>
      <c r="D671">
        <v>1.7</v>
      </c>
      <c r="E671">
        <f>(G671-I671)*100</f>
        <v>11.000000000000011</v>
      </c>
      <c r="F671">
        <v>1.99</v>
      </c>
      <c r="G671" s="5">
        <v>1.87</v>
      </c>
      <c r="H671">
        <v>2.1800000000000002</v>
      </c>
      <c r="I671" s="6">
        <v>1.76</v>
      </c>
      <c r="J671" s="5">
        <v>1.82</v>
      </c>
      <c r="K671" s="10">
        <f>(G671-M671)*100/10000*$K$1</f>
        <v>14764.086289892652</v>
      </c>
      <c r="L671" s="10">
        <f>(G671-$J$931)*100/10000*$K$1*4</f>
        <v>960000.00000000012</v>
      </c>
      <c r="M671" s="11">
        <f>$M$648+(($M$931-$M$648)*(A671-$A$648))/($A$931-$A$648)</f>
        <v>1.8515448921376343</v>
      </c>
    </row>
    <row r="672" spans="1:13" x14ac:dyDescent="0.25">
      <c r="A672" s="7">
        <v>45502</v>
      </c>
      <c r="B672" s="10">
        <v>1311942.6323765332</v>
      </c>
      <c r="C672" s="10">
        <f>K672+L672</f>
        <v>937081.96469959139</v>
      </c>
      <c r="D672">
        <v>1.7</v>
      </c>
      <c r="E672">
        <f>(G672-I672)*100</f>
        <v>11.000000000000011</v>
      </c>
      <c r="F672">
        <v>1.95</v>
      </c>
      <c r="G672" s="5">
        <v>1.86</v>
      </c>
      <c r="H672">
        <v>2.13</v>
      </c>
      <c r="I672" s="6">
        <v>1.75</v>
      </c>
      <c r="J672" s="5">
        <v>1.81</v>
      </c>
      <c r="K672" s="10">
        <f>(G672-M672)*100/10000*$K$1</f>
        <v>9081.9646995912608</v>
      </c>
      <c r="L672" s="10">
        <f>(G672-$J$931)*100/10000*$K$1*4</f>
        <v>928000.00000000012</v>
      </c>
      <c r="M672" s="11">
        <f>$M$648+(($M$931-$M$648)*(A672-$A$648))/($A$931-$A$648)</f>
        <v>1.848647544125511</v>
      </c>
    </row>
    <row r="673" spans="1:13" x14ac:dyDescent="0.25">
      <c r="A673" s="7">
        <v>45503</v>
      </c>
      <c r="B673" s="10">
        <v>1307045.2843644102</v>
      </c>
      <c r="C673" s="10">
        <f>K673+L673</f>
        <v>897854.59083615756</v>
      </c>
      <c r="D673">
        <v>1.7</v>
      </c>
      <c r="E673">
        <f>(G673-I673)*100</f>
        <v>11.000000000000011</v>
      </c>
      <c r="F673">
        <v>1.93</v>
      </c>
      <c r="G673" s="5">
        <v>1.85</v>
      </c>
      <c r="H673">
        <v>2.14</v>
      </c>
      <c r="I673" s="6">
        <v>1.74</v>
      </c>
      <c r="J673" s="5">
        <v>1.8</v>
      </c>
      <c r="K673" s="10">
        <f>(G673-M673)*100/10000*$K$1</f>
        <v>1854.5908361573991</v>
      </c>
      <c r="L673" s="10">
        <f>(G673-$J$931)*100/10000*$K$1*4</f>
        <v>896000.00000000012</v>
      </c>
      <c r="M673" s="11">
        <f>$M$648+(($M$931-$M$648)*(A673-$A$648))/($A$931-$A$648)</f>
        <v>1.8476817614548033</v>
      </c>
    </row>
    <row r="674" spans="1:13" x14ac:dyDescent="0.25">
      <c r="A674" s="7">
        <v>45504</v>
      </c>
      <c r="B674" s="10">
        <v>1300147.9363522865</v>
      </c>
      <c r="C674" s="10">
        <f>K674+L674</f>
        <v>818627.21697272372</v>
      </c>
      <c r="D674">
        <v>1.7</v>
      </c>
      <c r="E674">
        <f>(G674-I674)*100</f>
        <v>11.000000000000011</v>
      </c>
      <c r="F674">
        <v>1.9</v>
      </c>
      <c r="G674" s="5">
        <v>1.83</v>
      </c>
      <c r="H674">
        <v>2.14</v>
      </c>
      <c r="I674" s="6">
        <v>1.72</v>
      </c>
      <c r="J674" s="5">
        <v>1.78</v>
      </c>
      <c r="K674" s="10">
        <f>(G674-M674)*100/10000*$K$1</f>
        <v>-13372.783027276291</v>
      </c>
      <c r="L674" s="10">
        <f>(G674-$J$931)*100/10000*$K$1*4</f>
        <v>832000</v>
      </c>
      <c r="M674" s="11">
        <f>$M$648+(($M$931-$M$648)*(A674-$A$648))/($A$931-$A$648)</f>
        <v>1.8467159787840954</v>
      </c>
    </row>
    <row r="675" spans="1:13" x14ac:dyDescent="0.25">
      <c r="A675" s="7">
        <v>45505</v>
      </c>
      <c r="B675" s="10">
        <v>1257250.5883401635</v>
      </c>
      <c r="C675" s="10">
        <f>K675+L675</f>
        <v>779399.84310928988</v>
      </c>
      <c r="D675">
        <v>1.7</v>
      </c>
      <c r="E675">
        <f>(G675-I675)*100</f>
        <v>10.000000000000009</v>
      </c>
      <c r="F675">
        <v>1.85</v>
      </c>
      <c r="G675" s="5">
        <v>1.82</v>
      </c>
      <c r="H675">
        <v>2.12</v>
      </c>
      <c r="I675" s="6">
        <v>1.72</v>
      </c>
      <c r="J675" s="5">
        <v>1.77</v>
      </c>
      <c r="K675" s="10">
        <f>(G675-M675)*100/10000*$K$1</f>
        <v>-20600.156890710154</v>
      </c>
      <c r="L675" s="10">
        <f>(G675-$J$931)*100/10000*$K$1*4</f>
        <v>800000</v>
      </c>
      <c r="M675" s="11">
        <f>$M$648+(($M$931-$M$648)*(A675-$A$648))/($A$931-$A$648)</f>
        <v>1.8457501961133878</v>
      </c>
    </row>
    <row r="676" spans="1:13" x14ac:dyDescent="0.25">
      <c r="A676" s="7">
        <v>45506</v>
      </c>
      <c r="B676" s="10">
        <v>1244053.2403280395</v>
      </c>
      <c r="C676" s="10">
        <f>K676+L676</f>
        <v>726172.46924585581</v>
      </c>
      <c r="D676">
        <v>1.7</v>
      </c>
      <c r="E676">
        <f>(G676-I676)*100</f>
        <v>9.8000000000000078</v>
      </c>
      <c r="F676">
        <v>1.82</v>
      </c>
      <c r="G676" s="5">
        <v>1.8065</v>
      </c>
      <c r="H676">
        <v>2.11</v>
      </c>
      <c r="I676" s="6">
        <v>1.7084999999999999</v>
      </c>
      <c r="J676" s="5">
        <v>1.758</v>
      </c>
      <c r="K676" s="10">
        <f>(G676-M676)*100/10000*$K$1</f>
        <v>-30627.530754143885</v>
      </c>
      <c r="L676" s="10">
        <f>(G676-$J$931)*100/10000*$K$1*4</f>
        <v>756799.99999999965</v>
      </c>
      <c r="M676" s="11">
        <f>$M$648+(($M$931-$M$648)*(A676-$A$648))/($A$931-$A$648)</f>
        <v>1.8447844134426798</v>
      </c>
    </row>
    <row r="677" spans="1:13" x14ac:dyDescent="0.25">
      <c r="A677" s="7">
        <v>45509</v>
      </c>
      <c r="B677" s="10">
        <v>1245661.1962916697</v>
      </c>
      <c r="C677" s="10">
        <f>K677+L677</f>
        <v>782490.34765555477</v>
      </c>
      <c r="D677">
        <v>1.7</v>
      </c>
      <c r="E677">
        <f>(G677-I677)*100</f>
        <v>10.000000000000009</v>
      </c>
      <c r="F677">
        <v>1.8</v>
      </c>
      <c r="G677" s="5">
        <v>1.82</v>
      </c>
      <c r="H677">
        <v>2.1</v>
      </c>
      <c r="I677" s="6">
        <v>1.72</v>
      </c>
      <c r="J677" s="5">
        <v>1.77</v>
      </c>
      <c r="K677" s="10">
        <f>(G677-M677)*100/10000*$K$1</f>
        <v>-17509.652344445214</v>
      </c>
      <c r="L677" s="10">
        <f>(G677-$J$931)*100/10000*$K$1*4</f>
        <v>800000</v>
      </c>
      <c r="M677" s="11">
        <f>$M$648+(($M$931-$M$648)*(A677-$A$648))/($A$931-$A$648)</f>
        <v>1.8418870654305566</v>
      </c>
    </row>
    <row r="678" spans="1:13" x14ac:dyDescent="0.25">
      <c r="A678" s="7">
        <v>45510</v>
      </c>
      <c r="B678" s="10">
        <v>1282763.8482795462</v>
      </c>
      <c r="C678" s="10">
        <f>K678+L678</f>
        <v>823262.97379212116</v>
      </c>
      <c r="D678">
        <v>1.7</v>
      </c>
      <c r="E678">
        <f>(G678-I678)*100</f>
        <v>11.000000000000011</v>
      </c>
      <c r="F678">
        <v>1.84</v>
      </c>
      <c r="G678" s="5">
        <v>1.83</v>
      </c>
      <c r="H678">
        <v>2.13</v>
      </c>
      <c r="I678" s="6">
        <v>1.72</v>
      </c>
      <c r="J678" s="5">
        <v>1.78</v>
      </c>
      <c r="K678" s="10">
        <f>(G678-M678)*100/10000*$K$1</f>
        <v>-8737.0262078788837</v>
      </c>
      <c r="L678" s="10">
        <f>(G678-$J$931)*100/10000*$K$1*4</f>
        <v>832000</v>
      </c>
      <c r="M678" s="11">
        <f>$M$648+(($M$931-$M$648)*(A678-$A$648))/($A$931-$A$648)</f>
        <v>1.8409212827598487</v>
      </c>
    </row>
    <row r="679" spans="1:13" x14ac:dyDescent="0.25">
      <c r="A679" s="7">
        <v>45511</v>
      </c>
      <c r="B679" s="10">
        <v>1239866.5002674232</v>
      </c>
      <c r="C679" s="10">
        <f>K679+L679</f>
        <v>784035.59992868721</v>
      </c>
      <c r="D679">
        <v>1.7</v>
      </c>
      <c r="E679">
        <f>(G679-I679)*100</f>
        <v>10.000000000000009</v>
      </c>
      <c r="F679">
        <v>1.83</v>
      </c>
      <c r="G679" s="5">
        <v>1.82</v>
      </c>
      <c r="H679">
        <v>2.13</v>
      </c>
      <c r="I679" s="6">
        <v>1.72</v>
      </c>
      <c r="J679" s="5">
        <v>1.77</v>
      </c>
      <c r="K679" s="10">
        <f>(G679-M679)*100/10000*$K$1</f>
        <v>-15964.400071312744</v>
      </c>
      <c r="L679" s="10">
        <f>(G679-$J$931)*100/10000*$K$1*4</f>
        <v>800000</v>
      </c>
      <c r="M679" s="11">
        <f>$M$648+(($M$931-$M$648)*(A679-$A$648))/($A$931-$A$648)</f>
        <v>1.839955500089141</v>
      </c>
    </row>
    <row r="680" spans="1:13" x14ac:dyDescent="0.25">
      <c r="A680" s="7">
        <v>45512</v>
      </c>
      <c r="B680" s="10">
        <v>1280969.1522552995</v>
      </c>
      <c r="C680" s="10">
        <f>K680+L680</f>
        <v>904808.22606525372</v>
      </c>
      <c r="D680">
        <v>1.7</v>
      </c>
      <c r="E680">
        <f>(G680-I680)*100</f>
        <v>11.000000000000011</v>
      </c>
      <c r="F680">
        <v>1.85</v>
      </c>
      <c r="G680" s="5">
        <v>1.85</v>
      </c>
      <c r="H680">
        <v>2.13</v>
      </c>
      <c r="I680" s="6">
        <v>1.74</v>
      </c>
      <c r="J680" s="5">
        <v>1.8</v>
      </c>
      <c r="K680" s="10">
        <f>(G680-M680)*100/10000*$K$1</f>
        <v>8808.2260652535988</v>
      </c>
      <c r="L680" s="10">
        <f>(G680-$J$931)*100/10000*$K$1*4</f>
        <v>896000.00000000012</v>
      </c>
      <c r="M680" s="11">
        <f>$M$648+(($M$931-$M$648)*(A680-$A$648))/($A$931-$A$648)</f>
        <v>1.8389897174184331</v>
      </c>
    </row>
    <row r="681" spans="1:13" x14ac:dyDescent="0.25">
      <c r="A681" s="7">
        <v>45513</v>
      </c>
      <c r="B681" s="10">
        <v>1282071.8042431762</v>
      </c>
      <c r="C681" s="10">
        <f>K681+L681</f>
        <v>985580.85220181989</v>
      </c>
      <c r="D681">
        <v>1.7</v>
      </c>
      <c r="E681">
        <f>(G681-I681)*100</f>
        <v>11.000000000000011</v>
      </c>
      <c r="F681">
        <v>1.86</v>
      </c>
      <c r="G681" s="5">
        <v>1.87</v>
      </c>
      <c r="H681">
        <v>2.1800000000000002</v>
      </c>
      <c r="I681" s="6">
        <v>1.76</v>
      </c>
      <c r="J681" s="5">
        <v>1.81</v>
      </c>
      <c r="K681" s="10">
        <f>(G681-M681)*100/10000*$K$1</f>
        <v>25580.852201819758</v>
      </c>
      <c r="L681" s="10">
        <f>(G681-$J$931)*100/10000*$K$1*4</f>
        <v>960000.00000000012</v>
      </c>
      <c r="M681" s="11">
        <f>$M$648+(($M$931-$M$648)*(A681-$A$648))/($A$931-$A$648)</f>
        <v>1.8380239347477254</v>
      </c>
    </row>
    <row r="682" spans="1:13" x14ac:dyDescent="0.25">
      <c r="A682" s="7">
        <v>45516</v>
      </c>
      <c r="B682" s="10">
        <v>1279379.7602068051</v>
      </c>
      <c r="C682" s="10">
        <f>K682+L682</f>
        <v>1107898.730611518</v>
      </c>
      <c r="D682">
        <v>1.7</v>
      </c>
      <c r="E682">
        <f>(G682-I682)*100</f>
        <v>10.999999999999988</v>
      </c>
      <c r="F682">
        <v>1.92</v>
      </c>
      <c r="G682" s="5">
        <v>1.9</v>
      </c>
      <c r="H682">
        <v>2.19</v>
      </c>
      <c r="I682" s="6">
        <v>1.79</v>
      </c>
      <c r="J682" s="5">
        <v>1.85</v>
      </c>
      <c r="K682" s="10">
        <f>(G682-M682)*100/10000*$K$1</f>
        <v>51898.730611518396</v>
      </c>
      <c r="L682" s="10">
        <f>(G682-$J$931)*100/10000*$K$1*4</f>
        <v>1055999.9999999995</v>
      </c>
      <c r="M682" s="11">
        <f>$M$648+(($M$931-$M$648)*(A682-$A$648))/($A$931-$A$648)</f>
        <v>1.8351265867356019</v>
      </c>
    </row>
    <row r="683" spans="1:13" x14ac:dyDescent="0.25">
      <c r="A683" s="7">
        <v>45517</v>
      </c>
      <c r="B683" s="10">
        <v>1190482.4121946828</v>
      </c>
      <c r="C683" s="10">
        <f>K683+L683</f>
        <v>908671.35674808477</v>
      </c>
      <c r="D683">
        <v>1.7</v>
      </c>
      <c r="E683">
        <f>(G683-I683)*100</f>
        <v>9.0000000000000071</v>
      </c>
      <c r="F683">
        <v>1.95</v>
      </c>
      <c r="G683" s="5">
        <v>1.85</v>
      </c>
      <c r="H683">
        <v>2.19</v>
      </c>
      <c r="I683" s="6">
        <v>1.76</v>
      </c>
      <c r="J683" s="5">
        <v>1.8</v>
      </c>
      <c r="K683" s="10">
        <f>(G683-M683)*100/10000*$K$1</f>
        <v>12671.356748084683</v>
      </c>
      <c r="L683" s="10">
        <f>(G683-$J$931)*100/10000*$K$1*4</f>
        <v>896000.00000000012</v>
      </c>
      <c r="M683" s="11">
        <f>$M$648+(($M$931-$M$648)*(A683-$A$648))/($A$931-$A$648)</f>
        <v>1.8341608040648942</v>
      </c>
    </row>
    <row r="684" spans="1:13" x14ac:dyDescent="0.25">
      <c r="A684" s="7">
        <v>45518</v>
      </c>
      <c r="B684" s="10">
        <v>1185585.064182559</v>
      </c>
      <c r="C684" s="10">
        <f>K684+L684</f>
        <v>869443.98288465105</v>
      </c>
      <c r="D684">
        <v>1.7</v>
      </c>
      <c r="E684">
        <f>(G684-I684)*100</f>
        <v>9.0000000000000071</v>
      </c>
      <c r="F684">
        <v>1.92</v>
      </c>
      <c r="G684" s="5">
        <v>1.84</v>
      </c>
      <c r="H684">
        <v>2.15</v>
      </c>
      <c r="I684" s="6">
        <v>1.75</v>
      </c>
      <c r="J684" s="5">
        <v>1.79</v>
      </c>
      <c r="K684" s="10">
        <f>(G684-M684)*100/10000*$K$1</f>
        <v>5443.9828846509999</v>
      </c>
      <c r="L684" s="10">
        <f>(G684-$J$931)*100/10000*$K$1*4</f>
        <v>864000</v>
      </c>
      <c r="M684" s="11">
        <f>$M$648+(($M$931-$M$648)*(A684-$A$648))/($A$931-$A$648)</f>
        <v>1.8331950213941863</v>
      </c>
    </row>
    <row r="685" spans="1:13" x14ac:dyDescent="0.25">
      <c r="A685" s="7">
        <v>45519</v>
      </c>
      <c r="B685" s="10">
        <v>1182687.716170436</v>
      </c>
      <c r="C685" s="10">
        <f>K685+L685</f>
        <v>870216.6090212171</v>
      </c>
      <c r="D685">
        <v>1.7</v>
      </c>
      <c r="E685">
        <f>(G685-I685)*100</f>
        <v>9.0000000000000071</v>
      </c>
      <c r="F685">
        <v>1.9</v>
      </c>
      <c r="G685" s="5">
        <v>1.84</v>
      </c>
      <c r="H685">
        <v>2.19</v>
      </c>
      <c r="I685" s="6">
        <v>1.75</v>
      </c>
      <c r="J685" s="5">
        <v>1.8</v>
      </c>
      <c r="K685" s="10">
        <f>(G685-M685)*100/10000*$K$1</f>
        <v>6216.6090212171457</v>
      </c>
      <c r="L685" s="10">
        <f>(G685-$J$931)*100/10000*$K$1*4</f>
        <v>864000</v>
      </c>
      <c r="M685" s="11">
        <f>$M$648+(($M$931-$M$648)*(A685-$A$648))/($A$931-$A$648)</f>
        <v>1.8322292387234786</v>
      </c>
    </row>
    <row r="686" spans="1:13" x14ac:dyDescent="0.25">
      <c r="A686" s="7">
        <v>45520</v>
      </c>
      <c r="B686" s="10">
        <v>1181790.368158313</v>
      </c>
      <c r="C686" s="10">
        <f>K686+L686</f>
        <v>910989.23515778338</v>
      </c>
      <c r="D686">
        <v>1.7</v>
      </c>
      <c r="E686">
        <f>(G686-I686)*100</f>
        <v>9.0000000000000071</v>
      </c>
      <c r="F686">
        <v>1.86</v>
      </c>
      <c r="G686" s="5">
        <v>1.85</v>
      </c>
      <c r="H686">
        <v>2.1800000000000002</v>
      </c>
      <c r="I686" s="6">
        <v>1.76</v>
      </c>
      <c r="J686" s="5">
        <v>1.8</v>
      </c>
      <c r="K686" s="10">
        <f>(G686-M686)*100/10000*$K$1</f>
        <v>14989.235157783298</v>
      </c>
      <c r="L686" s="10">
        <f>(G686-$J$931)*100/10000*$K$1*4</f>
        <v>896000.00000000012</v>
      </c>
      <c r="M686" s="11">
        <f>$M$648+(($M$931-$M$648)*(A686-$A$648))/($A$931-$A$648)</f>
        <v>1.831263456052771</v>
      </c>
    </row>
    <row r="687" spans="1:13" x14ac:dyDescent="0.25">
      <c r="A687" s="7">
        <v>45523</v>
      </c>
      <c r="B687" s="10">
        <v>1131098.3241219425</v>
      </c>
      <c r="C687" s="10">
        <f>K687+L687</f>
        <v>833307.1135674821</v>
      </c>
      <c r="D687">
        <v>1.7</v>
      </c>
      <c r="E687">
        <f>(G687-I687)*100</f>
        <v>8.0000000000000071</v>
      </c>
      <c r="F687">
        <v>1.85</v>
      </c>
      <c r="G687" s="5">
        <v>1.83</v>
      </c>
      <c r="H687">
        <v>2.15</v>
      </c>
      <c r="I687" s="6">
        <v>1.75</v>
      </c>
      <c r="J687" s="5">
        <v>1.78</v>
      </c>
      <c r="K687" s="10">
        <f>(G687-M687)*100/10000*$K$1</f>
        <v>1307.1135674820764</v>
      </c>
      <c r="L687" s="10">
        <f>(G687-$J$931)*100/10000*$K$1*4</f>
        <v>832000</v>
      </c>
      <c r="M687" s="11">
        <f>$M$648+(($M$931-$M$648)*(A687-$A$648))/($A$931-$A$648)</f>
        <v>1.8283661080406475</v>
      </c>
    </row>
    <row r="688" spans="1:13" x14ac:dyDescent="0.25">
      <c r="A688" s="7">
        <v>45524</v>
      </c>
      <c r="B688" s="10">
        <v>1090200.9761098195</v>
      </c>
      <c r="C688" s="10">
        <f>K688+L688</f>
        <v>834079.73970404826</v>
      </c>
      <c r="D688">
        <v>1.7</v>
      </c>
      <c r="E688">
        <f>(G688-I688)*100</f>
        <v>7.0000000000000062</v>
      </c>
      <c r="F688">
        <v>1.86</v>
      </c>
      <c r="G688" s="5">
        <v>1.83</v>
      </c>
      <c r="H688">
        <v>2.12</v>
      </c>
      <c r="I688" s="6">
        <v>1.76</v>
      </c>
      <c r="J688" s="5">
        <v>1.79</v>
      </c>
      <c r="K688" s="10">
        <f>(G688-M688)*100/10000*$K$1</f>
        <v>2079.7397040482224</v>
      </c>
      <c r="L688" s="10">
        <f>(G688-$J$931)*100/10000*$K$1*4</f>
        <v>832000</v>
      </c>
      <c r="M688" s="11">
        <f>$M$648+(($M$931-$M$648)*(A688-$A$648))/($A$931-$A$648)</f>
        <v>1.8274003253699398</v>
      </c>
    </row>
    <row r="689" spans="1:13" x14ac:dyDescent="0.25">
      <c r="A689" s="7">
        <v>45525</v>
      </c>
      <c r="B689" s="10">
        <v>1049303.6280976958</v>
      </c>
      <c r="C689" s="10">
        <f>K689+L689</f>
        <v>834852.36584061454</v>
      </c>
      <c r="D689">
        <v>1.7</v>
      </c>
      <c r="E689">
        <f>(G689-I689)*100</f>
        <v>6.0000000000000053</v>
      </c>
      <c r="F689">
        <v>1.88</v>
      </c>
      <c r="G689" s="5">
        <v>1.83</v>
      </c>
      <c r="H689">
        <v>2.15</v>
      </c>
      <c r="I689" s="6">
        <v>1.77</v>
      </c>
      <c r="J689" s="5">
        <v>1.78</v>
      </c>
      <c r="K689" s="10">
        <f>(G689-M689)*100/10000*$K$1</f>
        <v>2852.365840614546</v>
      </c>
      <c r="L689" s="10">
        <f>(G689-$J$931)*100/10000*$K$1*4</f>
        <v>832000</v>
      </c>
      <c r="M689" s="11">
        <f>$M$648+(($M$931-$M$648)*(A689-$A$648))/($A$931-$A$648)</f>
        <v>1.8264345426992319</v>
      </c>
    </row>
    <row r="690" spans="1:13" x14ac:dyDescent="0.25">
      <c r="A690" s="7">
        <v>45526</v>
      </c>
      <c r="B690" s="10">
        <v>1008406.2800855726</v>
      </c>
      <c r="C690" s="10">
        <f>K690+L690</f>
        <v>835624.9919771807</v>
      </c>
      <c r="D690">
        <v>1.7</v>
      </c>
      <c r="E690">
        <f>(G690-I690)*100</f>
        <v>5.0000000000000044</v>
      </c>
      <c r="F690">
        <v>1.91</v>
      </c>
      <c r="G690" s="5">
        <v>1.83</v>
      </c>
      <c r="H690">
        <v>2.15</v>
      </c>
      <c r="I690" s="6">
        <v>1.78</v>
      </c>
      <c r="J690" s="5">
        <v>1.79</v>
      </c>
      <c r="K690" s="10">
        <f>(G690-M690)*100/10000*$K$1</f>
        <v>3624.9919771806913</v>
      </c>
      <c r="L690" s="10">
        <f>(G690-$J$931)*100/10000*$K$1*4</f>
        <v>832000</v>
      </c>
      <c r="M690" s="11">
        <f>$M$648+(($M$931-$M$648)*(A690-$A$648))/($A$931-$A$648)</f>
        <v>1.8254687600285242</v>
      </c>
    </row>
    <row r="691" spans="1:13" x14ac:dyDescent="0.25">
      <c r="A691" s="7">
        <v>45527</v>
      </c>
      <c r="B691" s="10">
        <v>1005508.9320734488</v>
      </c>
      <c r="C691" s="10">
        <f>K691+L691</f>
        <v>836397.61811374698</v>
      </c>
      <c r="D691">
        <v>1.7</v>
      </c>
      <c r="E691">
        <f>(G691-I691)*100</f>
        <v>5.0000000000000044</v>
      </c>
      <c r="F691">
        <v>1.92</v>
      </c>
      <c r="G691" s="5">
        <v>1.83</v>
      </c>
      <c r="H691">
        <v>2.15</v>
      </c>
      <c r="I691" s="6">
        <v>1.78</v>
      </c>
      <c r="J691" s="5">
        <v>1.79</v>
      </c>
      <c r="K691" s="10">
        <f>(G691-M691)*100/10000*$K$1</f>
        <v>4397.6181137470148</v>
      </c>
      <c r="L691" s="10">
        <f>(G691-$J$931)*100/10000*$K$1*4</f>
        <v>832000</v>
      </c>
      <c r="M691" s="11">
        <f>$M$648+(($M$931-$M$648)*(A691-$A$648))/($A$931-$A$648)</f>
        <v>1.8245029773578163</v>
      </c>
    </row>
    <row r="692" spans="1:13" x14ac:dyDescent="0.25">
      <c r="A692" s="7">
        <v>45530</v>
      </c>
      <c r="B692" s="10">
        <v>1072816.888037079</v>
      </c>
      <c r="C692" s="10">
        <f>K692+L692</f>
        <v>838715.49652344559</v>
      </c>
      <c r="D692">
        <v>1.7</v>
      </c>
      <c r="E692">
        <f>(G692-I692)*100</f>
        <v>7.0000000000000062</v>
      </c>
      <c r="F692">
        <v>2.0499999999999998</v>
      </c>
      <c r="G692" s="5">
        <v>1.83</v>
      </c>
      <c r="H692">
        <v>2.15</v>
      </c>
      <c r="I692" s="6">
        <v>1.76</v>
      </c>
      <c r="J692" s="5">
        <v>1.78</v>
      </c>
      <c r="K692" s="10">
        <f>(G692-M692)*100/10000*$K$1</f>
        <v>6715.4965234456295</v>
      </c>
      <c r="L692" s="10">
        <f>(G692-$J$931)*100/10000*$K$1*4</f>
        <v>832000</v>
      </c>
      <c r="M692" s="11">
        <f>$M$648+(($M$931-$M$648)*(A692-$A$648))/($A$931-$A$648)</f>
        <v>1.821605629345693</v>
      </c>
    </row>
    <row r="693" spans="1:13" x14ac:dyDescent="0.25">
      <c r="A693" s="7">
        <v>45531</v>
      </c>
      <c r="B693" s="10">
        <v>1073919.5400249555</v>
      </c>
      <c r="C693" s="10">
        <f>K693+L693</f>
        <v>919488.1226600121</v>
      </c>
      <c r="D693">
        <v>1.7</v>
      </c>
      <c r="E693">
        <f>(G693-I693)*100</f>
        <v>7.0000000000000062</v>
      </c>
      <c r="F693">
        <v>2</v>
      </c>
      <c r="G693" s="5">
        <v>1.85</v>
      </c>
      <c r="H693">
        <v>2.17</v>
      </c>
      <c r="I693" s="6">
        <v>1.78</v>
      </c>
      <c r="J693" s="5">
        <v>1.81</v>
      </c>
      <c r="K693" s="10">
        <f>(G693-M693)*100/10000*$K$1</f>
        <v>23488.122660011966</v>
      </c>
      <c r="L693" s="10">
        <f>(G693-$J$931)*100/10000*$K$1*4</f>
        <v>896000.00000000012</v>
      </c>
      <c r="M693" s="11">
        <f>$M$648+(($M$931-$M$648)*(A693-$A$648))/($A$931-$A$648)</f>
        <v>1.8206398466749851</v>
      </c>
    </row>
    <row r="694" spans="1:13" x14ac:dyDescent="0.25">
      <c r="A694" s="7">
        <v>45532</v>
      </c>
      <c r="B694" s="10">
        <v>1107022.1920128325</v>
      </c>
      <c r="C694" s="10">
        <f>K694+L694</f>
        <v>880260.74879657815</v>
      </c>
      <c r="D694">
        <v>1.7</v>
      </c>
      <c r="E694">
        <f>(G694-I694)*100</f>
        <v>8.0000000000000071</v>
      </c>
      <c r="F694">
        <v>1.9</v>
      </c>
      <c r="G694" s="5">
        <v>1.84</v>
      </c>
      <c r="H694">
        <v>2.16</v>
      </c>
      <c r="I694" s="6">
        <v>1.76</v>
      </c>
      <c r="J694" s="5">
        <v>1.79</v>
      </c>
      <c r="K694" s="10">
        <f>(G694-M694)*100/10000*$K$1</f>
        <v>16260.748796578107</v>
      </c>
      <c r="L694" s="10">
        <f>(G694-$J$931)*100/10000*$K$1*4</f>
        <v>864000</v>
      </c>
      <c r="M694" s="11">
        <f>$M$648+(($M$931-$M$648)*(A694-$A$648))/($A$931-$A$648)</f>
        <v>1.8196740640042774</v>
      </c>
    </row>
    <row r="695" spans="1:13" x14ac:dyDescent="0.25">
      <c r="A695" s="7">
        <v>45533</v>
      </c>
      <c r="B695" s="10">
        <v>1104124.8440007085</v>
      </c>
      <c r="C695" s="10">
        <f>K695+L695</f>
        <v>881033.37493314443</v>
      </c>
      <c r="D695">
        <v>1.7</v>
      </c>
      <c r="E695">
        <f>(G695-I695)*100</f>
        <v>8.0000000000000071</v>
      </c>
      <c r="F695">
        <v>1.9</v>
      </c>
      <c r="G695" s="5">
        <v>1.84</v>
      </c>
      <c r="H695">
        <v>2.16</v>
      </c>
      <c r="I695" s="6">
        <v>1.76</v>
      </c>
      <c r="J695" s="5">
        <v>1.79</v>
      </c>
      <c r="K695" s="10">
        <f>(G695-M695)*100/10000*$K$1</f>
        <v>17033.374933144431</v>
      </c>
      <c r="L695" s="10">
        <f>(G695-$J$931)*100/10000*$K$1*4</f>
        <v>864000</v>
      </c>
      <c r="M695" s="11">
        <f>$M$648+(($M$931-$M$648)*(A695-$A$648))/($A$931-$A$648)</f>
        <v>1.8187082813335695</v>
      </c>
    </row>
    <row r="696" spans="1:13" x14ac:dyDescent="0.25">
      <c r="A696" s="7">
        <v>45534</v>
      </c>
      <c r="B696" s="10">
        <v>1139227.4959885855</v>
      </c>
      <c r="C696" s="10">
        <f>K696+L696</f>
        <v>881806.00106971059</v>
      </c>
      <c r="D696">
        <v>1.7</v>
      </c>
      <c r="E696">
        <f>(G696-I696)*100</f>
        <v>9.0000000000000071</v>
      </c>
      <c r="F696">
        <v>1.87</v>
      </c>
      <c r="G696" s="5">
        <v>1.84</v>
      </c>
      <c r="H696">
        <v>2.17</v>
      </c>
      <c r="I696" s="6">
        <v>1.75</v>
      </c>
      <c r="J696" s="5">
        <v>1.8</v>
      </c>
      <c r="K696" s="10">
        <f>(G696-M696)*100/10000*$K$1</f>
        <v>17806.001069710575</v>
      </c>
      <c r="L696" s="10">
        <f>(G696-$J$931)*100/10000*$K$1*4</f>
        <v>864000</v>
      </c>
      <c r="M696" s="11">
        <f>$M$648+(($M$931-$M$648)*(A696-$A$648))/($A$931-$A$648)</f>
        <v>1.8177424986628619</v>
      </c>
    </row>
    <row r="697" spans="1:13" x14ac:dyDescent="0.25">
      <c r="A697" s="7">
        <v>45537</v>
      </c>
      <c r="B697" s="10">
        <v>1122535.451952216</v>
      </c>
      <c r="C697" s="10">
        <f>K697+L697</f>
        <v>724123.8794794092</v>
      </c>
      <c r="D697">
        <v>1.7</v>
      </c>
      <c r="E697">
        <f>(G697-I697)*100</f>
        <v>9.0000000000000071</v>
      </c>
      <c r="F697">
        <v>1.85</v>
      </c>
      <c r="G697" s="5">
        <v>1.8</v>
      </c>
      <c r="H697">
        <v>2.14</v>
      </c>
      <c r="I697" s="6">
        <v>1.71</v>
      </c>
      <c r="J697" s="5">
        <v>1.75</v>
      </c>
      <c r="K697" s="10">
        <f>(G697-M697)*100/10000*$K$1</f>
        <v>-11876.120520590839</v>
      </c>
      <c r="L697" s="10">
        <f>(G697-$J$931)*100/10000*$K$1*4</f>
        <v>736000</v>
      </c>
      <c r="M697" s="11">
        <f>$M$648+(($M$931-$M$648)*(A697-$A$648))/($A$931-$A$648)</f>
        <v>1.8148451506507386</v>
      </c>
    </row>
    <row r="698" spans="1:13" x14ac:dyDescent="0.25">
      <c r="A698" s="7">
        <v>45538</v>
      </c>
      <c r="B698" s="10">
        <v>1037638.1039400921</v>
      </c>
      <c r="C698" s="10">
        <f>K698+L698</f>
        <v>604896.50561597536</v>
      </c>
      <c r="D698">
        <v>1.7</v>
      </c>
      <c r="E698">
        <f>(G698-I698)*100</f>
        <v>7.0000000000000062</v>
      </c>
      <c r="F698">
        <v>1.86</v>
      </c>
      <c r="G698" s="5">
        <v>1.77</v>
      </c>
      <c r="H698">
        <v>2.14</v>
      </c>
      <c r="I698" s="6">
        <v>1.7</v>
      </c>
      <c r="J698" s="5">
        <v>1.73</v>
      </c>
      <c r="K698" s="10">
        <f>(G698-M698)*100/10000*$K$1</f>
        <v>-35103.494384024532</v>
      </c>
      <c r="L698" s="10">
        <f>(G698-$J$931)*100/10000*$K$1*4</f>
        <v>639999.99999999988</v>
      </c>
      <c r="M698" s="11">
        <f>$M$648+(($M$931-$M$648)*(A698-$A$648))/($A$931-$A$648)</f>
        <v>1.8138793679800307</v>
      </c>
    </row>
    <row r="699" spans="1:13" x14ac:dyDescent="0.25">
      <c r="A699" s="7">
        <v>45539</v>
      </c>
      <c r="B699" s="10">
        <v>956740.75592796889</v>
      </c>
      <c r="C699" s="10">
        <f>K699+L699</f>
        <v>565669.13175254141</v>
      </c>
      <c r="D699">
        <v>1.7</v>
      </c>
      <c r="E699">
        <f>(G699-I699)*100</f>
        <v>5.0000000000000044</v>
      </c>
      <c r="F699">
        <v>1.9</v>
      </c>
      <c r="G699" s="5">
        <v>1.76</v>
      </c>
      <c r="H699">
        <v>2.13</v>
      </c>
      <c r="I699" s="6">
        <v>1.71</v>
      </c>
      <c r="J699" s="5">
        <v>1.72</v>
      </c>
      <c r="K699" s="10">
        <f>(G699-M699)*100/10000*$K$1</f>
        <v>-42330.868247458398</v>
      </c>
      <c r="L699" s="10">
        <f>(G699-$J$931)*100/10000*$K$1*4</f>
        <v>607999.99999999977</v>
      </c>
      <c r="M699" s="11">
        <f>$M$648+(($M$931-$M$648)*(A699-$A$648))/($A$931-$A$648)</f>
        <v>1.812913585309323</v>
      </c>
    </row>
    <row r="700" spans="1:13" x14ac:dyDescent="0.25">
      <c r="A700" s="7">
        <v>45540</v>
      </c>
      <c r="B700" s="10">
        <v>1029843.4079158453</v>
      </c>
      <c r="C700" s="10">
        <f>K700+L700</f>
        <v>566441.75788910768</v>
      </c>
      <c r="D700">
        <v>1.7</v>
      </c>
      <c r="E700">
        <f>(G700-I700)*100</f>
        <v>7.0000000000000062</v>
      </c>
      <c r="F700">
        <v>1.89</v>
      </c>
      <c r="G700" s="5">
        <v>1.76</v>
      </c>
      <c r="H700">
        <v>2.13</v>
      </c>
      <c r="I700" s="6">
        <v>1.69</v>
      </c>
      <c r="J700" s="5">
        <v>1.71</v>
      </c>
      <c r="K700" s="10">
        <f>(G700-M700)*100/10000*$K$1</f>
        <v>-41558.242110892075</v>
      </c>
      <c r="L700" s="10">
        <f>(G700-$J$931)*100/10000*$K$1*4</f>
        <v>607999.99999999977</v>
      </c>
      <c r="M700" s="11">
        <f>$M$648+(($M$931-$M$648)*(A700-$A$648))/($A$931-$A$648)</f>
        <v>1.8119478026386151</v>
      </c>
    </row>
    <row r="701" spans="1:13" x14ac:dyDescent="0.25">
      <c r="A701" s="7">
        <v>45541</v>
      </c>
      <c r="B701" s="10">
        <v>948946.05990372226</v>
      </c>
      <c r="C701" s="10">
        <f>K701+L701</f>
        <v>527214.38402567385</v>
      </c>
      <c r="D701">
        <v>1.7</v>
      </c>
      <c r="E701">
        <f>(G701-I701)*100</f>
        <v>5.0000000000000044</v>
      </c>
      <c r="F701">
        <v>1.9</v>
      </c>
      <c r="G701" s="5">
        <v>1.75</v>
      </c>
      <c r="H701">
        <v>2.13</v>
      </c>
      <c r="I701" s="6">
        <v>1.7</v>
      </c>
      <c r="J701" s="5">
        <v>1.71</v>
      </c>
      <c r="K701" s="10">
        <f>(G701-M701)*100/10000*$K$1</f>
        <v>-48785.615974325941</v>
      </c>
      <c r="L701" s="10">
        <f>(G701-$J$931)*100/10000*$K$1*4</f>
        <v>575999.99999999977</v>
      </c>
      <c r="M701" s="11">
        <f>$M$648+(($M$931-$M$648)*(A701-$A$648))/($A$931-$A$648)</f>
        <v>1.8109820199679074</v>
      </c>
    </row>
    <row r="702" spans="1:13" x14ac:dyDescent="0.25">
      <c r="A702" s="7">
        <v>45544</v>
      </c>
      <c r="B702" s="10">
        <v>900254.01586735179</v>
      </c>
      <c r="C702" s="10">
        <f>K702+L702</f>
        <v>489532.26243537263</v>
      </c>
      <c r="D702">
        <v>1.7</v>
      </c>
      <c r="E702">
        <f>(G702-I702)*100</f>
        <v>4.0000000000000036</v>
      </c>
      <c r="F702">
        <v>1.93</v>
      </c>
      <c r="G702" s="5">
        <v>1.74</v>
      </c>
      <c r="H702">
        <v>2.12</v>
      </c>
      <c r="I702" s="6">
        <v>1.7</v>
      </c>
      <c r="J702" s="5">
        <v>1.69</v>
      </c>
      <c r="K702" s="10">
        <f>(G702-M702)*100/10000*$K$1</f>
        <v>-54467.737564627147</v>
      </c>
      <c r="L702" s="10">
        <f>(G702-$J$931)*100/10000*$K$1*4</f>
        <v>543999.99999999977</v>
      </c>
      <c r="M702" s="11">
        <f>$M$648+(($M$931-$M$648)*(A702-$A$648))/($A$931-$A$648)</f>
        <v>1.8080846719557839</v>
      </c>
    </row>
    <row r="703" spans="1:13" x14ac:dyDescent="0.25">
      <c r="A703" s="7">
        <v>45545</v>
      </c>
      <c r="B703" s="10">
        <v>777356.66785522853</v>
      </c>
      <c r="C703" s="10">
        <f>K703+L703</f>
        <v>370304.88857193862</v>
      </c>
      <c r="D703">
        <v>1.7</v>
      </c>
      <c r="E703">
        <f>(G703-I703)*100</f>
        <v>1.0000000000000009</v>
      </c>
      <c r="F703">
        <v>1.95</v>
      </c>
      <c r="G703" s="5">
        <v>1.71</v>
      </c>
      <c r="H703">
        <v>2.12</v>
      </c>
      <c r="I703" s="6">
        <v>1.7</v>
      </c>
      <c r="J703" s="5">
        <v>1.67</v>
      </c>
      <c r="K703" s="10">
        <f>(G703-M703)*100/10000*$K$1</f>
        <v>-77695.11142806102</v>
      </c>
      <c r="L703" s="10">
        <f>(G703-$J$931)*100/10000*$K$1*4</f>
        <v>447999.99999999965</v>
      </c>
      <c r="M703" s="11">
        <f>$M$648+(($M$931-$M$648)*(A703-$A$648))/($A$931-$A$648)</f>
        <v>1.8071188892850762</v>
      </c>
    </row>
    <row r="704" spans="1:13" x14ac:dyDescent="0.25">
      <c r="A704" s="7">
        <v>45546</v>
      </c>
      <c r="B704" s="10">
        <v>774459.31984310481</v>
      </c>
      <c r="C704" s="10">
        <f>K704+L704</f>
        <v>371077.51470850495</v>
      </c>
      <c r="D704">
        <v>1.7</v>
      </c>
      <c r="E704">
        <f>(G704-I704)*100</f>
        <v>1.0000000000000009</v>
      </c>
      <c r="F704">
        <v>1.94</v>
      </c>
      <c r="G704" s="5">
        <v>1.71</v>
      </c>
      <c r="H704">
        <v>2.06</v>
      </c>
      <c r="I704" s="6">
        <v>1.7</v>
      </c>
      <c r="J704" s="5">
        <v>1.67</v>
      </c>
      <c r="K704" s="10">
        <f>(G704-M704)*100/10000*$K$1</f>
        <v>-76922.485291494697</v>
      </c>
      <c r="L704" s="10">
        <f>(G704-$J$931)*100/10000*$K$1*4</f>
        <v>447999.99999999965</v>
      </c>
      <c r="M704" s="11">
        <f>$M$648+(($M$931-$M$648)*(A704-$A$648))/($A$931-$A$648)</f>
        <v>1.8061531066143683</v>
      </c>
    </row>
    <row r="705" spans="1:13" x14ac:dyDescent="0.25">
      <c r="A705" s="7">
        <v>45547</v>
      </c>
      <c r="B705" s="10">
        <v>773561.97183098178</v>
      </c>
      <c r="C705" s="10">
        <f>K705+L705</f>
        <v>411850.14084507118</v>
      </c>
      <c r="D705">
        <v>1.7</v>
      </c>
      <c r="E705">
        <f>(G705-I705)*100</f>
        <v>1.0000000000000009</v>
      </c>
      <c r="F705">
        <v>1.9</v>
      </c>
      <c r="G705" s="5">
        <v>1.72</v>
      </c>
      <c r="H705">
        <v>2.1</v>
      </c>
      <c r="I705" s="6">
        <v>1.71</v>
      </c>
      <c r="J705" s="5">
        <v>1.68</v>
      </c>
      <c r="K705" s="10">
        <f>(G705-M705)*100/10000*$K$1</f>
        <v>-68149.859154928548</v>
      </c>
      <c r="L705" s="10">
        <f>(G705-$J$931)*100/10000*$K$1*4</f>
        <v>479999.99999999971</v>
      </c>
      <c r="M705" s="11">
        <f>$M$648+(($M$931-$M$648)*(A705-$A$648))/($A$931-$A$648)</f>
        <v>1.8051873239436607</v>
      </c>
    </row>
    <row r="706" spans="1:13" x14ac:dyDescent="0.25">
      <c r="A706" s="7">
        <v>45548</v>
      </c>
      <c r="B706" s="10">
        <v>692664.62381885806</v>
      </c>
      <c r="C706" s="10">
        <f>K706+L706</f>
        <v>372622.76698163745</v>
      </c>
      <c r="D706">
        <v>1.7</v>
      </c>
      <c r="E706">
        <f>(G706-I706)*100</f>
        <v>-1.0000000000000009</v>
      </c>
      <c r="F706">
        <v>1.95</v>
      </c>
      <c r="G706" s="5">
        <v>1.71</v>
      </c>
      <c r="H706">
        <v>2.0699999999999998</v>
      </c>
      <c r="I706" s="6">
        <v>1.72</v>
      </c>
      <c r="J706" s="5">
        <v>1.68</v>
      </c>
      <c r="K706" s="10">
        <f>(G706-M706)*100/10000*$K$1</f>
        <v>-75377.233018362225</v>
      </c>
      <c r="L706" s="10">
        <f>(G706-$J$931)*100/10000*$K$1*4</f>
        <v>447999.99999999965</v>
      </c>
      <c r="M706" s="11">
        <f>$M$648+(($M$931-$M$648)*(A706-$A$648))/($A$931-$A$648)</f>
        <v>1.8042215412729528</v>
      </c>
    </row>
    <row r="707" spans="1:13" x14ac:dyDescent="0.25">
      <c r="A707" s="7">
        <v>45551</v>
      </c>
      <c r="B707" s="10">
        <v>683972.57978248806</v>
      </c>
      <c r="C707" s="10">
        <f>K707+L707</f>
        <v>374940.645391336</v>
      </c>
      <c r="D707">
        <v>1.7</v>
      </c>
      <c r="E707">
        <f>(G707-I707)*100</f>
        <v>-1.0000000000000009</v>
      </c>
      <c r="F707">
        <v>1.95</v>
      </c>
      <c r="G707" s="5">
        <v>1.71</v>
      </c>
      <c r="H707">
        <v>2.04</v>
      </c>
      <c r="I707" s="6">
        <v>1.72</v>
      </c>
      <c r="J707" s="5">
        <v>1.68</v>
      </c>
      <c r="K707" s="10">
        <f>(G707-M707)*100/10000*$K$1</f>
        <v>-73059.354608663634</v>
      </c>
      <c r="L707" s="10">
        <f>(G707-$J$931)*100/10000*$K$1*4</f>
        <v>447999.99999999965</v>
      </c>
      <c r="M707" s="11">
        <f>$M$648+(($M$931-$M$648)*(A707-$A$648))/($A$931-$A$648)</f>
        <v>1.8013241932608295</v>
      </c>
    </row>
    <row r="708" spans="1:13" x14ac:dyDescent="0.25">
      <c r="A708" s="7">
        <v>45552</v>
      </c>
      <c r="B708" s="10">
        <v>681075.23177036445</v>
      </c>
      <c r="C708" s="10">
        <f>K708+L708</f>
        <v>375713.27152790234</v>
      </c>
      <c r="D708">
        <v>1.7</v>
      </c>
      <c r="E708">
        <f>(G708-I708)*100</f>
        <v>-1.0000000000000009</v>
      </c>
      <c r="F708">
        <v>1.95</v>
      </c>
      <c r="G708" s="5">
        <v>1.71</v>
      </c>
      <c r="H708">
        <v>2.04</v>
      </c>
      <c r="I708" s="6">
        <v>1.72</v>
      </c>
      <c r="J708" s="5">
        <v>1.68</v>
      </c>
      <c r="K708" s="10">
        <f>(G708-M708)*100/10000*$K$1</f>
        <v>-72286.728472097297</v>
      </c>
      <c r="L708" s="10">
        <f>(G708-$J$931)*100/10000*$K$1*4</f>
        <v>447999.99999999965</v>
      </c>
      <c r="M708" s="11">
        <f>$M$648+(($M$931-$M$648)*(A708-$A$648))/($A$931-$A$648)</f>
        <v>1.8003584105901216</v>
      </c>
    </row>
    <row r="709" spans="1:13" x14ac:dyDescent="0.25">
      <c r="A709" s="7">
        <v>45553</v>
      </c>
      <c r="B709" s="10">
        <v>638177.88375824143</v>
      </c>
      <c r="C709" s="10">
        <f>K709+L709</f>
        <v>336485.8976644685</v>
      </c>
      <c r="D709">
        <v>1.7</v>
      </c>
      <c r="E709">
        <f>(G709-I709)*100</f>
        <v>-2.0000000000000018</v>
      </c>
      <c r="F709">
        <v>1.9</v>
      </c>
      <c r="G709" s="5">
        <v>1.7</v>
      </c>
      <c r="H709">
        <v>2.0299999999999998</v>
      </c>
      <c r="I709" s="6">
        <v>1.72</v>
      </c>
      <c r="J709" s="5">
        <v>1.67</v>
      </c>
      <c r="K709" s="10">
        <f>(G709-M709)*100/10000*$K$1</f>
        <v>-79514.102335531163</v>
      </c>
      <c r="L709" s="10">
        <f>(G709-$J$931)*100/10000*$K$1*4</f>
        <v>415999.99999999965</v>
      </c>
      <c r="M709" s="11">
        <f>$M$648+(($M$931-$M$648)*(A709-$A$648))/($A$931-$A$648)</f>
        <v>1.7993926279194139</v>
      </c>
    </row>
    <row r="710" spans="1:13" x14ac:dyDescent="0.25">
      <c r="A710" s="7">
        <v>45554</v>
      </c>
      <c r="B710" s="10">
        <v>635280.5357461184</v>
      </c>
      <c r="C710" s="10">
        <f>K710+L710</f>
        <v>337258.52380103467</v>
      </c>
      <c r="D710">
        <v>1.7</v>
      </c>
      <c r="E710">
        <f>(G710-I710)*100</f>
        <v>-2.0000000000000018</v>
      </c>
      <c r="F710">
        <v>2</v>
      </c>
      <c r="G710" s="5">
        <v>1.7</v>
      </c>
      <c r="H710">
        <v>2.04</v>
      </c>
      <c r="I710" s="6">
        <v>1.72</v>
      </c>
      <c r="J710" s="5">
        <v>1.67</v>
      </c>
      <c r="K710" s="10">
        <f>(G710-M710)*100/10000*$K$1</f>
        <v>-78741.476198965014</v>
      </c>
      <c r="L710" s="10">
        <f>(G710-$J$931)*100/10000*$K$1*4</f>
        <v>415999.99999999965</v>
      </c>
      <c r="M710" s="11">
        <f>$M$648+(($M$931-$M$648)*(A710-$A$648))/($A$931-$A$648)</f>
        <v>1.7984268452487062</v>
      </c>
    </row>
    <row r="711" spans="1:13" x14ac:dyDescent="0.25">
      <c r="A711" s="7">
        <v>45555</v>
      </c>
      <c r="B711" s="10">
        <v>632383.18773399456</v>
      </c>
      <c r="C711" s="10">
        <f>K711+L711</f>
        <v>338031.14993760095</v>
      </c>
      <c r="D711">
        <v>1.7</v>
      </c>
      <c r="E711">
        <f>(G711-I711)*100</f>
        <v>-2.0000000000000018</v>
      </c>
      <c r="F711">
        <v>2</v>
      </c>
      <c r="G711" s="5">
        <v>1.7</v>
      </c>
      <c r="H711">
        <v>2.04</v>
      </c>
      <c r="I711" s="6">
        <v>1.72</v>
      </c>
      <c r="J711" s="5">
        <v>1.67</v>
      </c>
      <c r="K711" s="10">
        <f>(G711-M711)*100/10000*$K$1</f>
        <v>-77968.850062398691</v>
      </c>
      <c r="L711" s="10">
        <f>(G711-$J$931)*100/10000*$K$1*4</f>
        <v>415999.99999999965</v>
      </c>
      <c r="M711" s="11">
        <f>$M$648+(($M$931-$M$648)*(A711-$A$648))/($A$931-$A$648)</f>
        <v>1.7974610625779983</v>
      </c>
    </row>
    <row r="712" spans="1:13" x14ac:dyDescent="0.25">
      <c r="A712" s="7">
        <v>45558</v>
      </c>
      <c r="B712" s="10">
        <v>587691.14369762479</v>
      </c>
      <c r="C712" s="10">
        <f>K712+L712</f>
        <v>380349.02834729961</v>
      </c>
      <c r="D712">
        <v>1.7</v>
      </c>
      <c r="E712">
        <f>(G712-I712)*100</f>
        <v>-3.0000000000000027</v>
      </c>
      <c r="F712">
        <v>2</v>
      </c>
      <c r="G712" s="5">
        <v>1.71</v>
      </c>
      <c r="H712">
        <v>2.04</v>
      </c>
      <c r="I712" s="6">
        <v>1.74</v>
      </c>
      <c r="J712" s="5">
        <v>1.68</v>
      </c>
      <c r="K712" s="10">
        <f>(G712-M712)*100/10000*$K$1</f>
        <v>-67650.971652700056</v>
      </c>
      <c r="L712" s="10">
        <f>(G712-$J$931)*100/10000*$K$1*4</f>
        <v>447999.99999999965</v>
      </c>
      <c r="M712" s="11">
        <f>$M$648+(($M$931-$M$648)*(A712-$A$648))/($A$931-$A$648)</f>
        <v>1.794563714565875</v>
      </c>
    </row>
    <row r="713" spans="1:13" x14ac:dyDescent="0.25">
      <c r="A713" s="7">
        <v>45559</v>
      </c>
      <c r="B713" s="10">
        <v>850793.7956855013</v>
      </c>
      <c r="C713" s="10">
        <f>K713+L713</f>
        <v>381121.65448386589</v>
      </c>
      <c r="D713">
        <v>1.7</v>
      </c>
      <c r="E713">
        <f>(G713-I713)*100</f>
        <v>4.0000000000000036</v>
      </c>
      <c r="F713">
        <v>2.0499999999999998</v>
      </c>
      <c r="G713" s="5">
        <v>1.71</v>
      </c>
      <c r="H713">
        <v>2.0499999999999998</v>
      </c>
      <c r="I713" s="6">
        <v>1.67</v>
      </c>
      <c r="J713" s="5">
        <v>1.67</v>
      </c>
      <c r="K713" s="10">
        <f>(G713-M713)*100/10000*$K$1</f>
        <v>-66878.345516133748</v>
      </c>
      <c r="L713" s="10">
        <f>(G713-$J$931)*100/10000*$K$1*4</f>
        <v>447999.99999999965</v>
      </c>
      <c r="M713" s="11">
        <f>$M$648+(($M$931-$M$648)*(A713-$A$648))/($A$931-$A$648)</f>
        <v>1.7935979318951671</v>
      </c>
    </row>
    <row r="714" spans="1:13" x14ac:dyDescent="0.25">
      <c r="A714" s="7">
        <v>45560</v>
      </c>
      <c r="B714" s="10">
        <v>873896.44767337746</v>
      </c>
      <c r="C714" s="10">
        <f>K714+L714</f>
        <v>141894.28062043188</v>
      </c>
      <c r="D714">
        <v>1.5</v>
      </c>
      <c r="E714">
        <f>(G714-I714)*100</f>
        <v>4.9999999999999822</v>
      </c>
      <c r="F714">
        <v>2</v>
      </c>
      <c r="G714" s="5">
        <v>1.65</v>
      </c>
      <c r="H714">
        <v>2.0499999999999998</v>
      </c>
      <c r="I714" s="6">
        <v>1.6</v>
      </c>
      <c r="J714" s="5">
        <v>1.61</v>
      </c>
      <c r="K714" s="10">
        <f>(G714-M714)*100/10000*$K$1</f>
        <v>-114105.71937956764</v>
      </c>
      <c r="L714" s="10">
        <f>(G714-$J$931)*100/10000*$K$1*4</f>
        <v>255999.99999999953</v>
      </c>
      <c r="M714" s="11">
        <f>$M$648+(($M$931-$M$648)*(A714-$A$648))/($A$931-$A$648)</f>
        <v>1.7926321492244595</v>
      </c>
    </row>
    <row r="715" spans="1:13" x14ac:dyDescent="0.25">
      <c r="A715" s="7">
        <v>45561</v>
      </c>
      <c r="B715" s="10">
        <v>1032999.099661254</v>
      </c>
      <c r="C715" s="10">
        <f>K715+L715</f>
        <v>342666.90675699839</v>
      </c>
      <c r="D715">
        <v>1.5</v>
      </c>
      <c r="E715">
        <f>(G715-I715)*100</f>
        <v>8.9999999999999858</v>
      </c>
      <c r="F715">
        <v>2.0499999999999998</v>
      </c>
      <c r="G715" s="5">
        <v>1.7</v>
      </c>
      <c r="H715">
        <v>2.0699999999999998</v>
      </c>
      <c r="I715" s="6">
        <v>1.61</v>
      </c>
      <c r="J715" s="5">
        <v>1.66</v>
      </c>
      <c r="K715" s="10">
        <f>(G715-M715)*100/10000*$K$1</f>
        <v>-73333.093243001291</v>
      </c>
      <c r="L715" s="10">
        <f>(G715-$J$931)*100/10000*$K$1*4</f>
        <v>415999.99999999965</v>
      </c>
      <c r="M715" s="11">
        <f>$M$648+(($M$931-$M$648)*(A715-$A$648))/($A$931-$A$648)</f>
        <v>1.7916663665537516</v>
      </c>
    </row>
    <row r="716" spans="1:13" x14ac:dyDescent="0.25">
      <c r="A716" s="7">
        <v>45562</v>
      </c>
      <c r="B716" s="10">
        <v>1512101.7516491313</v>
      </c>
      <c r="C716" s="10">
        <f>K716+L716</f>
        <v>863439.53289356502</v>
      </c>
      <c r="D716">
        <v>1.5</v>
      </c>
      <c r="E716">
        <f>(G716-I716)*100</f>
        <v>20.999999999999996</v>
      </c>
      <c r="F716">
        <v>1.9</v>
      </c>
      <c r="G716" s="5">
        <v>1.83</v>
      </c>
      <c r="H716">
        <v>2.16</v>
      </c>
      <c r="I716" s="6">
        <v>1.62</v>
      </c>
      <c r="J716" s="5">
        <v>1.76</v>
      </c>
      <c r="K716" s="10">
        <f>(G716-M716)*100/10000*$K$1</f>
        <v>31439.53289356496</v>
      </c>
      <c r="L716" s="10">
        <f>(G716-$J$931)*100/10000*$K$1*4</f>
        <v>832000</v>
      </c>
      <c r="M716" s="11">
        <f>$M$648+(($M$931-$M$648)*(A716-$A$648))/($A$931-$A$648)</f>
        <v>1.7907005838830439</v>
      </c>
    </row>
    <row r="717" spans="1:13" x14ac:dyDescent="0.25">
      <c r="A717" s="7">
        <v>45565</v>
      </c>
      <c r="B717" s="10">
        <v>1387409.7076127618</v>
      </c>
      <c r="C717" s="10">
        <f>K717+L717</f>
        <v>825757.41130326374</v>
      </c>
      <c r="D717">
        <v>1.5</v>
      </c>
      <c r="E717">
        <f>(G717-I717)*100</f>
        <v>18.000000000000014</v>
      </c>
      <c r="F717">
        <v>2.4</v>
      </c>
      <c r="G717" s="5">
        <v>1.82</v>
      </c>
      <c r="H717">
        <v>2.13</v>
      </c>
      <c r="I717" s="6">
        <v>1.64</v>
      </c>
      <c r="J717" s="5">
        <v>1.76</v>
      </c>
      <c r="K717" s="10">
        <f>(G717-M717)*100/10000*$K$1</f>
        <v>25757.411303263747</v>
      </c>
      <c r="L717" s="10">
        <f>(G717-$J$931)*100/10000*$K$1*4</f>
        <v>800000</v>
      </c>
      <c r="M717" s="11">
        <f>$M$648+(($M$931-$M$648)*(A717-$A$648))/($A$931-$A$648)</f>
        <v>1.7878032358709204</v>
      </c>
    </row>
    <row r="718" spans="1:13" x14ac:dyDescent="0.25">
      <c r="A718" s="7">
        <v>45566</v>
      </c>
      <c r="B718" s="10">
        <v>1384512.3596006385</v>
      </c>
      <c r="C718" s="10">
        <f>K718+L718</f>
        <v>826530.0374398299</v>
      </c>
      <c r="D718">
        <v>1.5</v>
      </c>
      <c r="E718">
        <f>(G718-I718)*100</f>
        <v>18.000000000000014</v>
      </c>
      <c r="F718">
        <v>2.4</v>
      </c>
      <c r="G718" s="5">
        <v>1.82</v>
      </c>
      <c r="H718">
        <v>2.13</v>
      </c>
      <c r="I718" s="6">
        <v>1.64</v>
      </c>
      <c r="J718" s="5">
        <v>1.76</v>
      </c>
      <c r="K718" s="10">
        <f>(G718-M718)*100/10000*$K$1</f>
        <v>26530.037439829892</v>
      </c>
      <c r="L718" s="10">
        <f>(G718-$J$931)*100/10000*$K$1*4</f>
        <v>800000</v>
      </c>
      <c r="M718" s="11">
        <f>$M$648+(($M$931-$M$648)*(A718-$A$648))/($A$931-$A$648)</f>
        <v>1.7868374532002127</v>
      </c>
    </row>
    <row r="719" spans="1:13" x14ac:dyDescent="0.25">
      <c r="A719" s="7">
        <v>45567</v>
      </c>
      <c r="B719" s="10">
        <v>1381615.0115885148</v>
      </c>
      <c r="C719" s="10">
        <f>K719+L719</f>
        <v>827302.66357639618</v>
      </c>
      <c r="D719">
        <v>1.5</v>
      </c>
      <c r="E719">
        <f>(G719-I719)*100</f>
        <v>18.000000000000014</v>
      </c>
      <c r="F719">
        <v>2.4</v>
      </c>
      <c r="G719" s="5">
        <v>1.82</v>
      </c>
      <c r="H719">
        <v>2.13</v>
      </c>
      <c r="I719" s="6">
        <v>1.64</v>
      </c>
      <c r="J719" s="5">
        <v>1.76</v>
      </c>
      <c r="K719" s="10">
        <f>(G719-M719)*100/10000*$K$1</f>
        <v>27302.663576396215</v>
      </c>
      <c r="L719" s="10">
        <f>(G719-$J$931)*100/10000*$K$1*4</f>
        <v>800000</v>
      </c>
      <c r="M719" s="11">
        <f>$M$648+(($M$931-$M$648)*(A719-$A$648))/($A$931-$A$648)</f>
        <v>1.7858716705295048</v>
      </c>
    </row>
    <row r="720" spans="1:13" x14ac:dyDescent="0.25">
      <c r="A720" s="7">
        <v>45568</v>
      </c>
      <c r="B720" s="10">
        <v>1378717.6635763918</v>
      </c>
      <c r="C720" s="10">
        <f>K720+L720</f>
        <v>828075.28971296235</v>
      </c>
      <c r="D720">
        <v>1.5</v>
      </c>
      <c r="E720">
        <f>(G720-I720)*100</f>
        <v>18.000000000000014</v>
      </c>
      <c r="F720">
        <v>2.4</v>
      </c>
      <c r="G720" s="5">
        <v>1.82</v>
      </c>
      <c r="H720">
        <v>2.13</v>
      </c>
      <c r="I720" s="6">
        <v>1.64</v>
      </c>
      <c r="J720" s="5">
        <v>1.76</v>
      </c>
      <c r="K720" s="10">
        <f>(G720-M720)*100/10000*$K$1</f>
        <v>28075.28971296236</v>
      </c>
      <c r="L720" s="10">
        <f>(G720-$J$931)*100/10000*$K$1*4</f>
        <v>800000</v>
      </c>
      <c r="M720" s="11">
        <f>$M$648+(($M$931-$M$648)*(A720-$A$648))/($A$931-$A$648)</f>
        <v>1.7849058878587971</v>
      </c>
    </row>
    <row r="721" spans="1:13" x14ac:dyDescent="0.25">
      <c r="A721" s="7">
        <v>45569</v>
      </c>
      <c r="B721" s="10">
        <v>1375820.3155642678</v>
      </c>
      <c r="C721" s="10">
        <f>K721+L721</f>
        <v>828847.91584952862</v>
      </c>
      <c r="D721">
        <v>1.5</v>
      </c>
      <c r="E721">
        <f>(G721-I721)*100</f>
        <v>18.000000000000014</v>
      </c>
      <c r="F721">
        <v>2.4</v>
      </c>
      <c r="G721" s="5">
        <v>1.82</v>
      </c>
      <c r="H721">
        <v>2.13</v>
      </c>
      <c r="I721" s="6">
        <v>1.64</v>
      </c>
      <c r="J721" s="5">
        <v>1.76</v>
      </c>
      <c r="K721" s="10">
        <f>(G721-M721)*100/10000*$K$1</f>
        <v>28847.915849528679</v>
      </c>
      <c r="L721" s="10">
        <f>(G721-$J$931)*100/10000*$K$1*4</f>
        <v>800000</v>
      </c>
      <c r="M721" s="11">
        <f>$M$648+(($M$931-$M$648)*(A721-$A$648))/($A$931-$A$648)</f>
        <v>1.7839401051880892</v>
      </c>
    </row>
    <row r="722" spans="1:13" x14ac:dyDescent="0.25">
      <c r="A722" s="7">
        <v>45572</v>
      </c>
      <c r="B722" s="10">
        <v>1329128.2715278983</v>
      </c>
      <c r="C722" s="10">
        <f>K722+L722</f>
        <v>831165.79425922735</v>
      </c>
      <c r="D722">
        <v>1.5</v>
      </c>
      <c r="E722">
        <f>(G722-I722)*100</f>
        <v>17.000000000000014</v>
      </c>
      <c r="F722">
        <v>2.4</v>
      </c>
      <c r="G722" s="5">
        <v>1.82</v>
      </c>
      <c r="H722">
        <v>2.13</v>
      </c>
      <c r="I722" s="6">
        <v>1.65</v>
      </c>
      <c r="J722" s="5">
        <v>1.76</v>
      </c>
      <c r="K722" s="10">
        <f>(G722-M722)*100/10000*$K$1</f>
        <v>31165.794259227299</v>
      </c>
      <c r="L722" s="10">
        <f>(G722-$J$931)*100/10000*$K$1*4</f>
        <v>800000</v>
      </c>
      <c r="M722" s="11">
        <f>$M$648+(($M$931-$M$648)*(A722-$A$648))/($A$931-$A$648)</f>
        <v>1.7810427571759659</v>
      </c>
    </row>
    <row r="723" spans="1:13" x14ac:dyDescent="0.25">
      <c r="A723" s="7">
        <v>45573</v>
      </c>
      <c r="B723" s="10">
        <v>1334230.9235157752</v>
      </c>
      <c r="C723" s="10">
        <f>K723+L723</f>
        <v>991938.42039579363</v>
      </c>
      <c r="D723">
        <v>1.5</v>
      </c>
      <c r="E723">
        <f>(G723-I723)*100</f>
        <v>17.000000000000014</v>
      </c>
      <c r="F723">
        <v>1.9</v>
      </c>
      <c r="G723" s="5">
        <v>1.86</v>
      </c>
      <c r="H723">
        <v>2.15</v>
      </c>
      <c r="I723" s="6">
        <v>1.69</v>
      </c>
      <c r="J723" s="5">
        <v>1.8</v>
      </c>
      <c r="K723" s="10">
        <f>(G723-M723)*100/10000*$K$1</f>
        <v>63938.420395793473</v>
      </c>
      <c r="L723" s="10">
        <f>(G723-$J$931)*100/10000*$K$1*4</f>
        <v>928000.00000000012</v>
      </c>
      <c r="M723" s="11">
        <f>$M$648+(($M$931-$M$648)*(A723-$A$648))/($A$931-$A$648)</f>
        <v>1.7800769745052583</v>
      </c>
    </row>
    <row r="724" spans="1:13" x14ac:dyDescent="0.25">
      <c r="A724" s="7">
        <v>45574</v>
      </c>
      <c r="B724" s="10">
        <v>1135333.5755036513</v>
      </c>
      <c r="C724" s="10">
        <f>K724+L724</f>
        <v>872711.04653235979</v>
      </c>
      <c r="D724">
        <v>1.5</v>
      </c>
      <c r="E724">
        <f>(G724-I724)*100</f>
        <v>12.000000000000011</v>
      </c>
      <c r="F724">
        <v>2.0499999999999998</v>
      </c>
      <c r="G724" s="5">
        <v>1.83</v>
      </c>
      <c r="H724">
        <v>2.16</v>
      </c>
      <c r="I724" s="6">
        <v>1.71</v>
      </c>
      <c r="J724" s="5">
        <v>1.78</v>
      </c>
      <c r="K724" s="10">
        <f>(G724-M724)*100/10000*$K$1</f>
        <v>40711.046532359775</v>
      </c>
      <c r="L724" s="10">
        <f>(G724-$J$931)*100/10000*$K$1*4</f>
        <v>832000</v>
      </c>
      <c r="M724" s="11">
        <f>$M$648+(($M$931-$M$648)*(A724-$A$648))/($A$931-$A$648)</f>
        <v>1.7791111918345504</v>
      </c>
    </row>
    <row r="725" spans="1:13" x14ac:dyDescent="0.25">
      <c r="A725" s="7">
        <v>45575</v>
      </c>
      <c r="B725" s="10">
        <v>1046436.227491528</v>
      </c>
      <c r="C725" s="10">
        <f>K725+L725</f>
        <v>673483.6726689256</v>
      </c>
      <c r="D725">
        <v>1.5</v>
      </c>
      <c r="E725">
        <f>(G725-I725)*100</f>
        <v>10.000000000000009</v>
      </c>
      <c r="F725">
        <v>2.1</v>
      </c>
      <c r="G725" s="5">
        <v>1.78</v>
      </c>
      <c r="H725">
        <v>2.1396000000000002</v>
      </c>
      <c r="I725" s="6">
        <v>1.68</v>
      </c>
      <c r="J725" s="5">
        <v>1.73</v>
      </c>
      <c r="K725" s="10">
        <f>(G725-M725)*100/10000*$K$1</f>
        <v>1483.6726689258837</v>
      </c>
      <c r="L725" s="10">
        <f>(G725-$J$931)*100/10000*$K$1*4</f>
        <v>671999.99999999977</v>
      </c>
      <c r="M725" s="11">
        <f>$M$648+(($M$931-$M$648)*(A725-$A$648))/($A$931-$A$648)</f>
        <v>1.7781454091638427</v>
      </c>
    </row>
    <row r="726" spans="1:13" x14ac:dyDescent="0.25">
      <c r="A726" s="7">
        <v>45576</v>
      </c>
      <c r="B726" s="10">
        <v>1081538.8794794045</v>
      </c>
      <c r="C726" s="10">
        <f>K726+L726</f>
        <v>674256.298805492</v>
      </c>
      <c r="D726">
        <v>1.5</v>
      </c>
      <c r="E726">
        <f>(G726-I726)*100</f>
        <v>11.000000000000011</v>
      </c>
      <c r="F726">
        <v>1.9</v>
      </c>
      <c r="G726" s="5">
        <v>1.78</v>
      </c>
      <c r="H726">
        <v>2.1</v>
      </c>
      <c r="I726" s="6">
        <v>1.67</v>
      </c>
      <c r="J726" s="5">
        <v>1.72</v>
      </c>
      <c r="K726" s="10">
        <f>(G726-M726)*100/10000*$K$1</f>
        <v>2256.2988054922071</v>
      </c>
      <c r="L726" s="10">
        <f>(G726-$J$931)*100/10000*$K$1*4</f>
        <v>671999.99999999977</v>
      </c>
      <c r="M726" s="11">
        <f>$M$648+(($M$931-$M$648)*(A726-$A$648))/($A$931-$A$648)</f>
        <v>1.7771796264931348</v>
      </c>
    </row>
    <row r="727" spans="1:13" x14ac:dyDescent="0.25">
      <c r="A727" s="7">
        <v>45579</v>
      </c>
      <c r="B727" s="10">
        <v>1070846.8354430348</v>
      </c>
      <c r="C727" s="10">
        <f>K727+L727</f>
        <v>636574.17721519072</v>
      </c>
      <c r="D727">
        <v>1.5</v>
      </c>
      <c r="E727">
        <f>(G727-I727)*100</f>
        <v>11.000000000000011</v>
      </c>
      <c r="F727">
        <v>1.92</v>
      </c>
      <c r="G727" s="5">
        <v>1.77</v>
      </c>
      <c r="H727">
        <v>2.11</v>
      </c>
      <c r="I727" s="6">
        <v>1.66</v>
      </c>
      <c r="J727" s="5">
        <v>1.72</v>
      </c>
      <c r="K727" s="10">
        <f>(G727-M727)*100/10000*$K$1</f>
        <v>-3425.8227848091847</v>
      </c>
      <c r="L727" s="10">
        <f>(G727-$J$931)*100/10000*$K$1*4</f>
        <v>639999.99999999988</v>
      </c>
      <c r="M727" s="11">
        <f>$M$648+(($M$931-$M$648)*(A727-$A$648))/($A$931-$A$648)</f>
        <v>1.7742822784810115</v>
      </c>
    </row>
    <row r="728" spans="1:13" x14ac:dyDescent="0.25">
      <c r="A728" s="7">
        <v>45580</v>
      </c>
      <c r="B728" s="10">
        <v>947949.48743091081</v>
      </c>
      <c r="C728" s="10">
        <f>K728+L728</f>
        <v>517346.80335175688</v>
      </c>
      <c r="D728">
        <v>1.5</v>
      </c>
      <c r="E728">
        <f>(G728-I728)*100</f>
        <v>8.0000000000000071</v>
      </c>
      <c r="F728">
        <v>1.88</v>
      </c>
      <c r="G728" s="5">
        <v>1.74</v>
      </c>
      <c r="H728">
        <v>2.1284999999999998</v>
      </c>
      <c r="I728" s="6">
        <v>1.66</v>
      </c>
      <c r="J728" s="5">
        <v>1.69</v>
      </c>
      <c r="K728" s="10">
        <f>(G728-M728)*100/10000*$K$1</f>
        <v>-26653.196648242883</v>
      </c>
      <c r="L728" s="10">
        <f>(G728-$J$931)*100/10000*$K$1*4</f>
        <v>543999.99999999977</v>
      </c>
      <c r="M728" s="11">
        <f>$M$648+(($M$931-$M$648)*(A728-$A$648))/($A$931-$A$648)</f>
        <v>1.7733164958103036</v>
      </c>
    </row>
    <row r="729" spans="1:13" x14ac:dyDescent="0.25">
      <c r="A729" s="7">
        <v>45581</v>
      </c>
      <c r="B729" s="10">
        <v>911052.13941878779</v>
      </c>
      <c r="C729" s="10">
        <f>K729+L729</f>
        <v>598119.42948832305</v>
      </c>
      <c r="D729">
        <v>1.5</v>
      </c>
      <c r="E729">
        <f>(G729-I729)*100</f>
        <v>7.0000000000000062</v>
      </c>
      <c r="F729">
        <v>1.9</v>
      </c>
      <c r="G729" s="5">
        <v>1.76</v>
      </c>
      <c r="H729">
        <v>2.09</v>
      </c>
      <c r="I729" s="6">
        <v>1.69</v>
      </c>
      <c r="J729" s="5">
        <v>1.71</v>
      </c>
      <c r="K729" s="10">
        <f>(G729-M729)*100/10000*$K$1</f>
        <v>-9880.5705116767222</v>
      </c>
      <c r="L729" s="10">
        <f>(G729-$J$931)*100/10000*$K$1*4</f>
        <v>607999.99999999977</v>
      </c>
      <c r="M729" s="11">
        <f>$M$648+(($M$931-$M$648)*(A729-$A$648))/($A$931-$A$648)</f>
        <v>1.7723507131395959</v>
      </c>
    </row>
    <row r="730" spans="1:13" x14ac:dyDescent="0.25">
      <c r="A730" s="7">
        <v>45582</v>
      </c>
      <c r="B730" s="10">
        <v>788154.79140666395</v>
      </c>
      <c r="C730" s="10">
        <f>K730+L730</f>
        <v>478892.05562488933</v>
      </c>
      <c r="D730">
        <v>1.5</v>
      </c>
      <c r="E730">
        <f>(G730-I730)*100</f>
        <v>4.0000000000000036</v>
      </c>
      <c r="F730">
        <v>1.88</v>
      </c>
      <c r="G730" s="5">
        <v>1.73</v>
      </c>
      <c r="H730">
        <v>2.0699999999999998</v>
      </c>
      <c r="I730" s="6">
        <v>1.69</v>
      </c>
      <c r="J730" s="5">
        <v>1.68</v>
      </c>
      <c r="K730" s="10">
        <f>(G730-M730)*100/10000*$K$1</f>
        <v>-33107.944375110419</v>
      </c>
      <c r="L730" s="10">
        <f>(G730-$J$931)*100/10000*$K$1*4</f>
        <v>511999.99999999977</v>
      </c>
      <c r="M730" s="11">
        <f>$M$648+(($M$931-$M$648)*(A730-$A$648))/($A$931-$A$648)</f>
        <v>1.771384930468888</v>
      </c>
    </row>
    <row r="731" spans="1:13" x14ac:dyDescent="0.25">
      <c r="A731" s="7">
        <v>45583</v>
      </c>
      <c r="B731" s="10">
        <v>871257.44339454104</v>
      </c>
      <c r="C731" s="10">
        <f>K731+L731</f>
        <v>565664.68176145572</v>
      </c>
      <c r="D731">
        <v>1.5</v>
      </c>
      <c r="E731">
        <f>(G731-I731)*100</f>
        <v>6.150000000000011</v>
      </c>
      <c r="F731">
        <v>1.85</v>
      </c>
      <c r="G731" s="5">
        <v>1.7515000000000001</v>
      </c>
      <c r="H731">
        <v>2.06</v>
      </c>
      <c r="I731" s="6">
        <v>1.69</v>
      </c>
      <c r="J731" s="5">
        <v>1.6984999999999999</v>
      </c>
      <c r="K731" s="10">
        <f>(G731-M731)*100/10000*$K$1</f>
        <v>-15135.318238544216</v>
      </c>
      <c r="L731" s="10">
        <f>(G731-$J$931)*100/10000*$K$1*4</f>
        <v>580799.99999999988</v>
      </c>
      <c r="M731" s="11">
        <f>$M$648+(($M$931-$M$648)*(A731-$A$648))/($A$931-$A$648)</f>
        <v>1.7704191477981803</v>
      </c>
    </row>
    <row r="732" spans="1:13" x14ac:dyDescent="0.25">
      <c r="A732" s="7">
        <v>45586</v>
      </c>
      <c r="B732" s="10">
        <v>860565.39935817057</v>
      </c>
      <c r="C732" s="10">
        <f>K732+L732</f>
        <v>641982.56017115444</v>
      </c>
      <c r="D732">
        <v>1.5</v>
      </c>
      <c r="E732">
        <f>(G732-I732)*100</f>
        <v>6.0000000000000053</v>
      </c>
      <c r="F732">
        <v>1.92</v>
      </c>
      <c r="G732" s="5">
        <v>1.77</v>
      </c>
      <c r="H732">
        <v>2.11</v>
      </c>
      <c r="I732" s="6">
        <v>1.71</v>
      </c>
      <c r="J732" s="5">
        <v>1.72</v>
      </c>
      <c r="K732" s="10">
        <f>(G732-M732)*100/10000*$K$1</f>
        <v>1982.560171154546</v>
      </c>
      <c r="L732" s="10">
        <f>(G732-$J$931)*100/10000*$K$1*4</f>
        <v>639999.99999999988</v>
      </c>
      <c r="M732" s="11">
        <f>$M$648+(($M$931-$M$648)*(A732-$A$648))/($A$931-$A$648)</f>
        <v>1.7675217997860568</v>
      </c>
    </row>
    <row r="733" spans="1:13" x14ac:dyDescent="0.25">
      <c r="A733" s="7">
        <v>45587</v>
      </c>
      <c r="B733" s="10">
        <v>861668.05134604743</v>
      </c>
      <c r="C733" s="10">
        <f>K733+L733</f>
        <v>722755.18630772061</v>
      </c>
      <c r="D733">
        <v>1.5</v>
      </c>
      <c r="E733">
        <f>(G733-I733)*100</f>
        <v>6.0000000000000053</v>
      </c>
      <c r="F733">
        <v>1.92</v>
      </c>
      <c r="G733" s="5">
        <v>1.79</v>
      </c>
      <c r="H733">
        <v>2.14</v>
      </c>
      <c r="I733" s="6">
        <v>1.73</v>
      </c>
      <c r="J733" s="5">
        <v>1.75</v>
      </c>
      <c r="K733" s="10">
        <f>(G733-M733)*100/10000*$K$1</f>
        <v>18755.186307720705</v>
      </c>
      <c r="L733" s="10">
        <f>(G733-$J$931)*100/10000*$K$1*4</f>
        <v>703999.99999999988</v>
      </c>
      <c r="M733" s="11">
        <f>$M$648+(($M$931-$M$648)*(A733-$A$648))/($A$931-$A$648)</f>
        <v>1.7665560171153492</v>
      </c>
    </row>
    <row r="734" spans="1:13" x14ac:dyDescent="0.25">
      <c r="A734" s="7">
        <v>45588</v>
      </c>
      <c r="B734" s="10">
        <v>938770.70333392371</v>
      </c>
      <c r="C734" s="10">
        <f>K734+L734</f>
        <v>803527.81244428689</v>
      </c>
      <c r="D734">
        <v>1.5</v>
      </c>
      <c r="E734">
        <f>(G734-I734)*100</f>
        <v>8.0000000000000071</v>
      </c>
      <c r="F734">
        <v>1.9</v>
      </c>
      <c r="G734" s="5">
        <v>1.81</v>
      </c>
      <c r="H734">
        <v>2.14</v>
      </c>
      <c r="I734" s="6">
        <v>1.73</v>
      </c>
      <c r="J734" s="5">
        <v>1.76</v>
      </c>
      <c r="K734" s="10">
        <f>(G734-M734)*100/10000*$K$1</f>
        <v>35527.812444287047</v>
      </c>
      <c r="L734" s="10">
        <f>(G734-$J$931)*100/10000*$K$1*4</f>
        <v>767999.99999999988</v>
      </c>
      <c r="M734" s="11">
        <f>$M$648+(($M$931-$M$648)*(A734-$A$648))/($A$931-$A$648)</f>
        <v>1.7655902344446412</v>
      </c>
    </row>
    <row r="735" spans="1:13" x14ac:dyDescent="0.25">
      <c r="A735" s="7">
        <v>45589</v>
      </c>
      <c r="B735" s="10">
        <v>1017873.3553218008</v>
      </c>
      <c r="C735" s="10">
        <f>K735+L735</f>
        <v>924300.43858085317</v>
      </c>
      <c r="D735">
        <v>1.5</v>
      </c>
      <c r="E735">
        <f>(G735-I735)*100</f>
        <v>10.000000000000009</v>
      </c>
      <c r="F735">
        <v>1.9</v>
      </c>
      <c r="G735" s="5">
        <v>1.84</v>
      </c>
      <c r="H735">
        <v>2.14</v>
      </c>
      <c r="I735" s="6">
        <v>1.74</v>
      </c>
      <c r="J735" s="5">
        <v>1.78</v>
      </c>
      <c r="K735" s="10">
        <f>(G735-M735)*100/10000*$K$1</f>
        <v>60300.43858085321</v>
      </c>
      <c r="L735" s="10">
        <f>(G735-$J$931)*100/10000*$K$1*4</f>
        <v>864000</v>
      </c>
      <c r="M735" s="11">
        <f>$M$648+(($M$931-$M$648)*(A735-$A$648))/($A$931-$A$648)</f>
        <v>1.7646244517739336</v>
      </c>
    </row>
    <row r="736" spans="1:13" x14ac:dyDescent="0.25">
      <c r="A736" s="7">
        <v>45590</v>
      </c>
      <c r="B736" s="10">
        <v>970976.00730967766</v>
      </c>
      <c r="C736" s="10">
        <f>K736+L736</f>
        <v>805073.06471741921</v>
      </c>
      <c r="D736">
        <v>1.5</v>
      </c>
      <c r="E736">
        <f>(G736-I736)*100</f>
        <v>9.0000000000000071</v>
      </c>
      <c r="F736">
        <v>2</v>
      </c>
      <c r="G736" s="5">
        <v>1.81</v>
      </c>
      <c r="H736">
        <v>2.14</v>
      </c>
      <c r="I736" s="6">
        <v>1.72</v>
      </c>
      <c r="J736" s="5">
        <v>1.75</v>
      </c>
      <c r="K736" s="10">
        <f>(G736-M736)*100/10000*$K$1</f>
        <v>37073.064717419336</v>
      </c>
      <c r="L736" s="10">
        <f>(G736-$J$931)*100/10000*$K$1*4</f>
        <v>767999.99999999988</v>
      </c>
      <c r="M736" s="11">
        <f>$M$648+(($M$931-$M$648)*(A736-$A$648))/($A$931-$A$648)</f>
        <v>1.7636586691032259</v>
      </c>
    </row>
    <row r="737" spans="1:13" x14ac:dyDescent="0.25">
      <c r="A737" s="7">
        <v>45593</v>
      </c>
      <c r="B737" s="10">
        <v>1000283.9632733073</v>
      </c>
      <c r="C737" s="10">
        <f>K737+L737</f>
        <v>807390.94312711805</v>
      </c>
      <c r="D737">
        <v>1.5</v>
      </c>
      <c r="E737">
        <f>(G737-I737)*100</f>
        <v>10.000000000000009</v>
      </c>
      <c r="F737">
        <v>1.93</v>
      </c>
      <c r="G737" s="5">
        <v>1.81</v>
      </c>
      <c r="H737">
        <v>2.14</v>
      </c>
      <c r="I737" s="6">
        <v>1.71</v>
      </c>
      <c r="J737" s="5">
        <v>1.75</v>
      </c>
      <c r="K737" s="10">
        <f>(G737-M737)*100/10000*$K$1</f>
        <v>39390.943127118131</v>
      </c>
      <c r="L737" s="10">
        <f>(G737-$J$931)*100/10000*$K$1*4</f>
        <v>767999.99999999988</v>
      </c>
      <c r="M737" s="11">
        <f>$M$648+(($M$931-$M$648)*(A737-$A$648))/($A$931-$A$648)</f>
        <v>1.7607613210911024</v>
      </c>
    </row>
    <row r="738" spans="1:13" x14ac:dyDescent="0.25">
      <c r="A738" s="7">
        <v>45594</v>
      </c>
      <c r="B738" s="10">
        <v>957386.61526118428</v>
      </c>
      <c r="C738" s="10">
        <f>K738+L738</f>
        <v>768163.56926368421</v>
      </c>
      <c r="D738">
        <v>1.5</v>
      </c>
      <c r="E738">
        <f>(G738-I738)*100</f>
        <v>9.0000000000000071</v>
      </c>
      <c r="F738">
        <v>1.9</v>
      </c>
      <c r="G738" s="5">
        <v>1.8</v>
      </c>
      <c r="H738">
        <v>2.12</v>
      </c>
      <c r="I738" s="6">
        <v>1.71</v>
      </c>
      <c r="J738" s="5">
        <v>1.75</v>
      </c>
      <c r="K738" s="10">
        <f>(G738-M738)*100/10000*$K$1</f>
        <v>32163.569263684265</v>
      </c>
      <c r="L738" s="10">
        <f>(G738-$J$931)*100/10000*$K$1*4</f>
        <v>736000</v>
      </c>
      <c r="M738" s="11">
        <f>$M$648+(($M$931-$M$648)*(A738-$A$648))/($A$931-$A$648)</f>
        <v>1.7597955384203947</v>
      </c>
    </row>
    <row r="739" spans="1:13" x14ac:dyDescent="0.25">
      <c r="A739" s="7">
        <v>45595</v>
      </c>
      <c r="B739" s="10">
        <v>916489.26724906056</v>
      </c>
      <c r="C739" s="10">
        <f>K739+L739</f>
        <v>768936.19540025061</v>
      </c>
      <c r="D739">
        <v>1.5</v>
      </c>
      <c r="E739">
        <f>(G739-I739)*100</f>
        <v>8.0000000000000071</v>
      </c>
      <c r="F739">
        <v>1.9</v>
      </c>
      <c r="G739" s="5">
        <v>1.8</v>
      </c>
      <c r="H739">
        <v>2.14</v>
      </c>
      <c r="I739" s="6">
        <v>1.72</v>
      </c>
      <c r="J739" s="5">
        <v>1.75</v>
      </c>
      <c r="K739" s="10">
        <f>(G739-M739)*100/10000*$K$1</f>
        <v>32936.195400250588</v>
      </c>
      <c r="L739" s="10">
        <f>(G739-$J$931)*100/10000*$K$1*4</f>
        <v>736000</v>
      </c>
      <c r="M739" s="11">
        <f>$M$648+(($M$931-$M$648)*(A739-$A$648))/($A$931-$A$648)</f>
        <v>1.7588297557496868</v>
      </c>
    </row>
    <row r="740" spans="1:13" x14ac:dyDescent="0.25">
      <c r="A740" s="7">
        <v>45596</v>
      </c>
      <c r="B740" s="10">
        <v>949591.91923693754</v>
      </c>
      <c r="C740" s="10">
        <f>K740+L740</f>
        <v>729708.82153681666</v>
      </c>
      <c r="D740">
        <v>1.5</v>
      </c>
      <c r="E740">
        <f>(G740-I740)*100</f>
        <v>9.0000000000000071</v>
      </c>
      <c r="F740">
        <v>1.87</v>
      </c>
      <c r="G740" s="5">
        <v>1.79</v>
      </c>
      <c r="H740">
        <v>2.13</v>
      </c>
      <c r="I740" s="6">
        <v>1.7</v>
      </c>
      <c r="J740" s="5">
        <v>1.73</v>
      </c>
      <c r="K740" s="10">
        <f>(G740-M740)*100/10000*$K$1</f>
        <v>25708.821536816729</v>
      </c>
      <c r="L740" s="10">
        <f>(G740-$J$931)*100/10000*$K$1*4</f>
        <v>703999.99999999988</v>
      </c>
      <c r="M740" s="11">
        <f>$M$648+(($M$931-$M$648)*(A740-$A$648))/($A$931-$A$648)</f>
        <v>1.7578639730789791</v>
      </c>
    </row>
    <row r="741" spans="1:13" x14ac:dyDescent="0.25">
      <c r="A741" s="7">
        <v>45597</v>
      </c>
      <c r="B741" s="10">
        <v>980694.57122481382</v>
      </c>
      <c r="C741" s="10">
        <f>K741+L741</f>
        <v>650481.44767338294</v>
      </c>
      <c r="D741">
        <v>1.5</v>
      </c>
      <c r="E741">
        <f>(G741-I741)*100</f>
        <v>10.000000000000009</v>
      </c>
      <c r="F741">
        <v>1.79</v>
      </c>
      <c r="G741" s="5">
        <v>1.77</v>
      </c>
      <c r="H741">
        <v>2.12</v>
      </c>
      <c r="I741" s="6">
        <v>1.67</v>
      </c>
      <c r="J741" s="5">
        <v>1.72</v>
      </c>
      <c r="K741" s="10">
        <f>(G741-M741)*100/10000*$K$1</f>
        <v>10481.447673383038</v>
      </c>
      <c r="L741" s="10">
        <f>(G741-$J$931)*100/10000*$K$1*4</f>
        <v>639999.99999999988</v>
      </c>
      <c r="M741" s="11">
        <f>$M$648+(($M$931-$M$648)*(A741-$A$648))/($A$931-$A$648)</f>
        <v>1.7568981904082712</v>
      </c>
    </row>
    <row r="742" spans="1:13" x14ac:dyDescent="0.25">
      <c r="A742" s="7">
        <v>45600</v>
      </c>
      <c r="B742" s="10">
        <v>1012002.5271884439</v>
      </c>
      <c r="C742" s="10">
        <f>K742+L742</f>
        <v>692799.32608308143</v>
      </c>
      <c r="D742">
        <v>1.5</v>
      </c>
      <c r="E742">
        <f>(G742-I742)*100</f>
        <v>11.000000000000011</v>
      </c>
      <c r="F742">
        <v>1.78</v>
      </c>
      <c r="G742" s="5">
        <v>1.78</v>
      </c>
      <c r="H742">
        <v>2.12</v>
      </c>
      <c r="I742" s="6">
        <v>1.67</v>
      </c>
      <c r="J742" s="5">
        <v>1.72</v>
      </c>
      <c r="K742" s="10">
        <f>(G742-M742)*100/10000*$K$1</f>
        <v>20799.326083081662</v>
      </c>
      <c r="L742" s="10">
        <f>(G742-$J$931)*100/10000*$K$1*4</f>
        <v>671999.99999999977</v>
      </c>
      <c r="M742" s="11">
        <f>$M$648+(($M$931-$M$648)*(A742-$A$648))/($A$931-$A$648)</f>
        <v>1.754000842396148</v>
      </c>
    </row>
    <row r="743" spans="1:13" x14ac:dyDescent="0.25">
      <c r="A743" s="7">
        <v>45601</v>
      </c>
      <c r="B743" s="10">
        <v>929105.17917632032</v>
      </c>
      <c r="C743" s="10">
        <f>K743+L743</f>
        <v>613571.9522196477</v>
      </c>
      <c r="D743">
        <v>1.5</v>
      </c>
      <c r="E743">
        <f>(G743-I743)*100</f>
        <v>9.0000000000000071</v>
      </c>
      <c r="F743">
        <v>1.79</v>
      </c>
      <c r="G743" s="5">
        <v>1.76</v>
      </c>
      <c r="H743">
        <v>2.12</v>
      </c>
      <c r="I743" s="6">
        <v>1.67</v>
      </c>
      <c r="J743" s="5">
        <v>1.71</v>
      </c>
      <c r="K743" s="10">
        <f>(G743-M743)*100/10000*$K$1</f>
        <v>5571.9522196479684</v>
      </c>
      <c r="L743" s="10">
        <f>(G743-$J$931)*100/10000*$K$1*4</f>
        <v>607999.99999999977</v>
      </c>
      <c r="M743" s="11">
        <f>$M$648+(($M$931-$M$648)*(A743-$A$648))/($A$931-$A$648)</f>
        <v>1.75303505972544</v>
      </c>
    </row>
    <row r="744" spans="1:13" x14ac:dyDescent="0.25">
      <c r="A744" s="7">
        <v>45602</v>
      </c>
      <c r="B744" s="10">
        <v>888507.83116419718</v>
      </c>
      <c r="C744" s="10">
        <f>K744+L744</f>
        <v>620344.57835621422</v>
      </c>
      <c r="D744">
        <v>1.5</v>
      </c>
      <c r="E744">
        <f>(G744-I744)*100</f>
        <v>8.0000000000000071</v>
      </c>
      <c r="F744">
        <v>1.79</v>
      </c>
      <c r="G744" s="5">
        <v>1.7615000000000001</v>
      </c>
      <c r="H744">
        <v>2.12</v>
      </c>
      <c r="I744" s="6">
        <v>1.6815</v>
      </c>
      <c r="J744" s="5">
        <v>1.706</v>
      </c>
      <c r="K744" s="10">
        <f>(G744-M744)*100/10000*$K$1</f>
        <v>7544.5783562141596</v>
      </c>
      <c r="L744" s="10">
        <f>(G744-$J$931)*100/10000*$K$1*4</f>
        <v>612800</v>
      </c>
      <c r="M744" s="11">
        <f>$M$648+(($M$931-$M$648)*(A744-$A$648))/($A$931-$A$648)</f>
        <v>1.7520692770547324</v>
      </c>
    </row>
    <row r="745" spans="1:13" x14ac:dyDescent="0.25">
      <c r="A745" s="7">
        <v>45603</v>
      </c>
      <c r="B745" s="10">
        <v>957310.48315207346</v>
      </c>
      <c r="C745" s="10">
        <f>K745+L745</f>
        <v>535117.20449278015</v>
      </c>
      <c r="D745">
        <v>1.5</v>
      </c>
      <c r="E745">
        <f>(G745-I745)*100</f>
        <v>10.000000000000009</v>
      </c>
      <c r="F745">
        <v>1.8</v>
      </c>
      <c r="G745" s="5">
        <v>1.74</v>
      </c>
      <c r="H745">
        <v>2.12</v>
      </c>
      <c r="I745" s="6">
        <v>1.64</v>
      </c>
      <c r="J745" s="5">
        <v>1.68</v>
      </c>
      <c r="K745" s="10">
        <f>(G745-M745)*100/10000*$K$1</f>
        <v>-8882.7955072195764</v>
      </c>
      <c r="L745" s="10">
        <f>(G745-$J$931)*100/10000*$K$1*4</f>
        <v>543999.99999999977</v>
      </c>
      <c r="M745" s="11">
        <f>$M$648+(($M$931-$M$648)*(A745-$A$648))/($A$931-$A$648)</f>
        <v>1.7511034943840245</v>
      </c>
    </row>
    <row r="746" spans="1:13" x14ac:dyDescent="0.25">
      <c r="A746" s="7">
        <v>45604</v>
      </c>
      <c r="B746" s="10">
        <v>836413.13513995032</v>
      </c>
      <c r="C746" s="10">
        <f>K746+L746</f>
        <v>455889.83062934625</v>
      </c>
      <c r="D746">
        <v>1.5</v>
      </c>
      <c r="E746">
        <f>(G746-I746)*100</f>
        <v>7.0000000000000062</v>
      </c>
      <c r="F746">
        <v>1.8</v>
      </c>
      <c r="G746" s="5">
        <v>1.72</v>
      </c>
      <c r="H746">
        <v>2.12</v>
      </c>
      <c r="I746" s="6">
        <v>1.65</v>
      </c>
      <c r="J746" s="5">
        <v>1.67</v>
      </c>
      <c r="K746" s="10">
        <f>(G746-M746)*100/10000*$K$1</f>
        <v>-24110.169370653442</v>
      </c>
      <c r="L746" s="10">
        <f>(G746-$J$931)*100/10000*$K$1*4</f>
        <v>479999.99999999971</v>
      </c>
      <c r="M746" s="11">
        <f>$M$648+(($M$931-$M$648)*(A746-$A$648))/($A$931-$A$648)</f>
        <v>1.7501377117133168</v>
      </c>
    </row>
    <row r="747" spans="1:13" x14ac:dyDescent="0.25">
      <c r="A747" s="7">
        <v>45607</v>
      </c>
      <c r="B747" s="10">
        <v>749721.09110358043</v>
      </c>
      <c r="C747" s="10">
        <f>K747+L747</f>
        <v>418207.7090390448</v>
      </c>
      <c r="D747">
        <v>1.5</v>
      </c>
      <c r="E747">
        <f>(G747-I747)*100</f>
        <v>5.0000000000000044</v>
      </c>
      <c r="F747">
        <v>1.88</v>
      </c>
      <c r="G747" s="5">
        <v>1.71</v>
      </c>
      <c r="H747">
        <v>2.1</v>
      </c>
      <c r="I747" s="6">
        <v>1.66</v>
      </c>
      <c r="J747" s="5">
        <v>1.66</v>
      </c>
      <c r="K747" s="10">
        <f>(G747-M747)*100/10000*$K$1</f>
        <v>-29792.290960954841</v>
      </c>
      <c r="L747" s="10">
        <f>(G747-$J$931)*100/10000*$K$1*4</f>
        <v>447999.99999999965</v>
      </c>
      <c r="M747" s="11">
        <f>$M$648+(($M$931-$M$648)*(A747-$A$648))/($A$931-$A$648)</f>
        <v>1.7472403637011935</v>
      </c>
    </row>
    <row r="748" spans="1:13" x14ac:dyDescent="0.25">
      <c r="A748" s="7">
        <v>45608</v>
      </c>
      <c r="B748" s="10">
        <v>702823.74309145682</v>
      </c>
      <c r="C748" s="10">
        <f>K748+L748</f>
        <v>298980.33517561108</v>
      </c>
      <c r="D748">
        <v>1.5</v>
      </c>
      <c r="E748">
        <f>(G748-I748)*100</f>
        <v>4.0000000000000036</v>
      </c>
      <c r="F748">
        <v>1.9</v>
      </c>
      <c r="G748" s="5">
        <v>1.68</v>
      </c>
      <c r="H748">
        <v>2.0699999999999998</v>
      </c>
      <c r="I748" s="6">
        <v>1.64</v>
      </c>
      <c r="J748" s="5">
        <v>1.63</v>
      </c>
      <c r="K748" s="10">
        <f>(G748-M748)*100/10000*$K$1</f>
        <v>-53019.664824388536</v>
      </c>
      <c r="L748" s="10">
        <f>(G748-$J$931)*100/10000*$K$1*4</f>
        <v>351999.99999999959</v>
      </c>
      <c r="M748" s="11">
        <f>$M$648+(($M$931-$M$648)*(A748-$A$648))/($A$931-$A$648)</f>
        <v>1.7462745810304856</v>
      </c>
    </row>
    <row r="749" spans="1:13" x14ac:dyDescent="0.25">
      <c r="A749" s="7">
        <v>45609</v>
      </c>
      <c r="B749" s="10">
        <v>703926.39507933368</v>
      </c>
      <c r="C749" s="10">
        <f>K749+L749</f>
        <v>379752.9613121773</v>
      </c>
      <c r="D749">
        <v>1.5</v>
      </c>
      <c r="E749">
        <f>(G749-I749)*100</f>
        <v>4.0000000000000036</v>
      </c>
      <c r="F749">
        <v>1.9</v>
      </c>
      <c r="G749" s="5">
        <v>1.7</v>
      </c>
      <c r="H749">
        <v>2.09</v>
      </c>
      <c r="I749" s="6">
        <v>1.66</v>
      </c>
      <c r="J749" s="5">
        <v>1.66</v>
      </c>
      <c r="K749" s="10">
        <f>(G749-M749)*100/10000*$K$1</f>
        <v>-36247.038687822373</v>
      </c>
      <c r="L749" s="10">
        <f>(G749-$J$931)*100/10000*$K$1*4</f>
        <v>415999.99999999965</v>
      </c>
      <c r="M749" s="11">
        <f>$M$648+(($M$931-$M$648)*(A749-$A$648))/($A$931-$A$648)</f>
        <v>1.7453087983597779</v>
      </c>
    </row>
    <row r="750" spans="1:13" x14ac:dyDescent="0.25">
      <c r="A750" s="7">
        <v>45610</v>
      </c>
      <c r="B750" s="10">
        <v>659029.04706720985</v>
      </c>
      <c r="C750" s="10">
        <f>K750+L750</f>
        <v>300525.58744874352</v>
      </c>
      <c r="D750">
        <v>1.5</v>
      </c>
      <c r="E750">
        <f>(G750-I750)*100</f>
        <v>3.0000000000000027</v>
      </c>
      <c r="F750">
        <v>1.89</v>
      </c>
      <c r="G750" s="5">
        <v>1.68</v>
      </c>
      <c r="H750">
        <v>2.09</v>
      </c>
      <c r="I750" s="6">
        <v>1.65</v>
      </c>
      <c r="J750" s="5">
        <v>1.64</v>
      </c>
      <c r="K750" s="10">
        <f>(G750-M750)*100/10000*$K$1</f>
        <v>-51474.412551256064</v>
      </c>
      <c r="L750" s="10">
        <f>(G750-$J$931)*100/10000*$K$1*4</f>
        <v>351999.99999999959</v>
      </c>
      <c r="M750" s="11">
        <f>$M$648+(($M$931-$M$648)*(A750-$A$648))/($A$931-$A$648)</f>
        <v>1.74434301568907</v>
      </c>
    </row>
    <row r="751" spans="1:13" x14ac:dyDescent="0.25">
      <c r="A751" s="7">
        <v>45611</v>
      </c>
      <c r="B751" s="10">
        <v>698131.69905508694</v>
      </c>
      <c r="C751" s="10">
        <f>K751+L751</f>
        <v>381298.21358530974</v>
      </c>
      <c r="D751">
        <v>1.5</v>
      </c>
      <c r="E751">
        <f>(G751-I751)*100</f>
        <v>4.0000000000000036</v>
      </c>
      <c r="F751">
        <v>1.85</v>
      </c>
      <c r="G751" s="5">
        <v>1.7</v>
      </c>
      <c r="H751">
        <v>2.09</v>
      </c>
      <c r="I751" s="6">
        <v>1.66</v>
      </c>
      <c r="J751" s="5">
        <v>1.65</v>
      </c>
      <c r="K751" s="10">
        <f>(G751-M751)*100/10000*$K$1</f>
        <v>-34701.786414689908</v>
      </c>
      <c r="L751" s="10">
        <f>(G751-$J$931)*100/10000*$K$1*4</f>
        <v>415999.99999999965</v>
      </c>
      <c r="M751" s="11">
        <f>$M$648+(($M$931-$M$648)*(A751-$A$648))/($A$931-$A$648)</f>
        <v>1.7433772330183623</v>
      </c>
    </row>
    <row r="752" spans="1:13" x14ac:dyDescent="0.25">
      <c r="A752" s="7">
        <v>45614</v>
      </c>
      <c r="B752" s="10">
        <v>702239.65501871647</v>
      </c>
      <c r="C752" s="10">
        <f>K752+L752</f>
        <v>487616.09199500864</v>
      </c>
      <c r="D752">
        <v>1.5</v>
      </c>
      <c r="E752">
        <f>(G752-I752)*100</f>
        <v>4.2000000000000037</v>
      </c>
      <c r="F752">
        <v>1.85</v>
      </c>
      <c r="G752" s="5">
        <v>1.726</v>
      </c>
      <c r="H752">
        <v>2.09</v>
      </c>
      <c r="I752" s="6">
        <v>1.6839999999999999</v>
      </c>
      <c r="J752" s="5">
        <v>1.6765000000000001</v>
      </c>
      <c r="K752" s="10">
        <f>(G752-M752)*100/10000*$K$1</f>
        <v>-11583.908004991095</v>
      </c>
      <c r="L752" s="10">
        <f>(G752-$J$931)*100/10000*$K$1*4</f>
        <v>499199.99999999971</v>
      </c>
      <c r="M752" s="11">
        <f>$M$648+(($M$931-$M$648)*(A752-$A$648))/($A$931-$A$648)</f>
        <v>1.7404798850062388</v>
      </c>
    </row>
    <row r="753" spans="1:13" x14ac:dyDescent="0.25">
      <c r="A753" s="7">
        <v>45615</v>
      </c>
      <c r="B753" s="10">
        <v>686542.30700659333</v>
      </c>
      <c r="C753" s="10">
        <f>K753+L753</f>
        <v>384388.71813157469</v>
      </c>
      <c r="D753">
        <v>1.5</v>
      </c>
      <c r="E753">
        <f>(G753-I753)*100</f>
        <v>4.0000000000000036</v>
      </c>
      <c r="F753">
        <v>1.84</v>
      </c>
      <c r="G753" s="5">
        <v>1.7</v>
      </c>
      <c r="H753">
        <v>2.09</v>
      </c>
      <c r="I753" s="6">
        <v>1.66</v>
      </c>
      <c r="J753" s="5">
        <v>1.65</v>
      </c>
      <c r="K753" s="10">
        <f>(G753-M753)*100/10000*$K$1</f>
        <v>-31611.281868424969</v>
      </c>
      <c r="L753" s="10">
        <f>(G753-$J$931)*100/10000*$K$1*4</f>
        <v>415999.99999999965</v>
      </c>
      <c r="M753" s="11">
        <f>$M$648+(($M$931-$M$648)*(A753-$A$648))/($A$931-$A$648)</f>
        <v>1.7395141023355312</v>
      </c>
    </row>
    <row r="754" spans="1:13" x14ac:dyDescent="0.25">
      <c r="A754" s="7">
        <v>45616</v>
      </c>
      <c r="B754" s="10">
        <v>683644.95899446972</v>
      </c>
      <c r="C754" s="10">
        <f>K754+L754</f>
        <v>385161.34426814102</v>
      </c>
      <c r="D754">
        <v>1.5</v>
      </c>
      <c r="E754">
        <f>(G754-I754)*100</f>
        <v>4.0000000000000036</v>
      </c>
      <c r="F754">
        <v>1.84</v>
      </c>
      <c r="G754" s="5">
        <v>1.7</v>
      </c>
      <c r="H754">
        <v>2.09</v>
      </c>
      <c r="I754" s="6">
        <v>1.66</v>
      </c>
      <c r="J754" s="5">
        <v>1.65</v>
      </c>
      <c r="K754" s="10">
        <f>(G754-M754)*100/10000*$K$1</f>
        <v>-30838.655731858646</v>
      </c>
      <c r="L754" s="10">
        <f>(G754-$J$931)*100/10000*$K$1*4</f>
        <v>415999.99999999965</v>
      </c>
      <c r="M754" s="11">
        <f>$M$648+(($M$931-$M$648)*(A754-$A$648))/($A$931-$A$648)</f>
        <v>1.7385483196648233</v>
      </c>
    </row>
    <row r="755" spans="1:13" x14ac:dyDescent="0.25">
      <c r="A755" s="7">
        <v>45617</v>
      </c>
      <c r="B755" s="10">
        <v>638747.61098234658</v>
      </c>
      <c r="C755" s="10">
        <f>K755+L755</f>
        <v>305933.97040470707</v>
      </c>
      <c r="D755">
        <v>1.5</v>
      </c>
      <c r="E755">
        <f>(G755-I755)*100</f>
        <v>3.0000000000000027</v>
      </c>
      <c r="F755">
        <v>1.84</v>
      </c>
      <c r="G755" s="5">
        <v>1.68</v>
      </c>
      <c r="H755">
        <v>2.08</v>
      </c>
      <c r="I755" s="6">
        <v>1.65</v>
      </c>
      <c r="J755" s="5">
        <v>1.64</v>
      </c>
      <c r="K755" s="10">
        <f>(G755-M755)*100/10000*$K$1</f>
        <v>-46066.029595292515</v>
      </c>
      <c r="L755" s="10">
        <f>(G755-$J$931)*100/10000*$K$1*4</f>
        <v>351999.99999999959</v>
      </c>
      <c r="M755" s="11">
        <f>$M$648+(($M$931-$M$648)*(A755-$A$648))/($A$931-$A$648)</f>
        <v>1.7375825369941156</v>
      </c>
    </row>
    <row r="756" spans="1:13" x14ac:dyDescent="0.25">
      <c r="A756" s="7">
        <v>45618</v>
      </c>
      <c r="B756" s="10">
        <v>684650.26297022367</v>
      </c>
      <c r="C756" s="10">
        <f>K756+L756</f>
        <v>332706.59654127416</v>
      </c>
      <c r="D756">
        <v>1.5</v>
      </c>
      <c r="E756">
        <f>(G756-I756)*100</f>
        <v>4.2500000000000204</v>
      </c>
      <c r="F756">
        <v>1.82</v>
      </c>
      <c r="G756" s="5">
        <v>1.6865000000000001</v>
      </c>
      <c r="H756">
        <v>2.08</v>
      </c>
      <c r="I756" s="6">
        <v>1.6439999999999999</v>
      </c>
      <c r="J756" s="5">
        <v>1.6375</v>
      </c>
      <c r="K756" s="10">
        <f>(G756-M756)*100/10000*$K$1</f>
        <v>-40093.403458726047</v>
      </c>
      <c r="L756" s="10">
        <f>(G756-$J$931)*100/10000*$K$1*4</f>
        <v>372800.00000000023</v>
      </c>
      <c r="M756" s="11">
        <f>$M$648+(($M$931-$M$648)*(A756-$A$648))/($A$931-$A$648)</f>
        <v>1.7366167543234077</v>
      </c>
    </row>
    <row r="757" spans="1:13" x14ac:dyDescent="0.25">
      <c r="A757" s="7">
        <v>45621</v>
      </c>
      <c r="B757" s="10">
        <v>625158.21893385309</v>
      </c>
      <c r="C757" s="10">
        <f>K757+L757</f>
        <v>269024.47495097195</v>
      </c>
      <c r="D757">
        <v>1.5</v>
      </c>
      <c r="E757">
        <f>(G757-I757)*100</f>
        <v>3.0000000000000027</v>
      </c>
      <c r="F757">
        <v>1.9</v>
      </c>
      <c r="G757" s="5">
        <v>1.67</v>
      </c>
      <c r="H757">
        <v>2.0499999999999998</v>
      </c>
      <c r="I757" s="6">
        <v>1.64</v>
      </c>
      <c r="J757" s="5">
        <v>1.62</v>
      </c>
      <c r="K757" s="10">
        <f>(G757-M757)*100/10000*$K$1</f>
        <v>-50975.525049027587</v>
      </c>
      <c r="L757" s="10">
        <f>(G757-$J$931)*100/10000*$K$1*4</f>
        <v>319999.99999999953</v>
      </c>
      <c r="M757" s="11">
        <f>$M$648+(($M$931-$M$648)*(A757-$A$648))/($A$931-$A$648)</f>
        <v>1.7337194063112844</v>
      </c>
    </row>
    <row r="758" spans="1:13" x14ac:dyDescent="0.25">
      <c r="A758" s="7">
        <v>45622</v>
      </c>
      <c r="B758" s="10">
        <v>620260.87092173006</v>
      </c>
      <c r="C758" s="10">
        <f>K758+L758</f>
        <v>229797.10108753809</v>
      </c>
      <c r="D758">
        <v>1.5</v>
      </c>
      <c r="E758">
        <f>(G758-I758)*100</f>
        <v>3.0000000000000027</v>
      </c>
      <c r="F758">
        <v>1.83</v>
      </c>
      <c r="G758" s="5">
        <v>1.66</v>
      </c>
      <c r="H758">
        <v>2.0499999999999998</v>
      </c>
      <c r="I758" s="6">
        <v>1.63</v>
      </c>
      <c r="J758" s="5">
        <v>1.62</v>
      </c>
      <c r="K758" s="10">
        <f>(G758-M758)*100/10000*$K$1</f>
        <v>-58202.898912461438</v>
      </c>
      <c r="L758" s="10">
        <f>(G758-$J$931)*100/10000*$K$1*4</f>
        <v>287999.99999999953</v>
      </c>
      <c r="M758" s="11">
        <f>$M$648+(($M$931-$M$648)*(A758-$A$648))/($A$931-$A$648)</f>
        <v>1.7327536236405767</v>
      </c>
    </row>
    <row r="759" spans="1:13" x14ac:dyDescent="0.25">
      <c r="A759" s="7">
        <v>45623</v>
      </c>
      <c r="B759" s="10">
        <v>619363.52290960634</v>
      </c>
      <c r="C759" s="10">
        <f>K759+L759</f>
        <v>270569.7272241044</v>
      </c>
      <c r="D759">
        <v>1.5</v>
      </c>
      <c r="E759">
        <f>(G759-I759)*100</f>
        <v>3.0000000000000027</v>
      </c>
      <c r="F759">
        <v>1.8</v>
      </c>
      <c r="G759" s="5">
        <v>1.67</v>
      </c>
      <c r="H759">
        <v>2.06</v>
      </c>
      <c r="I759" s="6">
        <v>1.64</v>
      </c>
      <c r="J759" s="5">
        <v>1.63</v>
      </c>
      <c r="K759" s="10">
        <f>(G759-M759)*100/10000*$K$1</f>
        <v>-49430.272775895115</v>
      </c>
      <c r="L759" s="10">
        <f>(G759-$J$931)*100/10000*$K$1*4</f>
        <v>319999.99999999953</v>
      </c>
      <c r="M759" s="11">
        <f>$M$648+(($M$931-$M$648)*(A759-$A$648))/($A$931-$A$648)</f>
        <v>1.7317878409698688</v>
      </c>
    </row>
    <row r="760" spans="1:13" x14ac:dyDescent="0.25">
      <c r="A760" s="7">
        <v>45624</v>
      </c>
      <c r="B760" s="10">
        <v>612466.17489748192</v>
      </c>
      <c r="C760" s="10">
        <f>K760+L760</f>
        <v>191342.35336067074</v>
      </c>
      <c r="D760">
        <v>1.5</v>
      </c>
      <c r="E760">
        <f>(G760-I760)*100</f>
        <v>2.9999999999999805</v>
      </c>
      <c r="F760">
        <v>1.82</v>
      </c>
      <c r="G760" s="5">
        <v>1.65</v>
      </c>
      <c r="H760">
        <v>2.04</v>
      </c>
      <c r="I760" s="6">
        <v>1.62</v>
      </c>
      <c r="J760" s="5">
        <v>1.6</v>
      </c>
      <c r="K760" s="10">
        <f>(G760-M760)*100/10000*$K$1</f>
        <v>-64657.646639328806</v>
      </c>
      <c r="L760" s="10">
        <f>(G760-$J$931)*100/10000*$K$1*4</f>
        <v>255999.99999999953</v>
      </c>
      <c r="M760" s="11">
        <f>$M$648+(($M$931-$M$648)*(A760-$A$648))/($A$931-$A$648)</f>
        <v>1.7308220582991609</v>
      </c>
    </row>
    <row r="761" spans="1:13" x14ac:dyDescent="0.25">
      <c r="A761" s="7">
        <v>45625</v>
      </c>
      <c r="B761" s="10">
        <v>643568.82688535878</v>
      </c>
      <c r="C761" s="10">
        <f>K761+L761</f>
        <v>112114.9794972368</v>
      </c>
      <c r="D761">
        <v>1.5</v>
      </c>
      <c r="E761">
        <f>(G761-I761)*100</f>
        <v>3.9999999999999813</v>
      </c>
      <c r="F761">
        <v>1.8</v>
      </c>
      <c r="G761" s="5">
        <v>1.63</v>
      </c>
      <c r="H761">
        <v>2.04</v>
      </c>
      <c r="I761" s="6">
        <v>1.59</v>
      </c>
      <c r="J761" s="5">
        <v>1.59</v>
      </c>
      <c r="K761" s="10">
        <f>(G761-M761)*100/10000*$K$1</f>
        <v>-79885.02050276268</v>
      </c>
      <c r="L761" s="10">
        <f>(G761-$J$931)*100/10000*$K$1*4</f>
        <v>191999.99999999948</v>
      </c>
      <c r="M761" s="11">
        <f>$M$648+(($M$931-$M$648)*(A761-$A$648))/($A$931-$A$648)</f>
        <v>1.7298562756284532</v>
      </c>
    </row>
    <row r="762" spans="1:13" x14ac:dyDescent="0.25">
      <c r="A762" s="7">
        <v>45628</v>
      </c>
      <c r="B762" s="10">
        <v>662876.78284898994</v>
      </c>
      <c r="C762" s="10">
        <f>K762+L762</f>
        <v>-85567.142093063885</v>
      </c>
      <c r="D762">
        <v>1.5</v>
      </c>
      <c r="E762">
        <f>(G762-I762)*100</f>
        <v>5.0000000000000044</v>
      </c>
      <c r="F762">
        <v>1.73</v>
      </c>
      <c r="G762" s="5">
        <v>1.58</v>
      </c>
      <c r="H762">
        <v>2.02</v>
      </c>
      <c r="I762" s="6">
        <v>1.53</v>
      </c>
      <c r="J762" s="5">
        <v>1.54</v>
      </c>
      <c r="K762" s="10">
        <f>(G762-M762)*100/10000*$K$1</f>
        <v>-117567.14209306391</v>
      </c>
      <c r="L762" s="10">
        <f>(G762-$J$931)*100/10000*$K$1*4</f>
        <v>32000.000000000029</v>
      </c>
      <c r="M762" s="11">
        <f>$M$648+(($M$931-$M$648)*(A762-$A$648))/($A$931-$A$648)</f>
        <v>1.72695892761633</v>
      </c>
    </row>
    <row r="763" spans="1:13" x14ac:dyDescent="0.25">
      <c r="A763" s="7">
        <v>45629</v>
      </c>
      <c r="B763" s="10">
        <v>661979.4348368661</v>
      </c>
      <c r="C763" s="10">
        <f>K763+L763</f>
        <v>-44794.515956497518</v>
      </c>
      <c r="D763">
        <v>1.5</v>
      </c>
      <c r="E763">
        <f>(G763-I763)*100</f>
        <v>5.0000000000000044</v>
      </c>
      <c r="F763">
        <v>1.75</v>
      </c>
      <c r="G763" s="5">
        <v>1.59</v>
      </c>
      <c r="H763">
        <v>1.99</v>
      </c>
      <c r="I763" s="6">
        <v>1.54</v>
      </c>
      <c r="J763" s="5">
        <v>1.55</v>
      </c>
      <c r="K763" s="10">
        <f>(G763-M763)*100/10000*$K$1</f>
        <v>-108794.51595649758</v>
      </c>
      <c r="L763" s="10">
        <f>(G763-$J$931)*100/10000*$K$1*4</f>
        <v>64000.000000000058</v>
      </c>
      <c r="M763" s="11">
        <f>$M$648+(($M$931-$M$648)*(A763-$A$648))/($A$931-$A$648)</f>
        <v>1.7259931449456221</v>
      </c>
    </row>
    <row r="764" spans="1:13" x14ac:dyDescent="0.25">
      <c r="A764" s="7">
        <v>45630</v>
      </c>
      <c r="B764" s="10">
        <v>581082.08682474296</v>
      </c>
      <c r="C764" s="10">
        <f>K764+L764</f>
        <v>-84021.889819931414</v>
      </c>
      <c r="D764">
        <v>1.5</v>
      </c>
      <c r="E764">
        <f>(G764-I764)*100</f>
        <v>3.0000000000000027</v>
      </c>
      <c r="F764">
        <v>1.79</v>
      </c>
      <c r="G764" s="5">
        <v>1.58</v>
      </c>
      <c r="H764">
        <v>1.96</v>
      </c>
      <c r="I764" s="6">
        <v>1.55</v>
      </c>
      <c r="J764" s="5">
        <v>1.54</v>
      </c>
      <c r="K764" s="10">
        <f>(G764-M764)*100/10000*$K$1</f>
        <v>-116021.88981993144</v>
      </c>
      <c r="L764" s="10">
        <f>(G764-$J$931)*100/10000*$K$1*4</f>
        <v>32000.000000000029</v>
      </c>
      <c r="M764" s="11">
        <f>$M$648+(($M$931-$M$648)*(A764-$A$648))/($A$931-$A$648)</f>
        <v>1.7250273622749144</v>
      </c>
    </row>
    <row r="765" spans="1:13" x14ac:dyDescent="0.25">
      <c r="A765" s="7">
        <v>45631</v>
      </c>
      <c r="B765" s="10">
        <v>542184.73881261924</v>
      </c>
      <c r="C765" s="10">
        <f>K765+L765</f>
        <v>-43249.263683365061</v>
      </c>
      <c r="D765">
        <v>1.5</v>
      </c>
      <c r="E765">
        <f>(G765-I765)*100</f>
        <v>2.0000000000000018</v>
      </c>
      <c r="F765">
        <v>1.82</v>
      </c>
      <c r="G765" s="5">
        <v>1.59</v>
      </c>
      <c r="H765">
        <v>1.94</v>
      </c>
      <c r="I765" s="6">
        <v>1.57</v>
      </c>
      <c r="J765" s="5">
        <v>1.55</v>
      </c>
      <c r="K765" s="10">
        <f>(G765-M765)*100/10000*$K$1</f>
        <v>-107249.26368336512</v>
      </c>
      <c r="L765" s="10">
        <f>(G765-$J$931)*100/10000*$K$1*4</f>
        <v>64000.000000000058</v>
      </c>
      <c r="M765" s="11">
        <f>$M$648+(($M$931-$M$648)*(A765-$A$648))/($A$931-$A$648)</f>
        <v>1.7240615796042065</v>
      </c>
    </row>
    <row r="766" spans="1:13" x14ac:dyDescent="0.25">
      <c r="A766" s="7">
        <v>45632</v>
      </c>
      <c r="B766" s="10">
        <v>541287.39080049621</v>
      </c>
      <c r="C766" s="10">
        <f>K766+L766</f>
        <v>-2476.6375467988837</v>
      </c>
      <c r="D766">
        <v>1.5</v>
      </c>
      <c r="E766">
        <f>(G766-I766)*100</f>
        <v>2.0000000000000018</v>
      </c>
      <c r="F766">
        <v>1.85</v>
      </c>
      <c r="G766" s="5">
        <v>1.6</v>
      </c>
      <c r="H766">
        <v>1.96</v>
      </c>
      <c r="I766" s="6">
        <v>1.58</v>
      </c>
      <c r="J766" s="5">
        <v>1.56</v>
      </c>
      <c r="K766" s="10">
        <f>(G766-M766)*100/10000*$K$1</f>
        <v>-98476.637546798956</v>
      </c>
      <c r="L766" s="10">
        <f>(G766-$J$931)*100/10000*$K$1*4</f>
        <v>96000.000000000073</v>
      </c>
      <c r="M766" s="11">
        <f>$M$648+(($M$931-$M$648)*(A766-$A$648))/($A$931-$A$648)</f>
        <v>1.7230957969334988</v>
      </c>
    </row>
    <row r="767" spans="1:13" x14ac:dyDescent="0.25">
      <c r="A767" s="7">
        <v>45635</v>
      </c>
      <c r="B767" s="10">
        <v>562595.34676412586</v>
      </c>
      <c r="C767" s="10">
        <f>K767+L767</f>
        <v>-160158.75913710019</v>
      </c>
      <c r="D767">
        <v>1.5</v>
      </c>
      <c r="E767">
        <f>(G767-I767)*100</f>
        <v>3.0000000000000027</v>
      </c>
      <c r="F767">
        <v>1.88</v>
      </c>
      <c r="G767" s="5">
        <v>1.56</v>
      </c>
      <c r="H767">
        <v>1.93</v>
      </c>
      <c r="I767" s="6">
        <v>1.53</v>
      </c>
      <c r="J767" s="5">
        <v>1.53</v>
      </c>
      <c r="K767" s="10">
        <f>(G767-M767)*100/10000*$K$1</f>
        <v>-128158.75913710018</v>
      </c>
      <c r="L767" s="10">
        <f>(G767-$J$931)*100/10000*$K$1*4</f>
        <v>-32000.000000000029</v>
      </c>
      <c r="M767" s="11">
        <f>$M$648+(($M$931-$M$648)*(A767-$A$648))/($A$931-$A$648)</f>
        <v>1.7201984489213753</v>
      </c>
    </row>
    <row r="768" spans="1:13" x14ac:dyDescent="0.25">
      <c r="A768" s="7">
        <v>45636</v>
      </c>
      <c r="B768" s="10">
        <v>553697.99875200272</v>
      </c>
      <c r="C768" s="10">
        <f>K768+L768</f>
        <v>-279386.1330005342</v>
      </c>
      <c r="D768">
        <v>1.5</v>
      </c>
      <c r="E768">
        <f>(G768-I768)*100</f>
        <v>3.0000000000000027</v>
      </c>
      <c r="F768">
        <v>1.93</v>
      </c>
      <c r="G768" s="5">
        <v>1.53</v>
      </c>
      <c r="H768">
        <v>1.88</v>
      </c>
      <c r="I768" s="6">
        <v>1.5</v>
      </c>
      <c r="J768" s="5">
        <v>1.49</v>
      </c>
      <c r="K768" s="10">
        <f>(G768-M768)*100/10000*$K$1</f>
        <v>-151386.13300053409</v>
      </c>
      <c r="L768" s="10">
        <f>(G768-$J$931)*100/10000*$K$1*4</f>
        <v>-128000.00000000012</v>
      </c>
      <c r="M768" s="11">
        <f>$M$648+(($M$931-$M$648)*(A768-$A$648))/($A$931-$A$648)</f>
        <v>1.7192326662506676</v>
      </c>
    </row>
    <row r="769" spans="1:13" x14ac:dyDescent="0.25">
      <c r="A769" s="7">
        <v>45637</v>
      </c>
      <c r="B769" s="10">
        <v>550800.650739879</v>
      </c>
      <c r="C769" s="10">
        <f>K769+L769</f>
        <v>-278613.50686396786</v>
      </c>
      <c r="D769">
        <v>1.5</v>
      </c>
      <c r="E769">
        <f>(G769-I769)*100</f>
        <v>3.0000000000000027</v>
      </c>
      <c r="F769">
        <v>1.86</v>
      </c>
      <c r="G769" s="5">
        <v>1.53</v>
      </c>
      <c r="H769">
        <v>1.83</v>
      </c>
      <c r="I769" s="6">
        <v>1.5</v>
      </c>
      <c r="J769" s="5">
        <v>1.48</v>
      </c>
      <c r="K769" s="10">
        <f>(G769-M769)*100/10000*$K$1</f>
        <v>-150613.50686396775</v>
      </c>
      <c r="L769" s="10">
        <f>(G769-$J$931)*100/10000*$K$1*4</f>
        <v>-128000.00000000012</v>
      </c>
      <c r="M769" s="11">
        <f>$M$648+(($M$931-$M$648)*(A769-$A$648))/($A$931-$A$648)</f>
        <v>1.7182668835799597</v>
      </c>
    </row>
    <row r="770" spans="1:13" x14ac:dyDescent="0.25">
      <c r="A770" s="7">
        <v>45638</v>
      </c>
      <c r="B770" s="10">
        <v>505903.30272775621</v>
      </c>
      <c r="C770" s="10">
        <f>K770+L770</f>
        <v>-357840.88072740176</v>
      </c>
      <c r="D770">
        <v>1.5</v>
      </c>
      <c r="E770">
        <f>(G770-I770)*100</f>
        <v>2.0000000000000018</v>
      </c>
      <c r="F770">
        <v>1.95</v>
      </c>
      <c r="G770" s="5">
        <v>1.51</v>
      </c>
      <c r="H770">
        <v>1.81</v>
      </c>
      <c r="I770" s="6">
        <v>1.49</v>
      </c>
      <c r="J770" s="5">
        <v>1.47</v>
      </c>
      <c r="K770" s="10">
        <f>(G770-M770)*100/10000*$K$1</f>
        <v>-165840.88072740161</v>
      </c>
      <c r="L770" s="10">
        <f>(G770-$J$931)*100/10000*$K$1*4</f>
        <v>-192000.00000000015</v>
      </c>
      <c r="M770" s="11">
        <f>$M$648+(($M$931-$M$648)*(A770-$A$648))/($A$931-$A$648)</f>
        <v>1.717301100909252</v>
      </c>
    </row>
    <row r="771" spans="1:13" x14ac:dyDescent="0.25">
      <c r="A771" s="7">
        <v>45639</v>
      </c>
      <c r="B771" s="10">
        <v>480005.9547156326</v>
      </c>
      <c r="C771" s="10">
        <f>K771+L771</f>
        <v>-437068.25459083571</v>
      </c>
      <c r="D771">
        <v>1.5</v>
      </c>
      <c r="E771">
        <f>(G771-I771)*100</f>
        <v>1.4999999999999902</v>
      </c>
      <c r="F771">
        <v>1.93</v>
      </c>
      <c r="G771" s="5">
        <v>1.49</v>
      </c>
      <c r="H771">
        <v>1.78</v>
      </c>
      <c r="I771" s="6">
        <v>1.4750000000000001</v>
      </c>
      <c r="J771" s="5">
        <v>1.45</v>
      </c>
      <c r="K771" s="10">
        <f>(G771-M771)*100/10000*$K$1</f>
        <v>-181068.25459083548</v>
      </c>
      <c r="L771" s="10">
        <f>(G771-$J$931)*100/10000*$K$1*4</f>
        <v>-256000.00000000023</v>
      </c>
      <c r="M771" s="11">
        <f>$M$648+(($M$931-$M$648)*(A771-$A$648))/($A$931-$A$648)</f>
        <v>1.7163353182385443</v>
      </c>
    </row>
    <row r="772" spans="1:13" x14ac:dyDescent="0.25">
      <c r="A772" s="7">
        <v>45642</v>
      </c>
      <c r="B772" s="10">
        <v>374313.91067926225</v>
      </c>
      <c r="C772" s="10">
        <f>K772+L772</f>
        <v>-474750.37618113693</v>
      </c>
      <c r="D772">
        <v>1.5</v>
      </c>
      <c r="E772">
        <f>(G772-I772)*100</f>
        <v>-1.0000000000000009</v>
      </c>
      <c r="F772">
        <v>1.95</v>
      </c>
      <c r="G772" s="5">
        <v>1.48</v>
      </c>
      <c r="H772">
        <v>1.72</v>
      </c>
      <c r="I772" s="6">
        <v>1.49</v>
      </c>
      <c r="J772" s="5">
        <v>1.44</v>
      </c>
      <c r="K772" s="10">
        <f>(G772-M772)*100/10000*$K$1</f>
        <v>-186750.3761811367</v>
      </c>
      <c r="L772" s="10">
        <f>(G772-$J$931)*100/10000*$K$1*4</f>
        <v>-288000.00000000023</v>
      </c>
      <c r="M772" s="11">
        <f>$M$648+(($M$931-$M$648)*(A772-$A$648))/($A$931-$A$648)</f>
        <v>1.7134379702264209</v>
      </c>
    </row>
    <row r="773" spans="1:13" x14ac:dyDescent="0.25">
      <c r="A773" s="7">
        <v>45643</v>
      </c>
      <c r="B773" s="10">
        <v>333416.56266713922</v>
      </c>
      <c r="C773" s="10">
        <f>K773+L773</f>
        <v>-473977.75004457077</v>
      </c>
      <c r="D773">
        <v>1.5</v>
      </c>
      <c r="E773">
        <f>(G773-I773)*100</f>
        <v>-2.0000000000000018</v>
      </c>
      <c r="F773">
        <v>2.0499999999999998</v>
      </c>
      <c r="G773" s="5">
        <v>1.48</v>
      </c>
      <c r="H773">
        <v>1.72</v>
      </c>
      <c r="I773" s="6">
        <v>1.5</v>
      </c>
      <c r="J773" s="5">
        <v>1.44</v>
      </c>
      <c r="K773" s="10">
        <f>(G773-M773)*100/10000*$K$1</f>
        <v>-185977.75004457054</v>
      </c>
      <c r="L773" s="10">
        <f>(G773-$J$931)*100/10000*$K$1*4</f>
        <v>-288000.00000000023</v>
      </c>
      <c r="M773" s="11">
        <f>$M$648+(($M$931-$M$648)*(A773-$A$648))/($A$931-$A$648)</f>
        <v>1.7124721875557132</v>
      </c>
    </row>
    <row r="774" spans="1:13" x14ac:dyDescent="0.25">
      <c r="A774" s="7">
        <v>45644</v>
      </c>
      <c r="B774" s="10">
        <v>408519.21465501562</v>
      </c>
      <c r="C774" s="10">
        <f>K774+L774</f>
        <v>-433205.12390800449</v>
      </c>
      <c r="D774">
        <v>1.5</v>
      </c>
      <c r="E774">
        <f>(G774-I774)*100</f>
        <v>0</v>
      </c>
      <c r="F774">
        <v>1.93</v>
      </c>
      <c r="G774" s="5">
        <v>1.49</v>
      </c>
      <c r="H774">
        <v>1.75</v>
      </c>
      <c r="I774" s="6">
        <v>1.49</v>
      </c>
      <c r="J774" s="5">
        <v>1.45</v>
      </c>
      <c r="K774" s="10">
        <f>(G774-M774)*100/10000*$K$1</f>
        <v>-177205.12390800423</v>
      </c>
      <c r="L774" s="10">
        <f>(G774-$J$931)*100/10000*$K$1*4</f>
        <v>-256000.00000000023</v>
      </c>
      <c r="M774" s="11">
        <f>$M$648+(($M$931-$M$648)*(A774-$A$648))/($A$931-$A$648)</f>
        <v>1.7115064048850053</v>
      </c>
    </row>
    <row r="775" spans="1:13" x14ac:dyDescent="0.25">
      <c r="A775" s="7">
        <v>45645</v>
      </c>
      <c r="B775" s="10">
        <v>401621.86664289254</v>
      </c>
      <c r="C775" s="10">
        <f>K775+L775</f>
        <v>-512432.49777143839</v>
      </c>
      <c r="D775">
        <v>1.5</v>
      </c>
      <c r="E775">
        <f>(G775-I775)*100</f>
        <v>0</v>
      </c>
      <c r="F775">
        <v>1.84</v>
      </c>
      <c r="G775" s="5">
        <v>1.47</v>
      </c>
      <c r="H775">
        <v>1.74</v>
      </c>
      <c r="I775" s="6">
        <v>1.47</v>
      </c>
      <c r="J775" s="5">
        <v>1.43</v>
      </c>
      <c r="K775" s="10">
        <f>(G775-M775)*100/10000*$K$1</f>
        <v>-192432.49777143809</v>
      </c>
      <c r="L775" s="10">
        <f>(G775-$J$931)*100/10000*$K$1*4</f>
        <v>-320000.00000000029</v>
      </c>
      <c r="M775" s="11">
        <f>$M$648+(($M$931-$M$648)*(A775-$A$648))/($A$931-$A$648)</f>
        <v>1.7105406222142976</v>
      </c>
    </row>
    <row r="776" spans="1:13" x14ac:dyDescent="0.25">
      <c r="A776" s="7">
        <v>45646</v>
      </c>
      <c r="B776" s="10">
        <v>386724.51863076899</v>
      </c>
      <c r="C776" s="10">
        <f>K776+L776</f>
        <v>-751659.87163487228</v>
      </c>
      <c r="D776">
        <v>1.5</v>
      </c>
      <c r="E776">
        <f>(G776-I776)*100</f>
        <v>0</v>
      </c>
      <c r="F776">
        <v>1.8</v>
      </c>
      <c r="G776" s="5">
        <v>1.41</v>
      </c>
      <c r="H776">
        <v>1.69</v>
      </c>
      <c r="I776" s="6">
        <v>1.41</v>
      </c>
      <c r="J776" s="5">
        <v>1.38</v>
      </c>
      <c r="K776" s="10">
        <f>(G776-M776)*100/10000*$K$1</f>
        <v>-239659.87163487184</v>
      </c>
      <c r="L776" s="10">
        <f>(G776-$J$931)*100/10000*$K$1*4</f>
        <v>-512000.00000000047</v>
      </c>
      <c r="M776" s="11">
        <f>$M$648+(($M$931-$M$648)*(A776-$A$648))/($A$931-$A$648)</f>
        <v>1.7095748395435897</v>
      </c>
    </row>
    <row r="777" spans="1:13" x14ac:dyDescent="0.25">
      <c r="A777" s="7">
        <v>45649</v>
      </c>
      <c r="B777" s="10">
        <v>420032.47459439904</v>
      </c>
      <c r="C777" s="10">
        <f>K777+L777</f>
        <v>-669341.99322517356</v>
      </c>
      <c r="D777">
        <v>1.5</v>
      </c>
      <c r="E777">
        <f>(G777-I777)*100</f>
        <v>1.0000000000000009</v>
      </c>
      <c r="F777">
        <v>1.73</v>
      </c>
      <c r="G777" s="5">
        <v>1.43</v>
      </c>
      <c r="H777">
        <v>1.69</v>
      </c>
      <c r="I777" s="6">
        <v>1.42</v>
      </c>
      <c r="J777" s="5">
        <v>1.39</v>
      </c>
      <c r="K777" s="10">
        <f>(G777-M777)*100/10000*$K$1</f>
        <v>-221341.99322517318</v>
      </c>
      <c r="L777" s="10">
        <f>(G777-$J$931)*100/10000*$K$1*4</f>
        <v>-448000.00000000041</v>
      </c>
      <c r="M777" s="11">
        <f>$M$648+(($M$931-$M$648)*(A777-$A$648))/($A$931-$A$648)</f>
        <v>1.7066774915314664</v>
      </c>
    </row>
    <row r="778" spans="1:13" x14ac:dyDescent="0.25">
      <c r="A778" s="7">
        <v>45650</v>
      </c>
      <c r="B778" s="10">
        <v>421135.12658227532</v>
      </c>
      <c r="C778" s="10">
        <f>K778+L778</f>
        <v>-588569.36708860716</v>
      </c>
      <c r="D778">
        <v>1.5</v>
      </c>
      <c r="E778">
        <f>(G778-I778)*100</f>
        <v>1.0000000000000009</v>
      </c>
      <c r="F778">
        <v>1.73</v>
      </c>
      <c r="G778" s="5">
        <v>1.45</v>
      </c>
      <c r="H778">
        <v>1.72</v>
      </c>
      <c r="I778" s="6">
        <v>1.44</v>
      </c>
      <c r="J778" s="5">
        <v>1.41</v>
      </c>
      <c r="K778" s="10">
        <f>(G778-M778)*100/10000*$K$1</f>
        <v>-204569.36708860684</v>
      </c>
      <c r="L778" s="10">
        <f>(G778-$J$931)*100/10000*$K$1*4</f>
        <v>-384000.00000000029</v>
      </c>
      <c r="M778" s="11">
        <f>$M$648+(($M$931-$M$648)*(A778-$A$648))/($A$931-$A$648)</f>
        <v>1.7057117088607585</v>
      </c>
    </row>
    <row r="779" spans="1:13" x14ac:dyDescent="0.25">
      <c r="A779" s="7">
        <v>45651</v>
      </c>
      <c r="B779" s="10">
        <v>382237.77857015224</v>
      </c>
      <c r="C779" s="10">
        <f>K779+L779</f>
        <v>-547796.740952041</v>
      </c>
      <c r="D779">
        <v>1.5</v>
      </c>
      <c r="E779">
        <f>(G779-I779)*100</f>
        <v>0</v>
      </c>
      <c r="F779">
        <v>2.0499999999999998</v>
      </c>
      <c r="G779" s="5">
        <v>1.46</v>
      </c>
      <c r="H779">
        <v>1.73</v>
      </c>
      <c r="I779" s="6">
        <v>1.46</v>
      </c>
      <c r="J779" s="5">
        <v>1.43</v>
      </c>
      <c r="K779" s="10">
        <f>(G779-M779)*100/10000*$K$1</f>
        <v>-195796.74095204068</v>
      </c>
      <c r="L779" s="10">
        <f>(G779-$J$931)*100/10000*$K$1*4</f>
        <v>-352000.00000000035</v>
      </c>
      <c r="M779" s="11">
        <f>$M$648+(($M$931-$M$648)*(A779-$A$648))/($A$931-$A$648)</f>
        <v>1.7047459261900508</v>
      </c>
    </row>
    <row r="780" spans="1:13" x14ac:dyDescent="0.25">
      <c r="A780" s="7">
        <v>45652</v>
      </c>
      <c r="B780" s="10">
        <v>377340.43055802857</v>
      </c>
      <c r="C780" s="10">
        <f>K780+L780</f>
        <v>-587024.11481547472</v>
      </c>
      <c r="D780">
        <v>1.5</v>
      </c>
      <c r="E780">
        <f>(G780-I780)*100</f>
        <v>0</v>
      </c>
      <c r="F780">
        <v>2.2400000000000002</v>
      </c>
      <c r="G780" s="5">
        <v>1.45</v>
      </c>
      <c r="H780">
        <v>1.71</v>
      </c>
      <c r="I780" s="6">
        <v>1.45</v>
      </c>
      <c r="J780" s="5">
        <v>1.42</v>
      </c>
      <c r="K780" s="10">
        <f>(G780-M780)*100/10000*$K$1</f>
        <v>-203024.11481547437</v>
      </c>
      <c r="L780" s="10">
        <f>(G780-$J$931)*100/10000*$K$1*4</f>
        <v>-384000.00000000029</v>
      </c>
      <c r="M780" s="11">
        <f>$M$648+(($M$931-$M$648)*(A780-$A$648))/($A$931-$A$648)</f>
        <v>1.7037801435193429</v>
      </c>
    </row>
    <row r="781" spans="1:13" x14ac:dyDescent="0.25">
      <c r="A781" s="7">
        <v>45653</v>
      </c>
      <c r="B781" s="10">
        <v>334443.08254590561</v>
      </c>
      <c r="C781" s="10">
        <f>K781+L781</f>
        <v>-626251.48867890856</v>
      </c>
      <c r="D781">
        <v>1.5</v>
      </c>
      <c r="E781">
        <f>(G781-I781)*100</f>
        <v>-1.0000000000000009</v>
      </c>
      <c r="F781">
        <v>2.2999999999999998</v>
      </c>
      <c r="G781" s="5">
        <v>1.44</v>
      </c>
      <c r="H781">
        <v>1.7</v>
      </c>
      <c r="I781" s="6">
        <v>1.45</v>
      </c>
      <c r="J781" s="5">
        <v>1.41</v>
      </c>
      <c r="K781" s="10">
        <f>(G781-M781)*100/10000*$K$1</f>
        <v>-210251.48867890821</v>
      </c>
      <c r="L781" s="10">
        <f>(G781-$J$931)*100/10000*$K$1*4</f>
        <v>-416000.00000000035</v>
      </c>
      <c r="M781" s="11">
        <f>$M$648+(($M$931-$M$648)*(A781-$A$648))/($A$931-$A$648)</f>
        <v>1.7028143608486352</v>
      </c>
    </row>
    <row r="782" spans="1:13" x14ac:dyDescent="0.25">
      <c r="A782" s="7">
        <v>45656</v>
      </c>
      <c r="B782" s="10">
        <v>329751.0385095356</v>
      </c>
      <c r="C782" s="10">
        <f>K782+L782</f>
        <v>-543933.61026920995</v>
      </c>
      <c r="D782">
        <v>1.5</v>
      </c>
      <c r="E782">
        <f>(G782-I782)*100</f>
        <v>-1.0000000000000009</v>
      </c>
      <c r="F782">
        <v>2.2000000000000002</v>
      </c>
      <c r="G782" s="5">
        <v>1.46</v>
      </c>
      <c r="H782">
        <v>1.7</v>
      </c>
      <c r="I782" s="6">
        <v>1.47</v>
      </c>
      <c r="J782" s="5">
        <v>1.43</v>
      </c>
      <c r="K782" s="10">
        <f>(G782-M782)*100/10000*$K$1</f>
        <v>-191933.6102692096</v>
      </c>
      <c r="L782" s="10">
        <f>(G782-$J$931)*100/10000*$K$1*4</f>
        <v>-352000.00000000035</v>
      </c>
      <c r="M782" s="11">
        <f>$M$648+(($M$931-$M$648)*(A782-$A$648))/($A$931-$A$648)</f>
        <v>1.699917012836512</v>
      </c>
    </row>
    <row r="783" spans="1:13" x14ac:dyDescent="0.25">
      <c r="A783" s="7">
        <v>45657</v>
      </c>
      <c r="B783" s="10">
        <v>284853.69049741188</v>
      </c>
      <c r="C783" s="10">
        <f>K783+L783</f>
        <v>-623160.98413264367</v>
      </c>
      <c r="D783">
        <v>1.5</v>
      </c>
      <c r="E783">
        <f>(G783-I783)*100</f>
        <v>-2.0000000000000018</v>
      </c>
      <c r="F783">
        <v>2.2000000000000002</v>
      </c>
      <c r="G783" s="5">
        <v>1.44</v>
      </c>
      <c r="H783">
        <v>1.67</v>
      </c>
      <c r="I783" s="6">
        <v>1.46</v>
      </c>
      <c r="J783" s="5">
        <v>1.41</v>
      </c>
      <c r="K783" s="10">
        <f>(G783-M783)*100/10000*$K$1</f>
        <v>-207160.98413264332</v>
      </c>
      <c r="L783" s="10">
        <f>(G783-$J$931)*100/10000*$K$1*4</f>
        <v>-416000.00000000035</v>
      </c>
      <c r="M783" s="11">
        <f>$M$648+(($M$931-$M$648)*(A783-$A$648))/($A$931-$A$648)</f>
        <v>1.6989512301658041</v>
      </c>
    </row>
    <row r="784" spans="1:13" x14ac:dyDescent="0.25">
      <c r="A784" s="7">
        <v>45658</v>
      </c>
      <c r="B784" s="10">
        <v>281956.34248528816</v>
      </c>
      <c r="C784" s="10">
        <f>K784+L784</f>
        <v>-622388.35799607739</v>
      </c>
      <c r="D784">
        <v>1.5</v>
      </c>
      <c r="E784">
        <f>(G784-I784)*100</f>
        <v>-2.0000000000000018</v>
      </c>
      <c r="F784">
        <v>2.2000000000000002</v>
      </c>
      <c r="G784" s="5">
        <v>1.44</v>
      </c>
      <c r="H784">
        <v>1.67</v>
      </c>
      <c r="I784" s="6">
        <v>1.46</v>
      </c>
      <c r="J784" s="5">
        <v>1.41</v>
      </c>
      <c r="K784" s="10">
        <f>(G784-M784)*100/10000*$K$1</f>
        <v>-206388.35799607701</v>
      </c>
      <c r="L784" s="10">
        <f>(G784-$J$931)*100/10000*$K$1*4</f>
        <v>-416000.00000000035</v>
      </c>
      <c r="M784" s="11">
        <f>$M$648+(($M$931-$M$648)*(A784-$A$648))/($A$931-$A$648)</f>
        <v>1.6979854474950962</v>
      </c>
    </row>
    <row r="785" spans="1:13" x14ac:dyDescent="0.25">
      <c r="A785" s="7">
        <v>45659</v>
      </c>
      <c r="B785" s="10">
        <v>62058.994473164668</v>
      </c>
      <c r="C785" s="10">
        <f>K785+L785</f>
        <v>-781615.73185951135</v>
      </c>
      <c r="D785">
        <v>1.5</v>
      </c>
      <c r="E785">
        <f>(G785-I785)*100</f>
        <v>-7.5000000000000178</v>
      </c>
      <c r="F785">
        <v>1.8</v>
      </c>
      <c r="G785" s="5">
        <v>1.4</v>
      </c>
      <c r="H785">
        <v>1.61</v>
      </c>
      <c r="I785" s="6">
        <v>1.4750000000000001</v>
      </c>
      <c r="J785" s="5">
        <v>1.38</v>
      </c>
      <c r="K785" s="10">
        <f>(G785-M785)*100/10000*$K$1</f>
        <v>-237615.73185951085</v>
      </c>
      <c r="L785" s="10">
        <f>(G785-$J$931)*100/10000*$K$1*4</f>
        <v>-544000.00000000047</v>
      </c>
      <c r="M785" s="11">
        <f>$M$648+(($M$931-$M$648)*(A785-$A$648))/($A$931-$A$648)</f>
        <v>1.6970196648243885</v>
      </c>
    </row>
    <row r="786" spans="1:13" x14ac:dyDescent="0.25">
      <c r="A786" s="7">
        <v>45660</v>
      </c>
      <c r="B786" s="10">
        <v>152161.64646104223</v>
      </c>
      <c r="C786" s="10">
        <f>K786+L786</f>
        <v>-820843.10572294518</v>
      </c>
      <c r="D786">
        <v>1.5</v>
      </c>
      <c r="E786">
        <f>(G786-I786)*100</f>
        <v>-5.0000000000000044</v>
      </c>
      <c r="F786">
        <v>1.83</v>
      </c>
      <c r="G786" s="5">
        <v>1.39</v>
      </c>
      <c r="H786">
        <v>1.6</v>
      </c>
      <c r="I786" s="6">
        <v>1.44</v>
      </c>
      <c r="J786" s="5">
        <v>1.37</v>
      </c>
      <c r="K786" s="10">
        <f>(G786-M786)*100/10000*$K$1</f>
        <v>-244843.10572294475</v>
      </c>
      <c r="L786" s="10">
        <f>(G786-$J$931)*100/10000*$K$1*4</f>
        <v>-576000.00000000047</v>
      </c>
      <c r="M786" s="11">
        <f>$M$648+(($M$931-$M$648)*(A786-$A$648))/($A$931-$A$648)</f>
        <v>1.6960538821536808</v>
      </c>
    </row>
    <row r="787" spans="1:13" x14ac:dyDescent="0.25">
      <c r="A787" s="7">
        <v>45663</v>
      </c>
      <c r="B787" s="10">
        <v>107469.60242467141</v>
      </c>
      <c r="C787" s="10">
        <f>K787+L787</f>
        <v>-778525.22731324635</v>
      </c>
      <c r="D787">
        <v>1.5</v>
      </c>
      <c r="E787">
        <f>(G787-I787)*100</f>
        <v>-6.0000000000000053</v>
      </c>
      <c r="F787">
        <v>1.67</v>
      </c>
      <c r="G787" s="5">
        <v>1.4</v>
      </c>
      <c r="H787">
        <v>1.59</v>
      </c>
      <c r="I787" s="6">
        <v>1.46</v>
      </c>
      <c r="J787" s="5">
        <v>1.38</v>
      </c>
      <c r="K787" s="10">
        <f>(G787-M787)*100/10000*$K$1</f>
        <v>-234525.22731324591</v>
      </c>
      <c r="L787" s="10">
        <f>(G787-$J$931)*100/10000*$K$1*4</f>
        <v>-544000.00000000047</v>
      </c>
      <c r="M787" s="11">
        <f>$M$648+(($M$931-$M$648)*(A787-$A$648))/($A$931-$A$648)</f>
        <v>1.6931565341415573</v>
      </c>
    </row>
    <row r="788" spans="1:13" x14ac:dyDescent="0.25">
      <c r="A788" s="7">
        <v>45664</v>
      </c>
      <c r="B788" s="10">
        <v>228572.25441254867</v>
      </c>
      <c r="C788" s="10">
        <f>K788+L788</f>
        <v>-577752.60117668007</v>
      </c>
      <c r="D788">
        <v>1.5</v>
      </c>
      <c r="E788">
        <f>(G788-I788)*100</f>
        <v>-3.0000000000000027</v>
      </c>
      <c r="F788">
        <v>1.6</v>
      </c>
      <c r="G788" s="5">
        <v>1.45</v>
      </c>
      <c r="H788">
        <v>1.6</v>
      </c>
      <c r="I788" s="6">
        <v>1.48</v>
      </c>
      <c r="J788" s="5">
        <v>1.43</v>
      </c>
      <c r="K788" s="10">
        <f>(G788-M788)*100/10000*$K$1</f>
        <v>-193752.60117667975</v>
      </c>
      <c r="L788" s="10">
        <f>(G788-$J$931)*100/10000*$K$1*4</f>
        <v>-384000.00000000029</v>
      </c>
      <c r="M788" s="11">
        <f>$M$648+(($M$931-$M$648)*(A788-$A$648))/($A$931-$A$648)</f>
        <v>1.6921907514708496</v>
      </c>
    </row>
    <row r="789" spans="1:13" x14ac:dyDescent="0.25">
      <c r="A789" s="7">
        <v>45665</v>
      </c>
      <c r="B789" s="10">
        <v>187674.90640042484</v>
      </c>
      <c r="C789" s="10">
        <f>K789+L789</f>
        <v>-576979.97504011367</v>
      </c>
      <c r="D789">
        <v>1.5</v>
      </c>
      <c r="E789">
        <f>(G789-I789)*100</f>
        <v>-4.0000000000000036</v>
      </c>
      <c r="F789">
        <v>1.63</v>
      </c>
      <c r="G789" s="5">
        <v>1.45</v>
      </c>
      <c r="H789">
        <v>1.6</v>
      </c>
      <c r="I789" s="6">
        <v>1.49</v>
      </c>
      <c r="J789" s="5">
        <v>1.43</v>
      </c>
      <c r="K789" s="10">
        <f>(G789-M789)*100/10000*$K$1</f>
        <v>-192979.97504011341</v>
      </c>
      <c r="L789" s="10">
        <f>(G789-$J$931)*100/10000*$K$1*4</f>
        <v>-384000.00000000029</v>
      </c>
      <c r="M789" s="11">
        <f>$M$648+(($M$931-$M$648)*(A789-$A$648))/($A$931-$A$648)</f>
        <v>1.6912249688001417</v>
      </c>
    </row>
    <row r="790" spans="1:13" x14ac:dyDescent="0.25">
      <c r="A790" s="7">
        <v>45666</v>
      </c>
      <c r="B790" s="10">
        <v>190777.55838830187</v>
      </c>
      <c r="C790" s="10">
        <f>K790+L790</f>
        <v>-456207.34890354751</v>
      </c>
      <c r="D790">
        <v>1.5</v>
      </c>
      <c r="E790">
        <f>(G790-I790)*100</f>
        <v>-4.0000000000000036</v>
      </c>
      <c r="F790">
        <v>1.68</v>
      </c>
      <c r="G790" s="5">
        <v>1.48</v>
      </c>
      <c r="H790">
        <v>1.62</v>
      </c>
      <c r="I790" s="6">
        <v>1.52</v>
      </c>
      <c r="J790" s="5">
        <v>1.46</v>
      </c>
      <c r="K790" s="10">
        <f>(G790-M790)*100/10000*$K$1</f>
        <v>-168207.34890354724</v>
      </c>
      <c r="L790" s="10">
        <f>(G790-$J$931)*100/10000*$K$1*4</f>
        <v>-288000.00000000023</v>
      </c>
      <c r="M790" s="11">
        <f>$M$648+(($M$931-$M$648)*(A790-$A$648))/($A$931-$A$648)</f>
        <v>1.690259186129434</v>
      </c>
    </row>
    <row r="791" spans="1:13" x14ac:dyDescent="0.25">
      <c r="A791" s="7">
        <v>45667</v>
      </c>
      <c r="B791" s="10">
        <v>109880.21037617803</v>
      </c>
      <c r="C791" s="10">
        <f>K791+L791</f>
        <v>-495434.72276698123</v>
      </c>
      <c r="D791">
        <v>1.5</v>
      </c>
      <c r="E791">
        <f>(G791-I791)*100</f>
        <v>-6.0000000000000053</v>
      </c>
      <c r="F791">
        <v>1.78</v>
      </c>
      <c r="G791" s="5">
        <v>1.47</v>
      </c>
      <c r="H791">
        <v>1.62</v>
      </c>
      <c r="I791" s="6">
        <v>1.53</v>
      </c>
      <c r="J791" s="5">
        <v>1.45</v>
      </c>
      <c r="K791" s="10">
        <f>(G791-M791)*100/10000*$K$1</f>
        <v>-175434.72276698094</v>
      </c>
      <c r="L791" s="10">
        <f>(G791-$J$931)*100/10000*$K$1*4</f>
        <v>-320000.00000000029</v>
      </c>
      <c r="M791" s="11">
        <f>$M$648+(($M$931-$M$648)*(A791-$A$648))/($A$931-$A$648)</f>
        <v>1.6892934034587261</v>
      </c>
    </row>
    <row r="792" spans="1:13" x14ac:dyDescent="0.25">
      <c r="A792" s="7">
        <v>45670</v>
      </c>
      <c r="B792" s="10">
        <v>-2811.8336601918854</v>
      </c>
      <c r="C792" s="10">
        <f>K792+L792</f>
        <v>-293116.84435728239</v>
      </c>
      <c r="D792">
        <v>1.5</v>
      </c>
      <c r="E792">
        <f>(G792-I792)*100</f>
        <v>-9.0000000000000071</v>
      </c>
      <c r="F792">
        <v>2.1</v>
      </c>
      <c r="G792" s="5">
        <v>1.52</v>
      </c>
      <c r="H792">
        <v>1.65</v>
      </c>
      <c r="I792" s="6">
        <v>1.61</v>
      </c>
      <c r="J792" s="5">
        <v>1.5</v>
      </c>
      <c r="K792" s="10">
        <f>(G792-M792)*100/10000*$K$1</f>
        <v>-133116.84435728227</v>
      </c>
      <c r="L792" s="10">
        <f>(G792-$J$931)*100/10000*$K$1*4</f>
        <v>-160000.00000000015</v>
      </c>
      <c r="M792" s="11">
        <f>$M$648+(($M$931-$M$648)*(A792-$A$648))/($A$931-$A$648)</f>
        <v>1.6863960554466029</v>
      </c>
    </row>
    <row r="793" spans="1:13" x14ac:dyDescent="0.25">
      <c r="A793" s="7">
        <v>45671</v>
      </c>
      <c r="B793" s="10">
        <v>22290.818327684421</v>
      </c>
      <c r="C793" s="10">
        <f>K793+L793</f>
        <v>-492344.21822071628</v>
      </c>
      <c r="D793">
        <v>1.5</v>
      </c>
      <c r="E793">
        <f>(G793-I793)*100</f>
        <v>-8.0000000000000071</v>
      </c>
      <c r="F793">
        <v>2.4</v>
      </c>
      <c r="G793" s="5">
        <v>1.47</v>
      </c>
      <c r="H793">
        <v>1.64</v>
      </c>
      <c r="I793" s="6">
        <v>1.55</v>
      </c>
      <c r="J793" s="5">
        <v>1.45</v>
      </c>
      <c r="K793" s="10">
        <f>(G793-M793)*100/10000*$K$1</f>
        <v>-172344.21822071599</v>
      </c>
      <c r="L793" s="10">
        <f>(G793-$J$931)*100/10000*$K$1*4</f>
        <v>-320000.00000000029</v>
      </c>
      <c r="M793" s="11">
        <f>$M$648+(($M$931-$M$648)*(A793-$A$648))/($A$931-$A$648)</f>
        <v>1.685430272775895</v>
      </c>
    </row>
    <row r="794" spans="1:13" x14ac:dyDescent="0.25">
      <c r="A794" s="7">
        <v>45672</v>
      </c>
      <c r="B794" s="10">
        <v>-33606.529684438254</v>
      </c>
      <c r="C794" s="10">
        <f>K794+L794</f>
        <v>-411571.59208415006</v>
      </c>
      <c r="D794">
        <v>1.5</v>
      </c>
      <c r="E794">
        <f>(G794-I794)*100</f>
        <v>-9.4999999999999964</v>
      </c>
      <c r="F794">
        <v>2.4500000000000002</v>
      </c>
      <c r="G794" s="5">
        <v>1.49</v>
      </c>
      <c r="H794">
        <v>1.64</v>
      </c>
      <c r="I794" s="6">
        <v>1.585</v>
      </c>
      <c r="J794" s="5">
        <v>1.48</v>
      </c>
      <c r="K794" s="10">
        <f>(G794-M794)*100/10000*$K$1</f>
        <v>-155571.59208414983</v>
      </c>
      <c r="L794" s="10">
        <f>(G794-$J$931)*100/10000*$K$1*4</f>
        <v>-256000.00000000023</v>
      </c>
      <c r="M794" s="11">
        <f>$M$648+(($M$931-$M$648)*(A794-$A$648))/($A$931-$A$648)</f>
        <v>1.6844644901051873</v>
      </c>
    </row>
    <row r="795" spans="1:13" x14ac:dyDescent="0.25">
      <c r="A795" s="7">
        <v>45673</v>
      </c>
      <c r="B795" s="10">
        <v>-89503.877696562384</v>
      </c>
      <c r="C795" s="10">
        <f>K795+L795</f>
        <v>-330798.96594758367</v>
      </c>
      <c r="D795">
        <v>1.5</v>
      </c>
      <c r="E795">
        <f>(G795-I795)*100</f>
        <v>-11.000000000000011</v>
      </c>
      <c r="F795">
        <v>3.3</v>
      </c>
      <c r="G795" s="5">
        <v>1.51</v>
      </c>
      <c r="H795">
        <v>1.64</v>
      </c>
      <c r="I795" s="6">
        <v>1.62</v>
      </c>
      <c r="J795" s="5">
        <v>1.5049999999999999</v>
      </c>
      <c r="K795" s="10">
        <f>(G795-M795)*100/10000*$K$1</f>
        <v>-138798.96594758349</v>
      </c>
      <c r="L795" s="10">
        <f>(G795-$J$931)*100/10000*$K$1*4</f>
        <v>-192000.00000000015</v>
      </c>
      <c r="M795" s="11">
        <f>$M$648+(($M$931-$M$648)*(A795-$A$648))/($A$931-$A$648)</f>
        <v>1.6834987074344794</v>
      </c>
    </row>
    <row r="796" spans="1:13" x14ac:dyDescent="0.25">
      <c r="A796" s="7">
        <v>45674</v>
      </c>
      <c r="B796" s="10">
        <v>21598.77429131465</v>
      </c>
      <c r="C796" s="10">
        <f>K796+L796</f>
        <v>-330026.3398110175</v>
      </c>
      <c r="D796">
        <v>1.5</v>
      </c>
      <c r="E796">
        <f>(G796-I796)*100</f>
        <v>-8.0000000000000071</v>
      </c>
      <c r="F796">
        <v>2.5</v>
      </c>
      <c r="G796" s="5">
        <v>1.51</v>
      </c>
      <c r="H796">
        <v>1.64</v>
      </c>
      <c r="I796" s="6">
        <v>1.59</v>
      </c>
      <c r="J796" s="5">
        <v>1.49</v>
      </c>
      <c r="K796" s="10">
        <f>(G796-M796)*100/10000*$K$1</f>
        <v>-138026.33981101736</v>
      </c>
      <c r="L796" s="10">
        <f>(G796-$J$931)*100/10000*$K$1*4</f>
        <v>-192000.00000000015</v>
      </c>
      <c r="M796" s="11">
        <f>$M$648+(($M$931-$M$648)*(A796-$A$648))/($A$931-$A$648)</f>
        <v>1.6825329247637717</v>
      </c>
    </row>
    <row r="797" spans="1:13" x14ac:dyDescent="0.25">
      <c r="A797" s="7">
        <v>45677</v>
      </c>
      <c r="B797" s="10">
        <v>-21093.269745055193</v>
      </c>
      <c r="C797" s="10">
        <f>K797+L797</f>
        <v>-247708.46140131884</v>
      </c>
      <c r="D797">
        <v>1.5</v>
      </c>
      <c r="E797">
        <f>(G797-I797)*100</f>
        <v>-9.0000000000000071</v>
      </c>
      <c r="F797">
        <v>2.4</v>
      </c>
      <c r="G797" s="5">
        <v>1.53</v>
      </c>
      <c r="H797">
        <v>1.65</v>
      </c>
      <c r="I797" s="6">
        <v>1.62</v>
      </c>
      <c r="J797" s="5">
        <v>1.51</v>
      </c>
      <c r="K797" s="10">
        <f>(G797-M797)*100/10000*$K$1</f>
        <v>-119708.46140131871</v>
      </c>
      <c r="L797" s="10">
        <f>(G797-$J$931)*100/10000*$K$1*4</f>
        <v>-128000.00000000012</v>
      </c>
      <c r="M797" s="11">
        <f>$M$648+(($M$931-$M$648)*(A797-$A$648))/($A$931-$A$648)</f>
        <v>1.6796355767516484</v>
      </c>
    </row>
    <row r="798" spans="1:13" x14ac:dyDescent="0.25">
      <c r="A798" s="7">
        <v>45678</v>
      </c>
      <c r="B798" s="10">
        <v>-71990.617757178872</v>
      </c>
      <c r="C798" s="10">
        <f>K798+L798</f>
        <v>-446935.83526475262</v>
      </c>
      <c r="D798">
        <v>1.5</v>
      </c>
      <c r="E798">
        <f>(G798-I798)*100</f>
        <v>-10.000000000000009</v>
      </c>
      <c r="F798">
        <v>2.4</v>
      </c>
      <c r="G798" s="5">
        <v>1.48</v>
      </c>
      <c r="H798">
        <v>1.65</v>
      </c>
      <c r="I798" s="6">
        <v>1.58</v>
      </c>
      <c r="J798" s="5">
        <v>1.47</v>
      </c>
      <c r="K798" s="10">
        <f>(G798-M798)*100/10000*$K$1</f>
        <v>-158935.83526475242</v>
      </c>
      <c r="L798" s="10">
        <f>(G798-$J$931)*100/10000*$K$1*4</f>
        <v>-288000.00000000023</v>
      </c>
      <c r="M798" s="11">
        <f>$M$648+(($M$931-$M$648)*(A798-$A$648))/($A$931-$A$648)</f>
        <v>1.6786697940809405</v>
      </c>
    </row>
    <row r="799" spans="1:13" x14ac:dyDescent="0.25">
      <c r="A799" s="7">
        <v>45679</v>
      </c>
      <c r="B799" s="10">
        <v>-70887.965769302013</v>
      </c>
      <c r="C799" s="10">
        <f>K799+L799</f>
        <v>-366163.20912818646</v>
      </c>
      <c r="D799">
        <v>1.5</v>
      </c>
      <c r="E799">
        <f>(G799-I799)*100</f>
        <v>-10.000000000000009</v>
      </c>
      <c r="F799">
        <v>2.15</v>
      </c>
      <c r="G799" s="5">
        <v>1.5</v>
      </c>
      <c r="H799">
        <v>1.65</v>
      </c>
      <c r="I799" s="6">
        <v>1.6</v>
      </c>
      <c r="J799" s="5">
        <v>1.49</v>
      </c>
      <c r="K799" s="10">
        <f>(G799-M799)*100/10000*$K$1</f>
        <v>-142163.20912818628</v>
      </c>
      <c r="L799" s="10">
        <f>(G799-$J$931)*100/10000*$K$1*4</f>
        <v>-224000.0000000002</v>
      </c>
      <c r="M799" s="11">
        <f>$M$648+(($M$931-$M$648)*(A799-$A$648))/($A$931-$A$648)</f>
        <v>1.6777040114102328</v>
      </c>
    </row>
    <row r="800" spans="1:13" x14ac:dyDescent="0.25">
      <c r="A800" s="7">
        <v>45680</v>
      </c>
      <c r="B800" s="10">
        <v>-179785.31378142495</v>
      </c>
      <c r="C800" s="10">
        <f>K800+L800</f>
        <v>-205390.58299162</v>
      </c>
      <c r="D800">
        <v>1.5</v>
      </c>
      <c r="E800">
        <f>(G800-I800)*100</f>
        <v>-12.999999999999989</v>
      </c>
      <c r="F800">
        <v>2.2999999999999998</v>
      </c>
      <c r="G800" s="5">
        <v>1.54</v>
      </c>
      <c r="H800">
        <v>1.65</v>
      </c>
      <c r="I800" s="6">
        <v>1.67</v>
      </c>
      <c r="J800" s="5">
        <v>1.53</v>
      </c>
      <c r="K800" s="10">
        <f>(G800-M800)*100/10000*$K$1</f>
        <v>-109390.58299161991</v>
      </c>
      <c r="L800" s="10">
        <f>(G800-$J$931)*100/10000*$K$1*4</f>
        <v>-96000.000000000073</v>
      </c>
      <c r="M800" s="11">
        <f>$M$648+(($M$931-$M$648)*(A800-$A$648))/($A$931-$A$648)</f>
        <v>1.6767382287395249</v>
      </c>
    </row>
    <row r="801" spans="1:13" x14ac:dyDescent="0.25">
      <c r="A801" s="7">
        <v>45681</v>
      </c>
      <c r="B801" s="10">
        <v>-224682.66179354806</v>
      </c>
      <c r="C801" s="10">
        <f>K801+L801</f>
        <v>-284617.95685505396</v>
      </c>
      <c r="D801">
        <v>1.5</v>
      </c>
      <c r="E801">
        <f>(G801-I801)*100</f>
        <v>-13.999999999999989</v>
      </c>
      <c r="F801">
        <v>2.5</v>
      </c>
      <c r="G801" s="5">
        <v>1.52</v>
      </c>
      <c r="H801">
        <v>1.61</v>
      </c>
      <c r="I801" s="6">
        <v>1.66</v>
      </c>
      <c r="J801" s="5">
        <v>1.51</v>
      </c>
      <c r="K801" s="10">
        <f>(G801-M801)*100/10000*$K$1</f>
        <v>-124617.9568550538</v>
      </c>
      <c r="L801" s="10">
        <f>(G801-$J$931)*100/10000*$K$1*4</f>
        <v>-160000.00000000015</v>
      </c>
      <c r="M801" s="11">
        <f>$M$648+(($M$931-$M$648)*(A801-$A$648))/($A$931-$A$648)</f>
        <v>1.6757724460688173</v>
      </c>
    </row>
    <row r="802" spans="1:13" x14ac:dyDescent="0.25">
      <c r="A802" s="7">
        <v>45684</v>
      </c>
      <c r="B802" s="10">
        <v>-239374.70582991853</v>
      </c>
      <c r="C802" s="10">
        <f>K802+L802</f>
        <v>-402300.07844535523</v>
      </c>
      <c r="D802">
        <v>1.5</v>
      </c>
      <c r="E802">
        <f>(G802-I802)*100</f>
        <v>-13.999999999999989</v>
      </c>
      <c r="F802">
        <v>1.9</v>
      </c>
      <c r="G802" s="5">
        <v>1.49</v>
      </c>
      <c r="H802">
        <v>1.64</v>
      </c>
      <c r="I802" s="6">
        <v>1.63</v>
      </c>
      <c r="J802" s="5">
        <v>1.49</v>
      </c>
      <c r="K802" s="10">
        <f>(G802-M802)*100/10000*$K$1</f>
        <v>-146300.078445355</v>
      </c>
      <c r="L802" s="10">
        <f>(G802-$J$931)*100/10000*$K$1*4</f>
        <v>-256000.00000000023</v>
      </c>
      <c r="M802" s="11">
        <f>$M$648+(($M$931-$M$648)*(A802-$A$648))/($A$931-$A$648)</f>
        <v>1.6728750980566938</v>
      </c>
    </row>
    <row r="803" spans="1:13" x14ac:dyDescent="0.25">
      <c r="A803" s="7">
        <v>45685</v>
      </c>
      <c r="B803" s="10">
        <v>-242272.05384204158</v>
      </c>
      <c r="C803" s="10">
        <f>K803+L803</f>
        <v>-401527.45230878913</v>
      </c>
      <c r="D803">
        <v>1.5</v>
      </c>
      <c r="E803">
        <f>(G803-I803)*100</f>
        <v>-13.999999999999989</v>
      </c>
      <c r="F803">
        <v>1.9</v>
      </c>
      <c r="G803" s="5">
        <v>1.49</v>
      </c>
      <c r="H803">
        <v>1.64</v>
      </c>
      <c r="I803" s="6">
        <v>1.63</v>
      </c>
      <c r="J803" s="5">
        <v>1.49</v>
      </c>
      <c r="K803" s="10">
        <f>(G803-M803)*100/10000*$K$1</f>
        <v>-145527.45230878887</v>
      </c>
      <c r="L803" s="10">
        <f>(G803-$J$931)*100/10000*$K$1*4</f>
        <v>-256000.00000000023</v>
      </c>
      <c r="M803" s="11">
        <f>$M$648+(($M$931-$M$648)*(A803-$A$648))/($A$931-$A$648)</f>
        <v>1.6719093153859861</v>
      </c>
    </row>
    <row r="804" spans="1:13" x14ac:dyDescent="0.25">
      <c r="A804" s="7">
        <v>45686</v>
      </c>
      <c r="B804" s="10">
        <v>-245169.40185416531</v>
      </c>
      <c r="C804" s="10">
        <f>K804+L804</f>
        <v>-400754.82617222279</v>
      </c>
      <c r="D804">
        <v>1.5</v>
      </c>
      <c r="E804">
        <f>(G804-I804)*100</f>
        <v>-13.999999999999989</v>
      </c>
      <c r="F804">
        <v>1.9</v>
      </c>
      <c r="G804" s="5">
        <v>1.49</v>
      </c>
      <c r="H804">
        <v>1.64</v>
      </c>
      <c r="I804" s="6">
        <v>1.63</v>
      </c>
      <c r="J804" s="5">
        <v>1.49</v>
      </c>
      <c r="K804" s="10">
        <f>(G804-M804)*100/10000*$K$1</f>
        <v>-144754.82617222256</v>
      </c>
      <c r="L804" s="10">
        <f>(G804-$J$931)*100/10000*$K$1*4</f>
        <v>-256000.00000000023</v>
      </c>
      <c r="M804" s="11">
        <f>$M$648+(($M$931-$M$648)*(A804-$A$648))/($A$931-$A$648)</f>
        <v>1.6709435327152782</v>
      </c>
    </row>
    <row r="805" spans="1:13" x14ac:dyDescent="0.25">
      <c r="A805" s="7">
        <v>45687</v>
      </c>
      <c r="B805" s="10">
        <v>-208066.7498662883</v>
      </c>
      <c r="C805" s="10">
        <f>K805+L805</f>
        <v>-359982.20003565657</v>
      </c>
      <c r="D805">
        <v>1.5</v>
      </c>
      <c r="E805">
        <f>(G805-I805)*100</f>
        <v>-12.999999999999989</v>
      </c>
      <c r="F805">
        <v>1.9</v>
      </c>
      <c r="G805" s="5">
        <v>1.5</v>
      </c>
      <c r="H805">
        <v>1.64</v>
      </c>
      <c r="I805" s="6">
        <v>1.63</v>
      </c>
      <c r="J805" s="5">
        <v>1.49</v>
      </c>
      <c r="K805" s="10">
        <f>(G805-M805)*100/10000*$K$1</f>
        <v>-135982.20003565639</v>
      </c>
      <c r="L805" s="10">
        <f>(G805-$J$931)*100/10000*$K$1*4</f>
        <v>-224000.0000000002</v>
      </c>
      <c r="M805" s="11">
        <f>$M$648+(($M$931-$M$648)*(A805-$A$648))/($A$931-$A$648)</f>
        <v>1.6699777500445705</v>
      </c>
    </row>
    <row r="806" spans="1:13" x14ac:dyDescent="0.25">
      <c r="A806" s="7">
        <v>45688</v>
      </c>
      <c r="B806" s="10">
        <v>-248964.09787841205</v>
      </c>
      <c r="C806" s="10">
        <f>K806+L806</f>
        <v>-359209.57389909029</v>
      </c>
      <c r="D806">
        <v>1.5</v>
      </c>
      <c r="E806">
        <f>(G806-I806)*100</f>
        <v>-13.999999999999989</v>
      </c>
      <c r="F806">
        <v>1.9</v>
      </c>
      <c r="G806" s="5">
        <v>1.5</v>
      </c>
      <c r="H806">
        <v>1.64</v>
      </c>
      <c r="I806" s="6">
        <v>1.64</v>
      </c>
      <c r="J806" s="5">
        <v>1.49</v>
      </c>
      <c r="K806" s="10">
        <f>(G806-M806)*100/10000*$K$1</f>
        <v>-135209.57389909006</v>
      </c>
      <c r="L806" s="10">
        <f>(G806-$J$931)*100/10000*$K$1*4</f>
        <v>-224000.0000000002</v>
      </c>
      <c r="M806" s="11">
        <f>$M$648+(($M$931-$M$648)*(A806-$A$648))/($A$931-$A$648)</f>
        <v>1.6690119673738626</v>
      </c>
    </row>
    <row r="807" spans="1:13" x14ac:dyDescent="0.25">
      <c r="A807" s="7">
        <v>45691</v>
      </c>
      <c r="B807" s="10">
        <v>-257656.14191478185</v>
      </c>
      <c r="C807" s="10">
        <f>K807+L807</f>
        <v>-356891.69548939168</v>
      </c>
      <c r="D807">
        <v>1.5</v>
      </c>
      <c r="E807">
        <f>(G807-I807)*100</f>
        <v>-13.999999999999989</v>
      </c>
      <c r="F807">
        <v>1.9</v>
      </c>
      <c r="G807" s="5">
        <v>1.5</v>
      </c>
      <c r="H807">
        <v>1.64</v>
      </c>
      <c r="I807" s="6">
        <v>1.64</v>
      </c>
      <c r="J807" s="5">
        <v>1.49</v>
      </c>
      <c r="K807" s="10">
        <f>(G807-M807)*100/10000*$K$1</f>
        <v>-132891.69548939145</v>
      </c>
      <c r="L807" s="10">
        <f>(G807-$J$931)*100/10000*$K$1*4</f>
        <v>-224000.0000000002</v>
      </c>
      <c r="M807" s="11">
        <f>$M$648+(($M$931-$M$648)*(A807-$A$648))/($A$931-$A$648)</f>
        <v>1.6661146193617393</v>
      </c>
    </row>
    <row r="808" spans="1:13" x14ac:dyDescent="0.25">
      <c r="A808" s="7">
        <v>45692</v>
      </c>
      <c r="B808" s="10">
        <v>-260553.48992690557</v>
      </c>
      <c r="C808" s="10">
        <f>K808+L808</f>
        <v>-356119.06935282535</v>
      </c>
      <c r="D808">
        <v>1.5</v>
      </c>
      <c r="E808">
        <f>(G808-I808)*100</f>
        <v>-13.999999999999989</v>
      </c>
      <c r="F808">
        <v>1.9</v>
      </c>
      <c r="G808" s="5">
        <v>1.5</v>
      </c>
      <c r="H808">
        <v>1.64</v>
      </c>
      <c r="I808" s="6">
        <v>1.64</v>
      </c>
      <c r="J808" s="5">
        <v>1.49</v>
      </c>
      <c r="K808" s="10">
        <f>(G808-M808)*100/10000*$K$1</f>
        <v>-132119.06935282514</v>
      </c>
      <c r="L808" s="10">
        <f>(G808-$J$931)*100/10000*$K$1*4</f>
        <v>-224000.0000000002</v>
      </c>
      <c r="M808" s="11">
        <f>$M$648+(($M$931-$M$648)*(A808-$A$648))/($A$931-$A$648)</f>
        <v>1.6651488366910314</v>
      </c>
    </row>
    <row r="809" spans="1:13" x14ac:dyDescent="0.25">
      <c r="A809" s="7">
        <v>45693</v>
      </c>
      <c r="B809" s="10">
        <v>-303450.83793902863</v>
      </c>
      <c r="C809" s="10">
        <f>K809+L809</f>
        <v>-395346.44321625924</v>
      </c>
      <c r="D809">
        <v>1.5</v>
      </c>
      <c r="E809">
        <f>(G809-I809)*100</f>
        <v>-14.999999999999991</v>
      </c>
      <c r="F809">
        <v>2.0499999999999998</v>
      </c>
      <c r="G809" s="5">
        <v>1.49</v>
      </c>
      <c r="H809">
        <v>1.62</v>
      </c>
      <c r="I809" s="6">
        <v>1.64</v>
      </c>
      <c r="J809" s="5">
        <v>1.49</v>
      </c>
      <c r="K809" s="10">
        <f>(G809-M809)*100/10000*$K$1</f>
        <v>-139346.44321625898</v>
      </c>
      <c r="L809" s="10">
        <f>(G809-$J$931)*100/10000*$K$1*4</f>
        <v>-256000.00000000023</v>
      </c>
      <c r="M809" s="11">
        <f>$M$648+(($M$931-$M$648)*(A809-$A$648))/($A$931-$A$648)</f>
        <v>1.6641830540203237</v>
      </c>
    </row>
    <row r="810" spans="1:13" x14ac:dyDescent="0.25">
      <c r="A810" s="7">
        <v>45694</v>
      </c>
      <c r="B810" s="10">
        <v>-160348.1859511525</v>
      </c>
      <c r="C810" s="10">
        <f>K810+L810</f>
        <v>-514573.8170796932</v>
      </c>
      <c r="D810">
        <v>1.5</v>
      </c>
      <c r="E810">
        <f>(G810-I810)*100</f>
        <v>-11.000000000000011</v>
      </c>
      <c r="F810">
        <v>1.85</v>
      </c>
      <c r="G810" s="5">
        <v>1.46</v>
      </c>
      <c r="H810">
        <v>1.62</v>
      </c>
      <c r="I810" s="6">
        <v>1.57</v>
      </c>
      <c r="J810" s="5">
        <v>1.46</v>
      </c>
      <c r="K810" s="10">
        <f>(G810-M810)*100/10000*$K$1</f>
        <v>-162573.81707969288</v>
      </c>
      <c r="L810" s="10">
        <f>(G810-$J$931)*100/10000*$K$1*4</f>
        <v>-352000.00000000035</v>
      </c>
      <c r="M810" s="11">
        <f>$M$648+(($M$931-$M$648)*(A810-$A$648))/($A$931-$A$648)</f>
        <v>1.6632172713496161</v>
      </c>
    </row>
    <row r="811" spans="1:13" x14ac:dyDescent="0.25">
      <c r="A811" s="7">
        <v>45695</v>
      </c>
      <c r="B811" s="10">
        <v>-119245.5339632761</v>
      </c>
      <c r="C811" s="10">
        <f>K811+L811</f>
        <v>-393801.1909431268</v>
      </c>
      <c r="D811">
        <v>1.5</v>
      </c>
      <c r="E811">
        <f>(G811-I811)*100</f>
        <v>-10.000000000000009</v>
      </c>
      <c r="F811">
        <v>1.8</v>
      </c>
      <c r="G811" s="5">
        <v>1.49</v>
      </c>
      <c r="H811">
        <v>1.6</v>
      </c>
      <c r="I811" s="6">
        <v>1.59</v>
      </c>
      <c r="J811" s="5">
        <v>1.48</v>
      </c>
      <c r="K811" s="10">
        <f>(G811-M811)*100/10000*$K$1</f>
        <v>-137801.19094312654</v>
      </c>
      <c r="L811" s="10">
        <f>(G811-$J$931)*100/10000*$K$1*4</f>
        <v>-256000.00000000023</v>
      </c>
      <c r="M811" s="11">
        <f>$M$648+(($M$931-$M$648)*(A811-$A$648))/($A$931-$A$648)</f>
        <v>1.6622514886789082</v>
      </c>
    </row>
    <row r="812" spans="1:13" x14ac:dyDescent="0.25">
      <c r="A812" s="7">
        <v>45698</v>
      </c>
      <c r="B812" s="10">
        <v>-117937.57799964503</v>
      </c>
      <c r="C812" s="10">
        <f>K812+L812</f>
        <v>-191483.31253342796</v>
      </c>
      <c r="D812">
        <v>1.5</v>
      </c>
      <c r="E812">
        <f>(G812-I812)*100</f>
        <v>-9.9999999999999858</v>
      </c>
      <c r="F812">
        <v>1.8</v>
      </c>
      <c r="G812" s="5">
        <v>1.54</v>
      </c>
      <c r="H812">
        <v>1.61</v>
      </c>
      <c r="I812" s="6">
        <v>1.64</v>
      </c>
      <c r="J812" s="5">
        <v>1.54</v>
      </c>
      <c r="K812" s="10">
        <f>(G812-M812)*100/10000*$K$1</f>
        <v>-95483.312533427874</v>
      </c>
      <c r="L812" s="10">
        <f>(G812-$J$931)*100/10000*$K$1*4</f>
        <v>-96000.000000000073</v>
      </c>
      <c r="M812" s="11">
        <f>$M$648+(($M$931-$M$648)*(A812-$A$648))/($A$931-$A$648)</f>
        <v>1.6593541406667849</v>
      </c>
    </row>
    <row r="813" spans="1:13" x14ac:dyDescent="0.25">
      <c r="A813" s="7">
        <v>45699</v>
      </c>
      <c r="B813" s="10">
        <v>-200834.92601176884</v>
      </c>
      <c r="C813" s="10">
        <f>K813+L813</f>
        <v>-270710.68639686174</v>
      </c>
      <c r="D813">
        <v>1.5</v>
      </c>
      <c r="E813">
        <f>(G813-I813)*100</f>
        <v>-11.999999999999989</v>
      </c>
      <c r="F813">
        <v>1.98</v>
      </c>
      <c r="G813" s="5">
        <v>1.52</v>
      </c>
      <c r="H813">
        <v>1.63</v>
      </c>
      <c r="I813" s="6">
        <v>1.64</v>
      </c>
      <c r="J813" s="5">
        <v>1.52</v>
      </c>
      <c r="K813" s="10">
        <f>(G813-M813)*100/10000*$K$1</f>
        <v>-110710.68639686158</v>
      </c>
      <c r="L813" s="10">
        <f>(G813-$J$931)*100/10000*$K$1*4</f>
        <v>-160000.00000000015</v>
      </c>
      <c r="M813" s="11">
        <f>$M$648+(($M$931-$M$648)*(A813-$A$648))/($A$931-$A$648)</f>
        <v>1.658388357996077</v>
      </c>
    </row>
    <row r="814" spans="1:13" x14ac:dyDescent="0.25">
      <c r="A814" s="7">
        <v>45700</v>
      </c>
      <c r="B814" s="10">
        <v>-159732.27402389183</v>
      </c>
      <c r="C814" s="10">
        <f>K814+L814</f>
        <v>-149938.06026029546</v>
      </c>
      <c r="D814">
        <v>1.5</v>
      </c>
      <c r="E814">
        <f>(G814-I814)*100</f>
        <v>-10.999999999999988</v>
      </c>
      <c r="F814">
        <v>1.9</v>
      </c>
      <c r="G814" s="5">
        <v>1.55</v>
      </c>
      <c r="H814">
        <v>1.63</v>
      </c>
      <c r="I814" s="6">
        <v>1.66</v>
      </c>
      <c r="J814" s="5">
        <v>1.55</v>
      </c>
      <c r="K814" s="10">
        <f>(G814-M814)*100/10000*$K$1</f>
        <v>-85938.060260295402</v>
      </c>
      <c r="L814" s="10">
        <f>(G814-$J$931)*100/10000*$K$1*4</f>
        <v>-64000.000000000058</v>
      </c>
      <c r="M814" s="11">
        <f>$M$648+(($M$931-$M$648)*(A814-$A$648))/($A$931-$A$648)</f>
        <v>1.6574225753253693</v>
      </c>
    </row>
    <row r="815" spans="1:13" x14ac:dyDescent="0.25">
      <c r="A815" s="7">
        <v>45701</v>
      </c>
      <c r="B815" s="10">
        <v>-200629.62203601559</v>
      </c>
      <c r="C815" s="10">
        <f>K815+L815</f>
        <v>-149165.43412372912</v>
      </c>
      <c r="D815">
        <v>1.5</v>
      </c>
      <c r="E815">
        <f>(G815-I815)*100</f>
        <v>-11.999999999999989</v>
      </c>
      <c r="F815">
        <v>1.8</v>
      </c>
      <c r="G815" s="5">
        <v>1.55</v>
      </c>
      <c r="H815">
        <v>1.63</v>
      </c>
      <c r="I815" s="6">
        <v>1.67</v>
      </c>
      <c r="J815" s="5">
        <v>1.55</v>
      </c>
      <c r="K815" s="10">
        <f>(G815-M815)*100/10000*$K$1</f>
        <v>-85165.434123729079</v>
      </c>
      <c r="L815" s="10">
        <f>(G815-$J$931)*100/10000*$K$1*4</f>
        <v>-64000.000000000058</v>
      </c>
      <c r="M815" s="11">
        <f>$M$648+(($M$931-$M$648)*(A815-$A$648))/($A$931-$A$648)</f>
        <v>1.6564567926546614</v>
      </c>
    </row>
    <row r="816" spans="1:13" x14ac:dyDescent="0.25">
      <c r="A816" s="7">
        <v>45702</v>
      </c>
      <c r="B816" s="10">
        <v>-195526.97004813861</v>
      </c>
      <c r="C816" s="10">
        <f>K816+L816</f>
        <v>11607.192012837157</v>
      </c>
      <c r="D816">
        <v>1.5</v>
      </c>
      <c r="E816">
        <f>(G816-I816)*100</f>
        <v>-11.999999999999989</v>
      </c>
      <c r="F816">
        <v>2</v>
      </c>
      <c r="G816" s="5">
        <v>1.59</v>
      </c>
      <c r="H816">
        <v>1.64</v>
      </c>
      <c r="I816" s="6">
        <v>1.71</v>
      </c>
      <c r="J816" s="5">
        <v>1.59</v>
      </c>
      <c r="K816" s="10">
        <f>(G816-M816)*100/10000*$K$1</f>
        <v>-52392.807987162902</v>
      </c>
      <c r="L816" s="10">
        <f>(G816-$J$931)*100/10000*$K$1*4</f>
        <v>64000.000000000058</v>
      </c>
      <c r="M816" s="11">
        <f>$M$648+(($M$931-$M$648)*(A816-$A$648))/($A$931-$A$648)</f>
        <v>1.6554910099839537</v>
      </c>
    </row>
    <row r="817" spans="1:13" x14ac:dyDescent="0.25">
      <c r="A817" s="7">
        <v>45705</v>
      </c>
      <c r="B817" s="10">
        <v>-139219.01408451027</v>
      </c>
      <c r="C817" s="10">
        <f>K817+L817</f>
        <v>173925.07042253521</v>
      </c>
      <c r="D817">
        <v>1.5</v>
      </c>
      <c r="E817">
        <f>(G817-I817)*100</f>
        <v>-10.500000000000021</v>
      </c>
      <c r="F817">
        <v>2.08</v>
      </c>
      <c r="G817" s="5">
        <v>1.63</v>
      </c>
      <c r="H817">
        <v>1.67</v>
      </c>
      <c r="I817" s="6">
        <v>1.7350000000000001</v>
      </c>
      <c r="J817" s="5">
        <v>1.625</v>
      </c>
      <c r="K817" s="10">
        <f>(G817-M817)*100/10000*$K$1</f>
        <v>-18074.92957746426</v>
      </c>
      <c r="L817" s="10">
        <f>(G817-$J$931)*100/10000*$K$1*4</f>
        <v>191999.99999999948</v>
      </c>
      <c r="M817" s="11">
        <f>$M$648+(($M$931-$M$648)*(A817-$A$648))/($A$931-$A$648)</f>
        <v>1.6525936619718302</v>
      </c>
    </row>
    <row r="818" spans="1:13" x14ac:dyDescent="0.25">
      <c r="A818" s="7">
        <v>45706</v>
      </c>
      <c r="B818" s="10">
        <v>-181116.36209663251</v>
      </c>
      <c r="C818" s="10">
        <f>K818+L818</f>
        <v>154697.69655910175</v>
      </c>
      <c r="D818">
        <v>1.5</v>
      </c>
      <c r="E818">
        <f>(G818-I818)*100</f>
        <v>-11.5</v>
      </c>
      <c r="F818">
        <v>2.5</v>
      </c>
      <c r="G818" s="5">
        <v>1.625</v>
      </c>
      <c r="H818">
        <v>1.7</v>
      </c>
      <c r="I818" s="6">
        <v>1.74</v>
      </c>
      <c r="J818" s="5">
        <v>1.625</v>
      </c>
      <c r="K818" s="10">
        <f>(G818-M818)*100/10000*$K$1</f>
        <v>-21302.303440898031</v>
      </c>
      <c r="L818" s="10">
        <f>(G818-$J$931)*100/10000*$K$1*4</f>
        <v>175999.9999999998</v>
      </c>
      <c r="M818" s="11">
        <f>$M$648+(($M$931-$M$648)*(A818-$A$648))/($A$931-$A$648)</f>
        <v>1.6516278793011225</v>
      </c>
    </row>
    <row r="819" spans="1:13" x14ac:dyDescent="0.25">
      <c r="A819" s="7">
        <v>45707</v>
      </c>
      <c r="B819" s="10">
        <v>-246013.71010875591</v>
      </c>
      <c r="C819" s="10">
        <f>K819+L819</f>
        <v>55470.322695668438</v>
      </c>
      <c r="D819">
        <v>1.5</v>
      </c>
      <c r="E819">
        <f>(G819-I819)*100</f>
        <v>-12.999999999999989</v>
      </c>
      <c r="F819">
        <v>2.1</v>
      </c>
      <c r="G819" s="5">
        <v>1.6</v>
      </c>
      <c r="H819">
        <v>1.69</v>
      </c>
      <c r="I819" s="6">
        <v>1.73</v>
      </c>
      <c r="J819" s="5">
        <v>1.6</v>
      </c>
      <c r="K819" s="10">
        <f>(G819-M819)*100/10000*$K$1</f>
        <v>-40529.677304331635</v>
      </c>
      <c r="L819" s="10">
        <f>(G819-$J$931)*100/10000*$K$1*4</f>
        <v>96000.000000000073</v>
      </c>
      <c r="M819" s="11">
        <f>$M$648+(($M$931-$M$648)*(A819-$A$648))/($A$931-$A$648)</f>
        <v>1.6506620966304146</v>
      </c>
    </row>
    <row r="820" spans="1:13" x14ac:dyDescent="0.25">
      <c r="A820" s="7">
        <v>45708</v>
      </c>
      <c r="B820" s="10">
        <v>-236911.05812087981</v>
      </c>
      <c r="C820" s="10">
        <f>K820+L820</f>
        <v>296242.9488322339</v>
      </c>
      <c r="D820">
        <v>1.5</v>
      </c>
      <c r="E820">
        <f>(G820-I820)*100</f>
        <v>-13.000000000000011</v>
      </c>
      <c r="F820">
        <v>2.15</v>
      </c>
      <c r="G820" s="5">
        <v>1.66</v>
      </c>
      <c r="H820">
        <v>1.69</v>
      </c>
      <c r="I820" s="6">
        <v>1.79</v>
      </c>
      <c r="J820" s="5">
        <v>1.66</v>
      </c>
      <c r="K820" s="10">
        <f>(G820-M820)*100/10000*$K$1</f>
        <v>8242.948832234375</v>
      </c>
      <c r="L820" s="10">
        <f>(G820-$J$931)*100/10000*$K$1*4</f>
        <v>287999.99999999953</v>
      </c>
      <c r="M820" s="11">
        <f>$M$648+(($M$931-$M$648)*(A820-$A$648))/($A$931-$A$648)</f>
        <v>1.649696313959707</v>
      </c>
    </row>
    <row r="821" spans="1:13" x14ac:dyDescent="0.25">
      <c r="A821" s="7">
        <v>45709</v>
      </c>
      <c r="B821" s="10">
        <v>-121808.40613300342</v>
      </c>
      <c r="C821" s="10">
        <f>K821+L821</f>
        <v>377015.5749688003</v>
      </c>
      <c r="D821">
        <v>1.5</v>
      </c>
      <c r="E821">
        <f>(G821-I821)*100</f>
        <v>-10.000000000000009</v>
      </c>
      <c r="F821">
        <v>2.35</v>
      </c>
      <c r="G821" s="5">
        <v>1.68</v>
      </c>
      <c r="H821">
        <v>1.73</v>
      </c>
      <c r="I821" s="6">
        <v>1.78</v>
      </c>
      <c r="J821" s="5">
        <v>1.68</v>
      </c>
      <c r="K821" s="10">
        <f>(G821-M821)*100/10000*$K$1</f>
        <v>25015.574968800716</v>
      </c>
      <c r="L821" s="10">
        <f>(G821-$J$931)*100/10000*$K$1*4</f>
        <v>351999.99999999959</v>
      </c>
      <c r="M821" s="11">
        <f>$M$648+(($M$931-$M$648)*(A821-$A$648))/($A$931-$A$648)</f>
        <v>1.648730531288999</v>
      </c>
    </row>
    <row r="822" spans="1:13" x14ac:dyDescent="0.25">
      <c r="A822" s="7">
        <v>45712</v>
      </c>
      <c r="B822" s="10">
        <v>-52500.450169373129</v>
      </c>
      <c r="C822" s="10">
        <f>K822+L822</f>
        <v>419333.45337849902</v>
      </c>
      <c r="D822">
        <v>1.5</v>
      </c>
      <c r="E822">
        <f>(G822-I822)*100</f>
        <v>-8.0000000000000071</v>
      </c>
      <c r="F822">
        <v>2.4500000000000002</v>
      </c>
      <c r="G822" s="5">
        <v>1.69</v>
      </c>
      <c r="H822">
        <v>1.78</v>
      </c>
      <c r="I822" s="6">
        <v>1.77</v>
      </c>
      <c r="J822" s="5">
        <v>1.69</v>
      </c>
      <c r="K822" s="10">
        <f>(G822-M822)*100/10000*$K$1</f>
        <v>35333.453378499333</v>
      </c>
      <c r="L822" s="10">
        <f>(G822-$J$931)*100/10000*$K$1*4</f>
        <v>383999.99999999971</v>
      </c>
      <c r="M822" s="11">
        <f>$M$648+(($M$931-$M$648)*(A822-$A$648))/($A$931-$A$648)</f>
        <v>1.6458331832768758</v>
      </c>
    </row>
    <row r="823" spans="1:13" x14ac:dyDescent="0.25">
      <c r="A823" s="7">
        <v>45713</v>
      </c>
      <c r="B823" s="10">
        <v>-177397.79818149627</v>
      </c>
      <c r="C823" s="10">
        <f>K823+L823</f>
        <v>260106.07951506498</v>
      </c>
      <c r="D823">
        <v>1.5</v>
      </c>
      <c r="E823">
        <f>(G823-I823)*100</f>
        <v>-11.000000000000011</v>
      </c>
      <c r="F823">
        <v>2.33</v>
      </c>
      <c r="G823" s="5">
        <v>1.65</v>
      </c>
      <c r="H823">
        <v>1.77</v>
      </c>
      <c r="I823" s="6">
        <v>1.76</v>
      </c>
      <c r="J823" s="5">
        <v>1.65</v>
      </c>
      <c r="K823" s="10">
        <f>(G823-M823)*100/10000*$K$1</f>
        <v>4106.0795150654531</v>
      </c>
      <c r="L823" s="10">
        <f>(G823-$J$931)*100/10000*$K$1*4</f>
        <v>255999.99999999953</v>
      </c>
      <c r="M823" s="11">
        <f>$M$648+(($M$931-$M$648)*(A823-$A$648))/($A$931-$A$648)</f>
        <v>1.6448674006061681</v>
      </c>
    </row>
    <row r="824" spans="1:13" x14ac:dyDescent="0.25">
      <c r="A824" s="7">
        <v>45714</v>
      </c>
      <c r="B824" s="10">
        <v>-258295.14619362011</v>
      </c>
      <c r="C824" s="10">
        <f>K824+L824</f>
        <v>220878.70565163126</v>
      </c>
      <c r="D824">
        <v>1.5</v>
      </c>
      <c r="E824">
        <f>(G824-I824)*100</f>
        <v>-13.000000000000011</v>
      </c>
      <c r="F824">
        <v>2.2999999999999998</v>
      </c>
      <c r="G824" s="5">
        <v>1.64</v>
      </c>
      <c r="H824">
        <v>1.76</v>
      </c>
      <c r="I824" s="6">
        <v>1.77</v>
      </c>
      <c r="J824" s="5">
        <v>1.64</v>
      </c>
      <c r="K824" s="10">
        <f>(G824-M824)*100/10000*$K$1</f>
        <v>-3121.2943483682311</v>
      </c>
      <c r="L824" s="10">
        <f>(G824-$J$931)*100/10000*$K$1*4</f>
        <v>223999.99999999948</v>
      </c>
      <c r="M824" s="11">
        <f>$M$648+(($M$931-$M$648)*(A824-$A$648))/($A$931-$A$648)</f>
        <v>1.6439016179354602</v>
      </c>
    </row>
    <row r="825" spans="1:13" x14ac:dyDescent="0.25">
      <c r="A825" s="7">
        <v>45715</v>
      </c>
      <c r="B825" s="10">
        <v>-291192.49420574313</v>
      </c>
      <c r="C825" s="10">
        <f>K825+L825</f>
        <v>381651.33178819751</v>
      </c>
      <c r="D825">
        <v>1.5</v>
      </c>
      <c r="E825">
        <f>(G825-I825)*100</f>
        <v>-14.000000000000012</v>
      </c>
      <c r="F825">
        <v>2.4500000000000002</v>
      </c>
      <c r="G825" s="5">
        <v>1.68</v>
      </c>
      <c r="H825">
        <v>1.77</v>
      </c>
      <c r="I825" s="6">
        <v>1.82</v>
      </c>
      <c r="J825" s="5">
        <v>1.68</v>
      </c>
      <c r="K825" s="10">
        <f>(G825-M825)*100/10000*$K$1</f>
        <v>29651.331788197946</v>
      </c>
      <c r="L825" s="10">
        <f>(G825-$J$931)*100/10000*$K$1*4</f>
        <v>351999.99999999959</v>
      </c>
      <c r="M825" s="11">
        <f>$M$648+(($M$931-$M$648)*(A825-$A$648))/($A$931-$A$648)</f>
        <v>1.6429358352647525</v>
      </c>
    </row>
    <row r="826" spans="1:13" x14ac:dyDescent="0.25">
      <c r="A826" s="7">
        <v>45716</v>
      </c>
      <c r="B826" s="10">
        <v>-262089.8422178668</v>
      </c>
      <c r="C826" s="10">
        <f>K826+L826</f>
        <v>262423.95792476379</v>
      </c>
      <c r="D826">
        <v>1.5</v>
      </c>
      <c r="E826">
        <f>(G826-I826)*100</f>
        <v>-13.000000000000011</v>
      </c>
      <c r="F826">
        <v>2.2000000000000002</v>
      </c>
      <c r="G826" s="5">
        <v>1.65</v>
      </c>
      <c r="H826">
        <v>1.77</v>
      </c>
      <c r="I826" s="6">
        <v>1.78</v>
      </c>
      <c r="J826" s="5">
        <v>1.65</v>
      </c>
      <c r="K826" s="10">
        <f>(G826-M826)*100/10000*$K$1</f>
        <v>6423.9579247642459</v>
      </c>
      <c r="L826" s="10">
        <f>(G826-$J$931)*100/10000*$K$1*4</f>
        <v>255999.99999999953</v>
      </c>
      <c r="M826" s="11">
        <f>$M$648+(($M$931-$M$648)*(A826-$A$648))/($A$931-$A$648)</f>
        <v>1.6419700525940446</v>
      </c>
    </row>
    <row r="827" spans="1:13" x14ac:dyDescent="0.25">
      <c r="A827" s="7">
        <v>45719</v>
      </c>
      <c r="B827" s="10">
        <v>-258781.88625423622</v>
      </c>
      <c r="C827" s="10">
        <f>K827+L827</f>
        <v>124741.83633446269</v>
      </c>
      <c r="D827">
        <v>1.5</v>
      </c>
      <c r="E827">
        <f>(G827-I827)*100</f>
        <v>-12.5</v>
      </c>
      <c r="F827">
        <v>1.95</v>
      </c>
      <c r="G827" s="5">
        <v>1.615</v>
      </c>
      <c r="H827">
        <v>1.77</v>
      </c>
      <c r="I827" s="6">
        <v>1.74</v>
      </c>
      <c r="J827" s="5">
        <v>1.61</v>
      </c>
      <c r="K827" s="10">
        <f>(G827-M827)*100/10000*$K$1</f>
        <v>-19258.163665537075</v>
      </c>
      <c r="L827" s="10">
        <f>(G827-$J$931)*100/10000*$K$1*4</f>
        <v>143999.99999999977</v>
      </c>
      <c r="M827" s="11">
        <f>$M$648+(($M$931-$M$648)*(A827-$A$648))/($A$931-$A$648)</f>
        <v>1.6390727045819213</v>
      </c>
    </row>
    <row r="828" spans="1:13" x14ac:dyDescent="0.25">
      <c r="A828" s="7">
        <v>45720</v>
      </c>
      <c r="B828" s="10">
        <v>-281679.23426635948</v>
      </c>
      <c r="C828" s="10">
        <f>K828+L828</f>
        <v>105514.46247102944</v>
      </c>
      <c r="D828">
        <v>1.5</v>
      </c>
      <c r="E828">
        <f>(G828-I828)*100</f>
        <v>-12.999999999999989</v>
      </c>
      <c r="F828">
        <v>1.78</v>
      </c>
      <c r="G828" s="5">
        <v>1.61</v>
      </c>
      <c r="H828">
        <v>1.75</v>
      </c>
      <c r="I828" s="6">
        <v>1.74</v>
      </c>
      <c r="J828" s="5">
        <v>1.62</v>
      </c>
      <c r="K828" s="10">
        <f>(G828-M828)*100/10000*$K$1</f>
        <v>-22485.537528970668</v>
      </c>
      <c r="L828" s="10">
        <f>(G828-$J$931)*100/10000*$K$1*4</f>
        <v>128000.00000000012</v>
      </c>
      <c r="M828" s="11">
        <f>$M$648+(($M$931-$M$648)*(A828-$A$648))/($A$931-$A$648)</f>
        <v>1.6381069219112134</v>
      </c>
    </row>
    <row r="829" spans="1:13" x14ac:dyDescent="0.25">
      <c r="A829" s="7">
        <v>45721</v>
      </c>
      <c r="B829" s="10">
        <v>-286576.58227848256</v>
      </c>
      <c r="C829" s="10">
        <f>K829+L829</f>
        <v>66287.088607595535</v>
      </c>
      <c r="D829">
        <v>1.5</v>
      </c>
      <c r="E829">
        <f>(G829-I829)*100</f>
        <v>-12.999999999999989</v>
      </c>
      <c r="F829">
        <v>1.8</v>
      </c>
      <c r="G829" s="5">
        <v>1.6</v>
      </c>
      <c r="H829">
        <v>1.75</v>
      </c>
      <c r="I829" s="6">
        <v>1.73</v>
      </c>
      <c r="J829" s="5">
        <v>1.61</v>
      </c>
      <c r="K829" s="10">
        <f>(G829-M829)*100/10000*$K$1</f>
        <v>-29712.91139240453</v>
      </c>
      <c r="L829" s="10">
        <f>(G829-$J$931)*100/10000*$K$1*4</f>
        <v>96000.000000000073</v>
      </c>
      <c r="M829" s="11">
        <f>$M$648+(($M$931-$M$648)*(A829-$A$648))/($A$931-$A$648)</f>
        <v>1.6371411392405057</v>
      </c>
    </row>
    <row r="830" spans="1:13" x14ac:dyDescent="0.25">
      <c r="A830" s="7">
        <v>45722</v>
      </c>
      <c r="B830" s="10">
        <v>-241473.9302906071</v>
      </c>
      <c r="C830" s="10">
        <f>K830+L830</f>
        <v>267059.71474416117</v>
      </c>
      <c r="D830">
        <v>1.5</v>
      </c>
      <c r="E830">
        <f>(G830-I830)*100</f>
        <v>-12.000000000000011</v>
      </c>
      <c r="F830">
        <v>1.8</v>
      </c>
      <c r="G830" s="5">
        <v>1.65</v>
      </c>
      <c r="H830">
        <v>1.76</v>
      </c>
      <c r="I830" s="6">
        <v>1.77</v>
      </c>
      <c r="J830" s="5">
        <v>1.65</v>
      </c>
      <c r="K830" s="10">
        <f>(G830-M830)*100/10000*$K$1</f>
        <v>11059.714744161653</v>
      </c>
      <c r="L830" s="10">
        <f>(G830-$J$931)*100/10000*$K$1*4</f>
        <v>255999.99999999953</v>
      </c>
      <c r="M830" s="11">
        <f>$M$648+(($M$931-$M$648)*(A830-$A$648))/($A$931-$A$648)</f>
        <v>1.6361753565697978</v>
      </c>
    </row>
    <row r="831" spans="1:13" x14ac:dyDescent="0.25">
      <c r="A831" s="7">
        <v>45723</v>
      </c>
      <c r="B831" s="10">
        <v>-122371.27830272994</v>
      </c>
      <c r="C831" s="10">
        <f>K831+L831</f>
        <v>427832.34088072751</v>
      </c>
      <c r="D831">
        <v>1.5</v>
      </c>
      <c r="E831">
        <f>(G831-I831)*100</f>
        <v>-9.0000000000000071</v>
      </c>
      <c r="F831">
        <v>1.82</v>
      </c>
      <c r="G831" s="5">
        <v>1.69</v>
      </c>
      <c r="H831">
        <v>1.75</v>
      </c>
      <c r="I831" s="6">
        <v>1.78</v>
      </c>
      <c r="J831" s="5">
        <v>1.69</v>
      </c>
      <c r="K831" s="10">
        <f>(G831-M831)*100/10000*$K$1</f>
        <v>43832.340880727825</v>
      </c>
      <c r="L831" s="10">
        <f>(G831-$J$931)*100/10000*$K$1*4</f>
        <v>383999.99999999971</v>
      </c>
      <c r="M831" s="11">
        <f>$M$648+(($M$931-$M$648)*(A831-$A$648))/($A$931-$A$648)</f>
        <v>1.6352095738990902</v>
      </c>
    </row>
    <row r="832" spans="1:13" x14ac:dyDescent="0.25">
      <c r="A832" s="7">
        <v>45726</v>
      </c>
      <c r="B832" s="10">
        <v>-91063.322339100472</v>
      </c>
      <c r="C832" s="10">
        <f>K832+L832</f>
        <v>470150.21929042629</v>
      </c>
      <c r="D832">
        <v>1.5</v>
      </c>
      <c r="E832">
        <f>(G832-I832)*100</f>
        <v>-8.0000000000000071</v>
      </c>
      <c r="F832">
        <v>1.83</v>
      </c>
      <c r="G832" s="5">
        <v>1.7</v>
      </c>
      <c r="H832">
        <v>1.83</v>
      </c>
      <c r="I832" s="6">
        <v>1.78</v>
      </c>
      <c r="J832" s="5">
        <v>1.7</v>
      </c>
      <c r="K832" s="10">
        <f>(G832-M832)*100/10000*$K$1</f>
        <v>54150.219290426627</v>
      </c>
      <c r="L832" s="10">
        <f>(G832-$J$931)*100/10000*$K$1*4</f>
        <v>415999.99999999965</v>
      </c>
      <c r="M832" s="11">
        <f>$M$648+(($M$931-$M$648)*(A832-$A$648))/($A$931-$A$648)</f>
        <v>1.6323122258869667</v>
      </c>
    </row>
    <row r="833" spans="1:13" x14ac:dyDescent="0.25">
      <c r="A833" s="7">
        <v>45727</v>
      </c>
      <c r="B833" s="10">
        <v>-11960.67035122338</v>
      </c>
      <c r="C833" s="10">
        <f>K833+L833</f>
        <v>590922.84542699251</v>
      </c>
      <c r="D833">
        <v>1.5</v>
      </c>
      <c r="E833">
        <f>(G833-I833)*100</f>
        <v>-6.0000000000000053</v>
      </c>
      <c r="F833">
        <v>1.83</v>
      </c>
      <c r="G833" s="5">
        <v>1.73</v>
      </c>
      <c r="H833">
        <v>1.9</v>
      </c>
      <c r="I833" s="6">
        <v>1.79</v>
      </c>
      <c r="J833" s="5">
        <v>1.73</v>
      </c>
      <c r="K833" s="10">
        <f>(G833-M833)*100/10000*$K$1</f>
        <v>78922.84542699279</v>
      </c>
      <c r="L833" s="10">
        <f>(G833-$J$931)*100/10000*$K$1*4</f>
        <v>511999.99999999977</v>
      </c>
      <c r="M833" s="11">
        <f>$M$648+(($M$931-$M$648)*(A833-$A$648))/($A$931-$A$648)</f>
        <v>1.631346443216259</v>
      </c>
    </row>
    <row r="834" spans="1:13" x14ac:dyDescent="0.25">
      <c r="A834" s="7">
        <v>45728</v>
      </c>
      <c r="B834" s="10">
        <v>11141.981636653538</v>
      </c>
      <c r="C834" s="10">
        <f>K834+L834</f>
        <v>351695.47156355844</v>
      </c>
      <c r="D834">
        <v>1.5</v>
      </c>
      <c r="E834">
        <f>(G834-I834)*100</f>
        <v>-5.0000000000000044</v>
      </c>
      <c r="F834">
        <v>1.83</v>
      </c>
      <c r="G834" s="5">
        <v>1.67</v>
      </c>
      <c r="H834">
        <v>1.91</v>
      </c>
      <c r="I834" s="6">
        <v>1.72</v>
      </c>
      <c r="J834" s="5">
        <v>1.66</v>
      </c>
      <c r="K834" s="10">
        <f>(G834-M834)*100/10000*$K$1</f>
        <v>31695.471563558895</v>
      </c>
      <c r="L834" s="10">
        <f>(G834-$J$931)*100/10000*$K$1*4</f>
        <v>319999.99999999953</v>
      </c>
      <c r="M834" s="11">
        <f>$M$648+(($M$931-$M$648)*(A834-$A$648))/($A$931-$A$648)</f>
        <v>1.6303806605455513</v>
      </c>
    </row>
    <row r="835" spans="1:13" x14ac:dyDescent="0.25">
      <c r="A835" s="7">
        <v>45729</v>
      </c>
      <c r="B835" s="10">
        <v>-68755.366375470243</v>
      </c>
      <c r="C835" s="10">
        <f>K835+L835</f>
        <v>332468.09770012519</v>
      </c>
      <c r="D835">
        <v>1.5</v>
      </c>
      <c r="E835">
        <f>(G835-I835)*100</f>
        <v>-7.0000000000000062</v>
      </c>
      <c r="F835">
        <v>1.82</v>
      </c>
      <c r="G835" s="5">
        <v>1.665</v>
      </c>
      <c r="H835">
        <v>1.91</v>
      </c>
      <c r="I835" s="6">
        <v>1.7350000000000001</v>
      </c>
      <c r="J835" s="5">
        <v>1.67</v>
      </c>
      <c r="K835" s="10">
        <f>(G835-M835)*100/10000*$K$1</f>
        <v>28468.097700125305</v>
      </c>
      <c r="L835" s="10">
        <f>(G835-$J$931)*100/10000*$K$1*4</f>
        <v>303999.99999999988</v>
      </c>
      <c r="M835" s="11">
        <f>$M$648+(($M$931-$M$648)*(A835-$A$648))/($A$931-$A$648)</f>
        <v>1.6294148778748434</v>
      </c>
    </row>
    <row r="836" spans="1:13" x14ac:dyDescent="0.25">
      <c r="A836" s="7">
        <v>45730</v>
      </c>
      <c r="B836" s="10">
        <v>-36652.714387593907</v>
      </c>
      <c r="C836" s="10">
        <f>K836+L836</f>
        <v>273240.72383669106</v>
      </c>
      <c r="D836">
        <v>1.5</v>
      </c>
      <c r="E836">
        <f>(G836-I836)*100</f>
        <v>-6.0000000000000053</v>
      </c>
      <c r="F836">
        <v>1.83</v>
      </c>
      <c r="G836" s="5">
        <v>1.65</v>
      </c>
      <c r="H836">
        <v>1.89</v>
      </c>
      <c r="I836" s="6">
        <v>1.71</v>
      </c>
      <c r="J836" s="5">
        <v>1.65</v>
      </c>
      <c r="K836" s="10">
        <f>(G836-M836)*100/10000*$K$1</f>
        <v>17240.72383669153</v>
      </c>
      <c r="L836" s="10">
        <f>(G836-$J$931)*100/10000*$K$1*4</f>
        <v>255999.99999999953</v>
      </c>
      <c r="M836" s="11">
        <f>$M$648+(($M$931-$M$648)*(A836-$A$648))/($A$931-$A$648)</f>
        <v>1.6284490952041355</v>
      </c>
    </row>
    <row r="837" spans="1:13" x14ac:dyDescent="0.25">
      <c r="A837" s="7">
        <v>45733</v>
      </c>
      <c r="B837" s="10">
        <v>40655.241576036322</v>
      </c>
      <c r="C837" s="10">
        <f>K837+L837</f>
        <v>475558.60224638984</v>
      </c>
      <c r="D837">
        <v>1.5</v>
      </c>
      <c r="E837">
        <f>(G837-I837)*100</f>
        <v>-4.0000000000000036</v>
      </c>
      <c r="F837">
        <v>1.92</v>
      </c>
      <c r="G837" s="5">
        <v>1.7</v>
      </c>
      <c r="H837">
        <v>1.87</v>
      </c>
      <c r="I837" s="6">
        <v>1.74</v>
      </c>
      <c r="J837" s="5">
        <v>1.7</v>
      </c>
      <c r="K837" s="10">
        <f>(G837-M837)*100/10000*$K$1</f>
        <v>59558.602246390175</v>
      </c>
      <c r="L837" s="10">
        <f>(G837-$J$931)*100/10000*$K$1*4</f>
        <v>415999.99999999965</v>
      </c>
      <c r="M837" s="11">
        <f>$M$648+(($M$931-$M$648)*(A837-$A$648))/($A$931-$A$648)</f>
        <v>1.6255517471920122</v>
      </c>
    </row>
    <row r="838" spans="1:13" x14ac:dyDescent="0.25">
      <c r="A838" s="7">
        <v>45734</v>
      </c>
      <c r="B838" s="10">
        <v>-42242.106436086819</v>
      </c>
      <c r="C838" s="10">
        <f>K838+L838</f>
        <v>396331.22838295589</v>
      </c>
      <c r="D838">
        <v>1.5</v>
      </c>
      <c r="E838">
        <f>(G838-I838)*100</f>
        <v>-6.0000000000000053</v>
      </c>
      <c r="F838">
        <v>1.99</v>
      </c>
      <c r="G838" s="5">
        <v>1.68</v>
      </c>
      <c r="H838">
        <v>1.93</v>
      </c>
      <c r="I838" s="6">
        <v>1.74</v>
      </c>
      <c r="J838" s="5">
        <v>1.67</v>
      </c>
      <c r="K838" s="10">
        <f>(G838-M838)*100/10000*$K$1</f>
        <v>44331.228382956309</v>
      </c>
      <c r="L838" s="10">
        <f>(G838-$J$931)*100/10000*$K$1*4</f>
        <v>351999.99999999959</v>
      </c>
      <c r="M838" s="11">
        <f>$M$648+(($M$931-$M$648)*(A838-$A$648))/($A$931-$A$648)</f>
        <v>1.6245859645213045</v>
      </c>
    </row>
    <row r="839" spans="1:13" x14ac:dyDescent="0.25">
      <c r="A839" s="7">
        <v>45735</v>
      </c>
      <c r="B839" s="10">
        <v>-66139.454448211007</v>
      </c>
      <c r="C839" s="10">
        <f>K839+L839</f>
        <v>357103.85451952217</v>
      </c>
      <c r="D839">
        <v>1.5</v>
      </c>
      <c r="E839">
        <f>(G839-I839)*100</f>
        <v>-6.5000000000000169</v>
      </c>
      <c r="F839">
        <v>2.1</v>
      </c>
      <c r="G839" s="5">
        <v>1.67</v>
      </c>
      <c r="H839">
        <v>1.94</v>
      </c>
      <c r="I839" s="6">
        <v>1.7350000000000001</v>
      </c>
      <c r="J839" s="5">
        <v>1.67</v>
      </c>
      <c r="K839" s="10">
        <f>(G839-M839)*100/10000*$K$1</f>
        <v>37103.854519522625</v>
      </c>
      <c r="L839" s="10">
        <f>(G839-$J$931)*100/10000*$K$1*4</f>
        <v>319999.99999999953</v>
      </c>
      <c r="M839" s="11">
        <f>$M$648+(($M$931-$M$648)*(A839-$A$648))/($A$931-$A$648)</f>
        <v>1.6236201818505966</v>
      </c>
    </row>
    <row r="840" spans="1:13" x14ac:dyDescent="0.25">
      <c r="A840" s="7">
        <v>45736</v>
      </c>
      <c r="B840" s="10">
        <v>-172036.80246033362</v>
      </c>
      <c r="C840" s="10">
        <f>K840+L840</f>
        <v>197876.48065608821</v>
      </c>
      <c r="D840">
        <v>1.5</v>
      </c>
      <c r="E840">
        <f>(G840-I840)*100</f>
        <v>-9.0000000000000071</v>
      </c>
      <c r="F840">
        <v>2</v>
      </c>
      <c r="G840" s="5">
        <v>1.63</v>
      </c>
      <c r="H840">
        <v>1.92</v>
      </c>
      <c r="I840" s="6">
        <v>1.72</v>
      </c>
      <c r="J840" s="5">
        <v>1.63</v>
      </c>
      <c r="K840" s="10">
        <f>(G840-M840)*100/10000*$K$1</f>
        <v>5876.4806560887455</v>
      </c>
      <c r="L840" s="10">
        <f>(G840-$J$931)*100/10000*$K$1*4</f>
        <v>191999.99999999948</v>
      </c>
      <c r="M840" s="11">
        <f>$M$648+(($M$931-$M$648)*(A840-$A$648))/($A$931-$A$648)</f>
        <v>1.622654399179889</v>
      </c>
    </row>
    <row r="841" spans="1:13" x14ac:dyDescent="0.25">
      <c r="A841" s="7">
        <v>45737</v>
      </c>
      <c r="B841" s="10">
        <v>-112934.15047245688</v>
      </c>
      <c r="C841" s="10">
        <f>K841+L841</f>
        <v>298649.10679265507</v>
      </c>
      <c r="D841">
        <v>1.5</v>
      </c>
      <c r="E841">
        <f>(G841-I841)*100</f>
        <v>-7.4999999999999956</v>
      </c>
      <c r="F841">
        <v>1.84</v>
      </c>
      <c r="G841" s="5">
        <v>1.655</v>
      </c>
      <c r="H841">
        <v>1.9</v>
      </c>
      <c r="I841" s="6">
        <v>1.73</v>
      </c>
      <c r="J841" s="5">
        <v>1.645</v>
      </c>
      <c r="K841" s="10">
        <f>(G841-M841)*100/10000*$K$1</f>
        <v>26649.106792655173</v>
      </c>
      <c r="L841" s="10">
        <f>(G841-$J$931)*100/10000*$K$1*4</f>
        <v>271999.99999999988</v>
      </c>
      <c r="M841" s="11">
        <f>$M$648+(($M$931-$M$648)*(A841-$A$648))/($A$931-$A$648)</f>
        <v>1.6216886165091811</v>
      </c>
    </row>
    <row r="842" spans="1:13" x14ac:dyDescent="0.25">
      <c r="A842" s="7">
        <v>45740</v>
      </c>
      <c r="B842" s="10">
        <v>-148626.19450882712</v>
      </c>
      <c r="C842" s="10">
        <f>K842+L842</f>
        <v>140966.98520235353</v>
      </c>
      <c r="D842">
        <v>1.5</v>
      </c>
      <c r="E842">
        <f>(G842-I842)*100</f>
        <v>-8.0000000000000071</v>
      </c>
      <c r="F842">
        <v>1.82</v>
      </c>
      <c r="G842" s="5">
        <v>1.615</v>
      </c>
      <c r="H842">
        <v>1.89</v>
      </c>
      <c r="I842" s="6">
        <v>1.6950000000000001</v>
      </c>
      <c r="J842" s="5">
        <v>1.615</v>
      </c>
      <c r="K842" s="10">
        <f>(G842-M842)*100/10000*$K$1</f>
        <v>-3033.0147976462381</v>
      </c>
      <c r="L842" s="10">
        <f>(G842-$J$931)*100/10000*$K$1*4</f>
        <v>143999.99999999977</v>
      </c>
      <c r="M842" s="11">
        <f>$M$648+(($M$931-$M$648)*(A842-$A$648))/($A$931-$A$648)</f>
        <v>1.6187912684970578</v>
      </c>
    </row>
    <row r="843" spans="1:13" x14ac:dyDescent="0.25">
      <c r="A843" s="7">
        <v>45741</v>
      </c>
      <c r="B843" s="10">
        <v>-186523.5425209502</v>
      </c>
      <c r="C843" s="10">
        <f>K843+L843</f>
        <v>201739.61133891932</v>
      </c>
      <c r="D843">
        <v>1.5</v>
      </c>
      <c r="E843">
        <f>(G843-I843)*100</f>
        <v>-9.0000000000000071</v>
      </c>
      <c r="F843">
        <v>2.2999999999999998</v>
      </c>
      <c r="G843" s="5">
        <v>1.63</v>
      </c>
      <c r="H843">
        <v>1.89</v>
      </c>
      <c r="I843" s="6">
        <v>1.72</v>
      </c>
      <c r="J843" s="5">
        <v>1.63</v>
      </c>
      <c r="K843" s="10">
        <f>(G843-M843)*100/10000*$K$1</f>
        <v>9739.611338919829</v>
      </c>
      <c r="L843" s="10">
        <f>(G843-$J$931)*100/10000*$K$1*4</f>
        <v>191999.99999999948</v>
      </c>
      <c r="M843" s="11">
        <f>$M$648+(($M$931-$M$648)*(A843-$A$648))/($A$931-$A$648)</f>
        <v>1.6178254858263501</v>
      </c>
    </row>
    <row r="844" spans="1:13" x14ac:dyDescent="0.25">
      <c r="A844" s="7">
        <v>45742</v>
      </c>
      <c r="B844" s="10">
        <v>-195420.89053307305</v>
      </c>
      <c r="C844" s="10">
        <f>K844+L844</f>
        <v>82512.237475486385</v>
      </c>
      <c r="D844">
        <v>1.5</v>
      </c>
      <c r="E844">
        <f>(G844-I844)*100</f>
        <v>-8.9999999999999858</v>
      </c>
      <c r="F844">
        <v>2.2999999999999998</v>
      </c>
      <c r="G844" s="5">
        <v>1.6</v>
      </c>
      <c r="H844">
        <v>1.87</v>
      </c>
      <c r="I844" s="6">
        <v>1.69</v>
      </c>
      <c r="J844" s="5">
        <v>1.6</v>
      </c>
      <c r="K844" s="10">
        <f>(G844-M844)*100/10000*$K$1</f>
        <v>-13487.762524513691</v>
      </c>
      <c r="L844" s="10">
        <f>(G844-$J$931)*100/10000*$K$1*4</f>
        <v>96000.000000000073</v>
      </c>
      <c r="M844" s="11">
        <f>$M$648+(($M$931-$M$648)*(A844-$A$648))/($A$931-$A$648)</f>
        <v>1.6168597031556422</v>
      </c>
    </row>
    <row r="845" spans="1:13" x14ac:dyDescent="0.25">
      <c r="A845" s="7">
        <v>45743</v>
      </c>
      <c r="B845" s="10">
        <v>-194318.23854519674</v>
      </c>
      <c r="C845" s="10">
        <f>K845+L845</f>
        <v>163284.86361205278</v>
      </c>
      <c r="D845">
        <v>1.5</v>
      </c>
      <c r="E845">
        <f>(G845-I845)*100</f>
        <v>-8.9999999999999858</v>
      </c>
      <c r="F845">
        <v>2.2999999999999998</v>
      </c>
      <c r="G845" s="5">
        <v>1.62</v>
      </c>
      <c r="H845">
        <v>1.87</v>
      </c>
      <c r="I845" s="6">
        <v>1.71</v>
      </c>
      <c r="J845" s="5">
        <v>1.62</v>
      </c>
      <c r="K845" s="10">
        <f>(G845-M845)*100/10000*$K$1</f>
        <v>3284.8636120526467</v>
      </c>
      <c r="L845" s="10">
        <f>(G845-$J$931)*100/10000*$K$1*4</f>
        <v>160000.00000000015</v>
      </c>
      <c r="M845" s="11">
        <f>$M$648+(($M$931-$M$648)*(A845-$A$648))/($A$931-$A$648)</f>
        <v>1.6158939204849343</v>
      </c>
    </row>
    <row r="846" spans="1:13" x14ac:dyDescent="0.25">
      <c r="A846" s="7">
        <v>45744</v>
      </c>
      <c r="B846" s="10">
        <v>-157215.58655732061</v>
      </c>
      <c r="C846" s="10">
        <f>K846+L846</f>
        <v>204057.4897486181</v>
      </c>
      <c r="D846">
        <v>1.5</v>
      </c>
      <c r="E846">
        <f>(G846-I846)*100</f>
        <v>-8.0000000000000071</v>
      </c>
      <c r="F846">
        <v>2.33</v>
      </c>
      <c r="G846" s="5">
        <v>1.63</v>
      </c>
      <c r="H846">
        <v>1.87</v>
      </c>
      <c r="I846" s="6">
        <v>1.71</v>
      </c>
      <c r="J846" s="5">
        <v>1.63</v>
      </c>
      <c r="K846" s="10">
        <f>(G846-M846)*100/10000*$K$1</f>
        <v>12057.489748618622</v>
      </c>
      <c r="L846" s="10">
        <f>(G846-$J$931)*100/10000*$K$1*4</f>
        <v>191999.99999999948</v>
      </c>
      <c r="M846" s="11">
        <f>$M$648+(($M$931-$M$648)*(A846-$A$648))/($A$931-$A$648)</f>
        <v>1.6149281378142266</v>
      </c>
    </row>
    <row r="847" spans="1:13" x14ac:dyDescent="0.25">
      <c r="A847" s="7">
        <v>45747</v>
      </c>
      <c r="B847" s="10">
        <v>-167907.6305936896</v>
      </c>
      <c r="C847" s="10">
        <f>K847+L847</f>
        <v>166375.36815831755</v>
      </c>
      <c r="D847">
        <v>1.5</v>
      </c>
      <c r="E847">
        <f>(G847-I847)*100</f>
        <v>-7.9999999999999849</v>
      </c>
      <c r="F847">
        <v>2.25</v>
      </c>
      <c r="G847" s="5">
        <v>1.62</v>
      </c>
      <c r="H847">
        <v>1.87</v>
      </c>
      <c r="I847" s="6">
        <v>1.7</v>
      </c>
      <c r="J847" s="5">
        <v>1.62</v>
      </c>
      <c r="K847" s="10">
        <f>(G847-M847)*100/10000*$K$1</f>
        <v>6375.3681583174066</v>
      </c>
      <c r="L847" s="10">
        <f>(G847-$J$931)*100/10000*$K$1*4</f>
        <v>160000.00000000015</v>
      </c>
      <c r="M847" s="11">
        <f>$M$648+(($M$931-$M$648)*(A847-$A$648))/($A$931-$A$648)</f>
        <v>1.6120307898021033</v>
      </c>
    </row>
    <row r="848" spans="1:13" x14ac:dyDescent="0.25">
      <c r="A848" s="7">
        <v>45748</v>
      </c>
      <c r="B848" s="10">
        <v>-206804.97860581422</v>
      </c>
      <c r="C848" s="10">
        <f>K848+L848</f>
        <v>207147.99429488304</v>
      </c>
      <c r="D848">
        <v>1.5</v>
      </c>
      <c r="E848">
        <f>(G848-I848)*100</f>
        <v>-9.0000000000000071</v>
      </c>
      <c r="F848">
        <v>1.98</v>
      </c>
      <c r="G848" s="5">
        <v>1.63</v>
      </c>
      <c r="H848">
        <v>1.87</v>
      </c>
      <c r="I848" s="6">
        <v>1.72</v>
      </c>
      <c r="J848" s="5">
        <v>1.63</v>
      </c>
      <c r="K848" s="10">
        <f>(G848-M848)*100/10000*$K$1</f>
        <v>15147.99429488356</v>
      </c>
      <c r="L848" s="10">
        <f>(G848-$J$931)*100/10000*$K$1*4</f>
        <v>191999.99999999948</v>
      </c>
      <c r="M848" s="11">
        <f>$M$648+(($M$931-$M$648)*(A848-$A$648))/($A$931-$A$648)</f>
        <v>1.6110650071313954</v>
      </c>
    </row>
    <row r="849" spans="1:13" x14ac:dyDescent="0.25">
      <c r="A849" s="7">
        <v>45749</v>
      </c>
      <c r="B849" s="10">
        <v>-175702.32661793637</v>
      </c>
      <c r="C849" s="10">
        <f>K849+L849</f>
        <v>127920.62043144999</v>
      </c>
      <c r="D849">
        <v>1.5</v>
      </c>
      <c r="E849">
        <f>(G849-I849)*100</f>
        <v>-7.9999999999999849</v>
      </c>
      <c r="F849">
        <v>1.93</v>
      </c>
      <c r="G849" s="5">
        <v>1.61</v>
      </c>
      <c r="H849">
        <v>1.85</v>
      </c>
      <c r="I849" s="6">
        <v>1.69</v>
      </c>
      <c r="J849" s="5">
        <v>1.61</v>
      </c>
      <c r="K849" s="10">
        <f>(G849-M849)*100/10000*$K$1</f>
        <v>-79.379568550130841</v>
      </c>
      <c r="L849" s="10">
        <f>(G849-$J$931)*100/10000*$K$1*4</f>
        <v>128000.00000000012</v>
      </c>
      <c r="M849" s="11">
        <f>$M$648+(($M$931-$M$648)*(A849-$A$648))/($A$931-$A$648)</f>
        <v>1.6100992244606878</v>
      </c>
    </row>
    <row r="850" spans="1:13" x14ac:dyDescent="0.25">
      <c r="A850" s="7">
        <v>45750</v>
      </c>
      <c r="B850" s="10">
        <v>-194599.67463006091</v>
      </c>
      <c r="C850" s="10">
        <f>K850+L850</f>
        <v>-191306.75343198399</v>
      </c>
      <c r="D850">
        <v>1.5</v>
      </c>
      <c r="E850">
        <f>(G850-I850)*100</f>
        <v>-8.0000000000000071</v>
      </c>
      <c r="F850">
        <v>1.75</v>
      </c>
      <c r="G850" s="5">
        <v>1.53</v>
      </c>
      <c r="H850">
        <v>1.79</v>
      </c>
      <c r="I850" s="6">
        <v>1.61</v>
      </c>
      <c r="J850" s="5">
        <v>1.53</v>
      </c>
      <c r="K850" s="10">
        <f>(G850-M850)*100/10000*$K$1</f>
        <v>-63306.753431983867</v>
      </c>
      <c r="L850" s="10">
        <f>(G850-$J$931)*100/10000*$K$1*4</f>
        <v>-128000.00000000012</v>
      </c>
      <c r="M850" s="11">
        <f>$M$648+(($M$931-$M$648)*(A850-$A$648))/($A$931-$A$648)</f>
        <v>1.6091334417899799</v>
      </c>
    </row>
    <row r="851" spans="1:13" x14ac:dyDescent="0.25">
      <c r="A851" s="7">
        <v>45751</v>
      </c>
      <c r="B851" s="10">
        <v>-235497.02264218396</v>
      </c>
      <c r="C851" s="10">
        <f>K851+L851</f>
        <v>-190534.12729541783</v>
      </c>
      <c r="D851">
        <v>1.5</v>
      </c>
      <c r="E851">
        <f>(G851-I851)*100</f>
        <v>-9.0000000000000071</v>
      </c>
      <c r="F851">
        <v>1.75</v>
      </c>
      <c r="G851" s="5">
        <v>1.53</v>
      </c>
      <c r="H851">
        <v>1.79</v>
      </c>
      <c r="I851" s="6">
        <v>1.62</v>
      </c>
      <c r="J851" s="5">
        <v>1.53</v>
      </c>
      <c r="K851" s="10">
        <f>(G851-M851)*100/10000*$K$1</f>
        <v>-62534.127295417711</v>
      </c>
      <c r="L851" s="10">
        <f>(G851-$J$931)*100/10000*$K$1*4</f>
        <v>-128000.00000000012</v>
      </c>
      <c r="M851" s="11">
        <f>$M$648+(($M$931-$M$648)*(A851-$A$648))/($A$931-$A$648)</f>
        <v>1.6081676591192722</v>
      </c>
    </row>
    <row r="852" spans="1:13" x14ac:dyDescent="0.25">
      <c r="A852" s="7">
        <v>45754</v>
      </c>
      <c r="B852" s="10">
        <v>-342189.06667855446</v>
      </c>
      <c r="C852" s="10">
        <f>K852+L852</f>
        <v>-628216.24888571934</v>
      </c>
      <c r="D852">
        <v>1.5</v>
      </c>
      <c r="E852">
        <f>(G852-I852)*100</f>
        <v>-11.000000000000011</v>
      </c>
      <c r="F852">
        <v>1.75</v>
      </c>
      <c r="G852" s="5">
        <v>1.42</v>
      </c>
      <c r="H852">
        <v>1.67</v>
      </c>
      <c r="I852" s="6">
        <v>1.53</v>
      </c>
      <c r="J852" s="5">
        <v>1.43</v>
      </c>
      <c r="K852" s="10">
        <f>(G852-M852)*100/10000*$K$1</f>
        <v>-148216.24888571899</v>
      </c>
      <c r="L852" s="10">
        <f>(G852-$J$931)*100/10000*$K$1*4</f>
        <v>-480000.00000000041</v>
      </c>
      <c r="M852" s="11">
        <f>$M$648+(($M$931-$M$648)*(A852-$A$648))/($A$931-$A$648)</f>
        <v>1.6052703111071487</v>
      </c>
    </row>
    <row r="853" spans="1:13" x14ac:dyDescent="0.25">
      <c r="A853" s="7">
        <v>45755</v>
      </c>
      <c r="B853" s="10">
        <v>-299086.4146906776</v>
      </c>
      <c r="C853" s="10">
        <f>K853+L853</f>
        <v>-467443.62274915318</v>
      </c>
      <c r="D853">
        <v>1.5</v>
      </c>
      <c r="E853">
        <f>(G853-I853)*100</f>
        <v>-10.000000000000009</v>
      </c>
      <c r="F853">
        <v>1.88</v>
      </c>
      <c r="G853" s="5">
        <v>1.46</v>
      </c>
      <c r="H853">
        <v>1.66</v>
      </c>
      <c r="I853" s="6">
        <v>1.56</v>
      </c>
      <c r="J853" s="5">
        <v>1.46</v>
      </c>
      <c r="K853" s="10">
        <f>(G853-M853)*100/10000*$K$1</f>
        <v>-115443.62274915284</v>
      </c>
      <c r="L853" s="10">
        <f>(G853-$J$931)*100/10000*$K$1*4</f>
        <v>-352000.00000000035</v>
      </c>
      <c r="M853" s="11">
        <f>$M$648+(($M$931-$M$648)*(A853-$A$648))/($A$931-$A$648)</f>
        <v>1.604304528436441</v>
      </c>
    </row>
    <row r="854" spans="1:13" x14ac:dyDescent="0.25">
      <c r="A854" s="7">
        <v>45756</v>
      </c>
      <c r="B854" s="10">
        <v>-229983.76270280118</v>
      </c>
      <c r="C854" s="10">
        <f>K854+L854</f>
        <v>-546670.9966125869</v>
      </c>
      <c r="D854">
        <v>1.5</v>
      </c>
      <c r="E854">
        <f>(G854-I854)*100</f>
        <v>-8.0000000000000071</v>
      </c>
      <c r="F854">
        <v>1.87</v>
      </c>
      <c r="G854" s="5">
        <v>1.44</v>
      </c>
      <c r="H854">
        <v>1.65</v>
      </c>
      <c r="I854" s="6">
        <v>1.52</v>
      </c>
      <c r="J854" s="5">
        <v>1.44</v>
      </c>
      <c r="K854" s="10">
        <f>(G854-M854)*100/10000*$K$1</f>
        <v>-130670.99661258652</v>
      </c>
      <c r="L854" s="10">
        <f>(G854-$J$931)*100/10000*$K$1*4</f>
        <v>-416000.00000000035</v>
      </c>
      <c r="M854" s="11">
        <f>$M$648+(($M$931-$M$648)*(A854-$A$648))/($A$931-$A$648)</f>
        <v>1.6033387457657331</v>
      </c>
    </row>
    <row r="855" spans="1:13" x14ac:dyDescent="0.25">
      <c r="A855" s="7">
        <v>45757</v>
      </c>
      <c r="B855" s="10">
        <v>-158881.11071492417</v>
      </c>
      <c r="C855" s="10">
        <f>K855+L855</f>
        <v>-585898.37047602073</v>
      </c>
      <c r="D855">
        <v>1.5</v>
      </c>
      <c r="E855">
        <f>(G855-I855)*100</f>
        <v>-6.0000000000000053</v>
      </c>
      <c r="F855">
        <v>1.76</v>
      </c>
      <c r="G855" s="5">
        <v>1.43</v>
      </c>
      <c r="H855">
        <v>1.64</v>
      </c>
      <c r="I855" s="6">
        <v>1.49</v>
      </c>
      <c r="J855" s="5">
        <v>1.42</v>
      </c>
      <c r="K855" s="10">
        <f>(G855-M855)*100/10000*$K$1</f>
        <v>-137898.37047602038</v>
      </c>
      <c r="L855" s="10">
        <f>(G855-$J$931)*100/10000*$K$1*4</f>
        <v>-448000.00000000041</v>
      </c>
      <c r="M855" s="11">
        <f>$M$648+(($M$931-$M$648)*(A855-$A$648))/($A$931-$A$648)</f>
        <v>1.6023729630950254</v>
      </c>
    </row>
    <row r="856" spans="1:13" x14ac:dyDescent="0.25">
      <c r="A856" s="7">
        <v>45758</v>
      </c>
      <c r="B856" s="10">
        <v>-127778.4587270472</v>
      </c>
      <c r="C856" s="10">
        <f>K856+L856</f>
        <v>-665125.74433945469</v>
      </c>
      <c r="D856">
        <v>1.5</v>
      </c>
      <c r="E856">
        <f>(G856-I856)*100</f>
        <v>-5.0000000000000044</v>
      </c>
      <c r="F856">
        <v>1.72</v>
      </c>
      <c r="G856" s="5">
        <v>1.41</v>
      </c>
      <c r="H856">
        <v>1.65</v>
      </c>
      <c r="I856" s="6">
        <v>1.46</v>
      </c>
      <c r="J856" s="5">
        <v>1.4</v>
      </c>
      <c r="K856" s="10">
        <f>(G856-M856)*100/10000*$K$1</f>
        <v>-153125.74433945425</v>
      </c>
      <c r="L856" s="10">
        <f>(G856-$J$931)*100/10000*$K$1*4</f>
        <v>-512000.00000000047</v>
      </c>
      <c r="M856" s="11">
        <f>$M$648+(($M$931-$M$648)*(A856-$A$648))/($A$931-$A$648)</f>
        <v>1.6014071804243177</v>
      </c>
    </row>
    <row r="857" spans="1:13" x14ac:dyDescent="0.25">
      <c r="A857" s="7">
        <v>45761</v>
      </c>
      <c r="B857" s="10">
        <v>-208470.50276341772</v>
      </c>
      <c r="C857" s="10">
        <f>K857+L857</f>
        <v>-582807.86592975585</v>
      </c>
      <c r="D857">
        <v>1.5</v>
      </c>
      <c r="E857">
        <f>(G857-I857)*100</f>
        <v>-7.0000000000000062</v>
      </c>
      <c r="F857">
        <v>1.75</v>
      </c>
      <c r="G857" s="5">
        <v>1.43</v>
      </c>
      <c r="H857">
        <v>1.65</v>
      </c>
      <c r="I857" s="6">
        <v>1.5</v>
      </c>
      <c r="J857" s="5">
        <v>1.42</v>
      </c>
      <c r="K857" s="10">
        <f>(G857-M857)*100/10000*$K$1</f>
        <v>-134807.86592975544</v>
      </c>
      <c r="L857" s="10">
        <f>(G857-$J$931)*100/10000*$K$1*4</f>
        <v>-448000.00000000041</v>
      </c>
      <c r="M857" s="11">
        <f>$M$648+(($M$931-$M$648)*(A857-$A$648))/($A$931-$A$648)</f>
        <v>1.5985098324121942</v>
      </c>
    </row>
    <row r="858" spans="1:13" x14ac:dyDescent="0.25">
      <c r="A858" s="7">
        <v>45762</v>
      </c>
      <c r="B858" s="10">
        <v>-247367.85077554078</v>
      </c>
      <c r="C858" s="10">
        <f>K858+L858</f>
        <v>-542035.23979318968</v>
      </c>
      <c r="D858">
        <v>1.5</v>
      </c>
      <c r="E858">
        <f>(G858-I858)*100</f>
        <v>-8.0000000000000071</v>
      </c>
      <c r="F858">
        <v>1.73</v>
      </c>
      <c r="G858" s="5">
        <v>1.44</v>
      </c>
      <c r="H858">
        <v>1.65</v>
      </c>
      <c r="I858" s="6">
        <v>1.52</v>
      </c>
      <c r="J858" s="5">
        <v>1.44</v>
      </c>
      <c r="K858" s="10">
        <f>(G858-M858)*100/10000*$K$1</f>
        <v>-126035.23979318931</v>
      </c>
      <c r="L858" s="10">
        <f>(G858-$J$931)*100/10000*$K$1*4</f>
        <v>-416000.00000000035</v>
      </c>
      <c r="M858" s="11">
        <f>$M$648+(($M$931-$M$648)*(A858-$A$648))/($A$931-$A$648)</f>
        <v>1.5975440497414866</v>
      </c>
    </row>
    <row r="859" spans="1:13" x14ac:dyDescent="0.25">
      <c r="A859" s="7">
        <v>45763</v>
      </c>
      <c r="B859" s="10">
        <v>-250265.19878766447</v>
      </c>
      <c r="C859" s="10">
        <f>K859+L859</f>
        <v>-541262.61365662329</v>
      </c>
      <c r="D859">
        <v>1.5</v>
      </c>
      <c r="E859">
        <f>(G859-I859)*100</f>
        <v>-8.0000000000000071</v>
      </c>
      <c r="F859">
        <v>1.74</v>
      </c>
      <c r="G859" s="5">
        <v>1.44</v>
      </c>
      <c r="H859">
        <v>1.64</v>
      </c>
      <c r="I859" s="6">
        <v>1.52</v>
      </c>
      <c r="J859" s="5">
        <v>1.44</v>
      </c>
      <c r="K859" s="10">
        <f>(G859-M859)*100/10000*$K$1</f>
        <v>-125262.61365662295</v>
      </c>
      <c r="L859" s="10">
        <f>(G859-$J$931)*100/10000*$K$1*4</f>
        <v>-416000.00000000035</v>
      </c>
      <c r="M859" s="11">
        <f>$M$648+(($M$931-$M$648)*(A859-$A$648))/($A$931-$A$648)</f>
        <v>1.5965782670707787</v>
      </c>
    </row>
    <row r="860" spans="1:13" x14ac:dyDescent="0.25">
      <c r="A860" s="7">
        <v>45764</v>
      </c>
      <c r="B860" s="10">
        <v>-171162.54679978749</v>
      </c>
      <c r="C860" s="10">
        <f>K860+L860</f>
        <v>-420489.98752005713</v>
      </c>
      <c r="D860">
        <v>1.5</v>
      </c>
      <c r="E860">
        <f>(G860-I860)*100</f>
        <v>-6.0000000000000053</v>
      </c>
      <c r="F860">
        <v>1.73</v>
      </c>
      <c r="G860" s="5">
        <v>1.47</v>
      </c>
      <c r="H860">
        <v>1.64</v>
      </c>
      <c r="I860" s="6">
        <v>1.53</v>
      </c>
      <c r="J860" s="5">
        <v>1.46</v>
      </c>
      <c r="K860" s="10">
        <f>(G860-M860)*100/10000*$K$1</f>
        <v>-100489.98752005681</v>
      </c>
      <c r="L860" s="10">
        <f>(G860-$J$931)*100/10000*$K$1*4</f>
        <v>-320000.00000000029</v>
      </c>
      <c r="M860" s="11">
        <f>$M$648+(($M$931-$M$648)*(A860-$A$648))/($A$931-$A$648)</f>
        <v>1.595612484400071</v>
      </c>
    </row>
    <row r="861" spans="1:13" x14ac:dyDescent="0.25">
      <c r="A861" s="7">
        <v>45765</v>
      </c>
      <c r="B861" s="10">
        <v>-174059.89481191122</v>
      </c>
      <c r="C861" s="10">
        <f>K861+L861</f>
        <v>-419717.36138349079</v>
      </c>
      <c r="D861">
        <v>1.5</v>
      </c>
      <c r="E861">
        <f>(G861-I861)*100</f>
        <v>-6.0000000000000053</v>
      </c>
      <c r="F861">
        <v>1.72</v>
      </c>
      <c r="G861" s="5">
        <v>1.47</v>
      </c>
      <c r="H861">
        <v>1.65</v>
      </c>
      <c r="I861" s="6">
        <v>1.53</v>
      </c>
      <c r="J861" s="5">
        <v>1.46</v>
      </c>
      <c r="K861" s="10">
        <f>(G861-M861)*100/10000*$K$1</f>
        <v>-99717.361383490483</v>
      </c>
      <c r="L861" s="10">
        <f>(G861-$J$931)*100/10000*$K$1*4</f>
        <v>-320000.00000000029</v>
      </c>
      <c r="M861" s="11">
        <f>$M$648+(($M$931-$M$648)*(A861-$A$648))/($A$931-$A$648)</f>
        <v>1.5946467017293631</v>
      </c>
    </row>
    <row r="862" spans="1:13" x14ac:dyDescent="0.25">
      <c r="A862" s="7">
        <v>45768</v>
      </c>
      <c r="B862" s="10">
        <v>-180751.93884828099</v>
      </c>
      <c r="C862" s="10">
        <f>K862+L862</f>
        <v>-377399.48297379212</v>
      </c>
      <c r="D862">
        <v>1.5</v>
      </c>
      <c r="E862">
        <f>(G862-I862)*100</f>
        <v>-6.0000000000000053</v>
      </c>
      <c r="F862">
        <v>1.73</v>
      </c>
      <c r="G862" s="5">
        <v>1.48</v>
      </c>
      <c r="H862">
        <v>1.66</v>
      </c>
      <c r="I862" s="6">
        <v>1.54</v>
      </c>
      <c r="J862" s="5">
        <v>1.47</v>
      </c>
      <c r="K862" s="10">
        <f>(G862-M862)*100/10000*$K$1</f>
        <v>-89399.482973791863</v>
      </c>
      <c r="L862" s="10">
        <f>(G862-$J$931)*100/10000*$K$1*4</f>
        <v>-288000.00000000023</v>
      </c>
      <c r="M862" s="11">
        <f>$M$648+(($M$931-$M$648)*(A862-$A$648))/($A$931-$A$648)</f>
        <v>1.5917493537172398</v>
      </c>
    </row>
    <row r="863" spans="1:13" x14ac:dyDescent="0.25">
      <c r="A863" s="7">
        <v>45769</v>
      </c>
      <c r="B863" s="10">
        <v>-227649.28686040471</v>
      </c>
      <c r="C863" s="10">
        <f>K863+L863</f>
        <v>-496626.85683722585</v>
      </c>
      <c r="D863">
        <v>1.5</v>
      </c>
      <c r="E863">
        <f>(G863-I863)*100</f>
        <v>-7.0000000000000062</v>
      </c>
      <c r="F863">
        <v>1.73</v>
      </c>
      <c r="G863" s="5">
        <v>1.45</v>
      </c>
      <c r="H863">
        <v>1.65</v>
      </c>
      <c r="I863" s="6">
        <v>1.52</v>
      </c>
      <c r="J863" s="5">
        <v>1.45</v>
      </c>
      <c r="K863" s="10">
        <f>(G863-M863)*100/10000*$K$1</f>
        <v>-112626.85683722554</v>
      </c>
      <c r="L863" s="10">
        <f>(G863-$J$931)*100/10000*$K$1*4</f>
        <v>-384000.00000000029</v>
      </c>
      <c r="M863" s="11">
        <f>$M$648+(($M$931-$M$648)*(A863-$A$648))/($A$931-$A$648)</f>
        <v>1.5907835710465319</v>
      </c>
    </row>
    <row r="864" spans="1:13" x14ac:dyDescent="0.25">
      <c r="A864" s="7">
        <v>45770</v>
      </c>
      <c r="B864" s="10">
        <v>-188546.63487252779</v>
      </c>
      <c r="C864" s="10">
        <f>K864+L864</f>
        <v>-415854.23070065968</v>
      </c>
      <c r="D864">
        <v>1.5</v>
      </c>
      <c r="E864">
        <f>(G864-I864)*100</f>
        <v>-6.0000000000000053</v>
      </c>
      <c r="F864">
        <v>1.71</v>
      </c>
      <c r="G864" s="5">
        <v>1.47</v>
      </c>
      <c r="H864">
        <v>1.66</v>
      </c>
      <c r="I864" s="6">
        <v>1.53</v>
      </c>
      <c r="J864" s="5">
        <v>1.46</v>
      </c>
      <c r="K864" s="10">
        <f>(G864-M864)*100/10000*$K$1</f>
        <v>-95854.230700659406</v>
      </c>
      <c r="L864" s="10">
        <f>(G864-$J$931)*100/10000*$K$1*4</f>
        <v>-320000.00000000029</v>
      </c>
      <c r="M864" s="11">
        <f>$M$648+(($M$931-$M$648)*(A864-$A$648))/($A$931-$A$648)</f>
        <v>1.5898177883758242</v>
      </c>
    </row>
    <row r="865" spans="1:13" x14ac:dyDescent="0.25">
      <c r="A865" s="7">
        <v>45771</v>
      </c>
      <c r="B865" s="10">
        <v>-191443.98288465149</v>
      </c>
      <c r="C865" s="10">
        <f>K865+L865</f>
        <v>-415081.6045640934</v>
      </c>
      <c r="D865">
        <v>1.5</v>
      </c>
      <c r="E865">
        <f>(G865-I865)*100</f>
        <v>-6.0000000000000053</v>
      </c>
      <c r="F865">
        <v>1.8</v>
      </c>
      <c r="G865" s="5">
        <v>1.47</v>
      </c>
      <c r="H865">
        <v>1.66</v>
      </c>
      <c r="I865" s="6">
        <v>1.53</v>
      </c>
      <c r="J865" s="5">
        <v>1.46</v>
      </c>
      <c r="K865" s="10">
        <f>(G865-M865)*100/10000*$K$1</f>
        <v>-95081.604564093082</v>
      </c>
      <c r="L865" s="10">
        <f>(G865-$J$931)*100/10000*$K$1*4</f>
        <v>-320000.00000000029</v>
      </c>
      <c r="M865" s="11">
        <f>$M$648+(($M$931-$M$648)*(A865-$A$648))/($A$931-$A$648)</f>
        <v>1.5888520057051163</v>
      </c>
    </row>
    <row r="866" spans="1:13" x14ac:dyDescent="0.25">
      <c r="A866" s="7">
        <v>45772</v>
      </c>
      <c r="B866" s="10">
        <v>-158341.33089677454</v>
      </c>
      <c r="C866" s="10">
        <f>K866+L866</f>
        <v>-454308.9784275273</v>
      </c>
      <c r="D866">
        <v>1.5</v>
      </c>
      <c r="E866">
        <f>(G866-I866)*100</f>
        <v>-5.0000000000000044</v>
      </c>
      <c r="F866">
        <v>1.65</v>
      </c>
      <c r="G866" s="5">
        <v>1.46</v>
      </c>
      <c r="H866">
        <v>1.66</v>
      </c>
      <c r="I866" s="6">
        <v>1.51</v>
      </c>
      <c r="J866" s="5">
        <v>1.45</v>
      </c>
      <c r="K866" s="10">
        <f>(G866-M866)*100/10000*$K$1</f>
        <v>-102308.97842752693</v>
      </c>
      <c r="L866" s="10">
        <f>(G866-$J$931)*100/10000*$K$1*4</f>
        <v>-352000.00000000035</v>
      </c>
      <c r="M866" s="11">
        <f>$M$648+(($M$931-$M$648)*(A866-$A$648))/($A$931-$A$648)</f>
        <v>1.5878862230344086</v>
      </c>
    </row>
    <row r="867" spans="1:13" x14ac:dyDescent="0.25">
      <c r="A867" s="7">
        <v>45775</v>
      </c>
      <c r="B867" s="10">
        <v>-207033.37493314431</v>
      </c>
      <c r="C867" s="10">
        <f>K867+L867</f>
        <v>-491991.10001782863</v>
      </c>
      <c r="D867">
        <v>1.5</v>
      </c>
      <c r="E867">
        <f>(G867-I867)*100</f>
        <v>-6.0000000000000053</v>
      </c>
      <c r="F867">
        <v>1.78</v>
      </c>
      <c r="G867" s="5">
        <v>1.45</v>
      </c>
      <c r="H867">
        <v>1.65</v>
      </c>
      <c r="I867" s="6">
        <v>1.51</v>
      </c>
      <c r="J867" s="5">
        <v>1.45</v>
      </c>
      <c r="K867" s="10">
        <f>(G867-M867)*100/10000*$K$1</f>
        <v>-107991.10001782833</v>
      </c>
      <c r="L867" s="10">
        <f>(G867-$J$931)*100/10000*$K$1*4</f>
        <v>-384000.00000000029</v>
      </c>
      <c r="M867" s="11">
        <f>$M$648+(($M$931-$M$648)*(A867-$A$648))/($A$931-$A$648)</f>
        <v>1.5849888750222854</v>
      </c>
    </row>
    <row r="868" spans="1:13" x14ac:dyDescent="0.25">
      <c r="A868" s="7">
        <v>45776</v>
      </c>
      <c r="B868" s="10">
        <v>-327930.72294526815</v>
      </c>
      <c r="C868" s="10">
        <f>K868+L868</f>
        <v>-571218.47388126247</v>
      </c>
      <c r="D868">
        <v>1.5</v>
      </c>
      <c r="E868">
        <f>(G868-I868)*100</f>
        <v>-9.0000000000000071</v>
      </c>
      <c r="F868">
        <v>1.8</v>
      </c>
      <c r="G868" s="5">
        <v>1.43</v>
      </c>
      <c r="H868">
        <v>1.63</v>
      </c>
      <c r="I868" s="6">
        <v>1.52</v>
      </c>
      <c r="J868" s="5">
        <v>1.43</v>
      </c>
      <c r="K868" s="10">
        <f>(G868-M868)*100/10000*$K$1</f>
        <v>-123218.47388126202</v>
      </c>
      <c r="L868" s="10">
        <f>(G868-$J$931)*100/10000*$K$1*4</f>
        <v>-448000.00000000041</v>
      </c>
      <c r="M868" s="11">
        <f>$M$648+(($M$931-$M$648)*(A868-$A$648))/($A$931-$A$648)</f>
        <v>1.5840230923515775</v>
      </c>
    </row>
    <row r="869" spans="1:13" x14ac:dyDescent="0.25">
      <c r="A869" s="7">
        <v>45777</v>
      </c>
      <c r="B869" s="10">
        <v>-330828.07095739187</v>
      </c>
      <c r="C869" s="10">
        <f>K869+L869</f>
        <v>-570445.84774469608</v>
      </c>
      <c r="D869">
        <v>1.5</v>
      </c>
      <c r="E869">
        <f>(G869-I869)*100</f>
        <v>-9.0000000000000071</v>
      </c>
      <c r="F869">
        <v>1.83</v>
      </c>
      <c r="G869" s="5">
        <v>1.43</v>
      </c>
      <c r="H869">
        <v>1.62</v>
      </c>
      <c r="I869" s="6">
        <v>1.52</v>
      </c>
      <c r="J869" s="5">
        <v>1.43</v>
      </c>
      <c r="K869" s="10">
        <f>(G869-M869)*100/10000*$K$1</f>
        <v>-122445.8477446957</v>
      </c>
      <c r="L869" s="10">
        <f>(G869-$J$931)*100/10000*$K$1*4</f>
        <v>-448000.00000000041</v>
      </c>
      <c r="M869" s="11">
        <f>$M$648+(($M$931-$M$648)*(A869-$A$648))/($A$931-$A$648)</f>
        <v>1.5830573096808696</v>
      </c>
    </row>
    <row r="870" spans="1:13" x14ac:dyDescent="0.25">
      <c r="A870" s="7">
        <v>45778</v>
      </c>
      <c r="B870" s="10">
        <v>-333725.41896951495</v>
      </c>
      <c r="C870" s="10">
        <f>K870+L870</f>
        <v>-569673.22160812991</v>
      </c>
      <c r="D870">
        <v>1.5</v>
      </c>
      <c r="E870">
        <f>(G870-I870)*100</f>
        <v>-9.0000000000000071</v>
      </c>
      <c r="F870">
        <v>1.83</v>
      </c>
      <c r="G870" s="5">
        <v>1.43</v>
      </c>
      <c r="H870">
        <v>1.62</v>
      </c>
      <c r="I870" s="6">
        <v>1.52</v>
      </c>
      <c r="J870" s="5">
        <v>1.43</v>
      </c>
      <c r="K870" s="10">
        <f>(G870-M870)*100/10000*$K$1</f>
        <v>-121673.22160812955</v>
      </c>
      <c r="L870" s="10">
        <f>(G870-$J$931)*100/10000*$K$1*4</f>
        <v>-448000.00000000041</v>
      </c>
      <c r="M870" s="11">
        <f>$M$648+(($M$931-$M$648)*(A870-$A$648))/($A$931-$A$648)</f>
        <v>1.5820915270101619</v>
      </c>
    </row>
    <row r="871" spans="1:13" x14ac:dyDescent="0.25">
      <c r="A871" s="7">
        <v>45779</v>
      </c>
      <c r="B871" s="10">
        <v>-296622.76698163786</v>
      </c>
      <c r="C871" s="10">
        <f>K871+L871</f>
        <v>-528900.59547156375</v>
      </c>
      <c r="D871">
        <v>1.5</v>
      </c>
      <c r="E871">
        <f>(G871-I871)*100</f>
        <v>-8.0000000000000071</v>
      </c>
      <c r="F871">
        <v>1.83</v>
      </c>
      <c r="G871" s="5">
        <v>1.44</v>
      </c>
      <c r="H871">
        <v>1.62</v>
      </c>
      <c r="I871" s="6">
        <v>1.52</v>
      </c>
      <c r="J871" s="5">
        <v>1.43</v>
      </c>
      <c r="K871" s="10">
        <f>(G871-M871)*100/10000*$K$1</f>
        <v>-112900.59547156339</v>
      </c>
      <c r="L871" s="10">
        <f>(G871-$J$931)*100/10000*$K$1*4</f>
        <v>-416000.00000000035</v>
      </c>
      <c r="M871" s="11">
        <f>$M$648+(($M$931-$M$648)*(A871-$A$648))/($A$931-$A$648)</f>
        <v>1.5811257443394542</v>
      </c>
    </row>
    <row r="872" spans="1:13" x14ac:dyDescent="0.25">
      <c r="A872" s="7">
        <v>45782</v>
      </c>
      <c r="B872" s="10">
        <v>-305314.81101800839</v>
      </c>
      <c r="C872" s="10">
        <f>K872+L872</f>
        <v>-526582.71706186491</v>
      </c>
      <c r="D872">
        <v>1.5</v>
      </c>
      <c r="E872">
        <f>(G872-I872)*100</f>
        <v>-8.0000000000000071</v>
      </c>
      <c r="F872">
        <v>1.83</v>
      </c>
      <c r="G872" s="5">
        <v>1.44</v>
      </c>
      <c r="H872">
        <v>1.62</v>
      </c>
      <c r="I872" s="6">
        <v>1.52</v>
      </c>
      <c r="J872" s="5">
        <v>1.43</v>
      </c>
      <c r="K872" s="10">
        <f>(G872-M872)*100/10000*$K$1</f>
        <v>-110582.71706186459</v>
      </c>
      <c r="L872" s="10">
        <f>(G872-$J$931)*100/10000*$K$1*4</f>
        <v>-416000.00000000035</v>
      </c>
      <c r="M872" s="11">
        <f>$M$648+(($M$931-$M$648)*(A872-$A$648))/($A$931-$A$648)</f>
        <v>1.5782283963273307</v>
      </c>
    </row>
    <row r="873" spans="1:13" x14ac:dyDescent="0.25">
      <c r="A873" s="7">
        <v>45783</v>
      </c>
      <c r="B873" s="10">
        <v>-306212.15903013141</v>
      </c>
      <c r="C873" s="10">
        <f>K873+L873</f>
        <v>-485810.09092529875</v>
      </c>
      <c r="D873">
        <v>1.5</v>
      </c>
      <c r="E873">
        <f>(G873-I873)*100</f>
        <v>-8.0000000000000071</v>
      </c>
      <c r="F873">
        <v>1.76</v>
      </c>
      <c r="G873" s="5">
        <v>1.45</v>
      </c>
      <c r="H873">
        <v>1.63</v>
      </c>
      <c r="I873" s="6">
        <v>1.53</v>
      </c>
      <c r="J873" s="5">
        <v>1.44</v>
      </c>
      <c r="K873" s="10">
        <f>(G873-M873)*100/10000*$K$1</f>
        <v>-101810.09092529846</v>
      </c>
      <c r="L873" s="10">
        <f>(G873-$J$931)*100/10000*$K$1*4</f>
        <v>-384000.00000000029</v>
      </c>
      <c r="M873" s="11">
        <f>$M$648+(($M$931-$M$648)*(A873-$A$648))/($A$931-$A$648)</f>
        <v>1.577262613656623</v>
      </c>
    </row>
    <row r="874" spans="1:13" x14ac:dyDescent="0.25">
      <c r="A874" s="7">
        <v>45784</v>
      </c>
      <c r="B874" s="10">
        <v>-231109.50704225514</v>
      </c>
      <c r="C874" s="10">
        <f>K874+L874</f>
        <v>-445037.46478873247</v>
      </c>
      <c r="D874">
        <v>1.4</v>
      </c>
      <c r="E874">
        <f>(G874-I874)*100</f>
        <v>-6.0000000000000053</v>
      </c>
      <c r="F874">
        <v>1.72</v>
      </c>
      <c r="G874" s="5">
        <v>1.46</v>
      </c>
      <c r="H874">
        <v>1.64</v>
      </c>
      <c r="I874" s="6">
        <v>1.52</v>
      </c>
      <c r="J874" s="5">
        <v>1.45</v>
      </c>
      <c r="K874" s="10">
        <f>(G874-M874)*100/10000*$K$1</f>
        <v>-93037.464788732104</v>
      </c>
      <c r="L874" s="10">
        <f>(G874-$J$931)*100/10000*$K$1*4</f>
        <v>-352000.00000000035</v>
      </c>
      <c r="M874" s="11">
        <f>$M$648+(($M$931-$M$648)*(A874-$A$648))/($A$931-$A$648)</f>
        <v>1.5762968309859151</v>
      </c>
    </row>
    <row r="875" spans="1:13" x14ac:dyDescent="0.25">
      <c r="A875" s="7">
        <v>45785</v>
      </c>
      <c r="B875" s="10">
        <v>-240006.85505437816</v>
      </c>
      <c r="C875" s="10">
        <f>K875+L875</f>
        <v>-564264.83865216642</v>
      </c>
      <c r="D875">
        <v>1.4</v>
      </c>
      <c r="E875">
        <f>(G875-I875)*100</f>
        <v>-6.0000000000000053</v>
      </c>
      <c r="F875">
        <v>1.65</v>
      </c>
      <c r="G875" s="5">
        <v>1.43</v>
      </c>
      <c r="H875">
        <v>1.63</v>
      </c>
      <c r="I875" s="6">
        <v>1.49</v>
      </c>
      <c r="J875" s="5">
        <v>1.43</v>
      </c>
      <c r="K875" s="10">
        <f>(G875-M875)*100/10000*$K$1</f>
        <v>-116264.838652166</v>
      </c>
      <c r="L875" s="10">
        <f>(G875-$J$931)*100/10000*$K$1*4</f>
        <v>-448000.00000000041</v>
      </c>
      <c r="M875" s="11">
        <f>$M$648+(($M$931-$M$648)*(A875-$A$648))/($A$931-$A$648)</f>
        <v>1.5753310483152074</v>
      </c>
    </row>
    <row r="876" spans="1:13" x14ac:dyDescent="0.25">
      <c r="A876" s="7">
        <v>45786</v>
      </c>
      <c r="B876" s="10">
        <v>-242904.20306650188</v>
      </c>
      <c r="C876" s="10">
        <f>K876+L876</f>
        <v>-563492.21251560003</v>
      </c>
      <c r="D876">
        <v>1.4</v>
      </c>
      <c r="E876">
        <f>(G876-I876)*100</f>
        <v>-6.0000000000000053</v>
      </c>
      <c r="F876">
        <v>1.6</v>
      </c>
      <c r="G876" s="5">
        <v>1.43</v>
      </c>
      <c r="H876">
        <v>1.63</v>
      </c>
      <c r="I876" s="6">
        <v>1.49</v>
      </c>
      <c r="J876" s="5">
        <v>1.43</v>
      </c>
      <c r="K876" s="10">
        <f>(G876-M876)*100/10000*$K$1</f>
        <v>-115492.21251559968</v>
      </c>
      <c r="L876" s="10">
        <f>(G876-$J$931)*100/10000*$K$1*4</f>
        <v>-448000.00000000041</v>
      </c>
      <c r="M876" s="11">
        <f>$M$648+(($M$931-$M$648)*(A876-$A$648))/($A$931-$A$648)</f>
        <v>1.5743652656444995</v>
      </c>
    </row>
    <row r="877" spans="1:13" x14ac:dyDescent="0.25">
      <c r="A877" s="7">
        <v>45789</v>
      </c>
      <c r="B877" s="10">
        <v>-67596.247102871042</v>
      </c>
      <c r="C877" s="10">
        <f>K877+L877</f>
        <v>-301174.33410590078</v>
      </c>
      <c r="D877">
        <v>1.4</v>
      </c>
      <c r="E877">
        <f>(G877-I877)*100</f>
        <v>-1.4999999999999902</v>
      </c>
      <c r="F877">
        <v>1.56</v>
      </c>
      <c r="G877" s="5">
        <v>1.4950000000000001</v>
      </c>
      <c r="H877">
        <v>1.65</v>
      </c>
      <c r="I877" s="6">
        <v>1.51</v>
      </c>
      <c r="J877" s="5">
        <v>1.48</v>
      </c>
      <c r="K877" s="10">
        <f>(G877-M877)*100/10000*$K$1</f>
        <v>-61174.334105900918</v>
      </c>
      <c r="L877" s="10">
        <f>(G877-$J$931)*100/10000*$K$1*4</f>
        <v>-239999.99999999985</v>
      </c>
      <c r="M877" s="11">
        <f>$M$648+(($M$931-$M$648)*(A877-$A$648))/($A$931-$A$648)</f>
        <v>1.5714679176323763</v>
      </c>
    </row>
    <row r="878" spans="1:13" x14ac:dyDescent="0.25">
      <c r="A878" s="7">
        <v>45790</v>
      </c>
      <c r="B878" s="10">
        <v>-132493.59511499529</v>
      </c>
      <c r="C878" s="10">
        <f>K878+L878</f>
        <v>-400401.70796933502</v>
      </c>
      <c r="D878">
        <v>1.4</v>
      </c>
      <c r="E878">
        <f>(G878-I878)*100</f>
        <v>-3.0000000000000027</v>
      </c>
      <c r="F878">
        <v>1.53</v>
      </c>
      <c r="G878" s="5">
        <v>1.47</v>
      </c>
      <c r="H878">
        <v>1.66</v>
      </c>
      <c r="I878" s="6">
        <v>1.5</v>
      </c>
      <c r="J878" s="5">
        <v>1.47</v>
      </c>
      <c r="K878" s="10">
        <f>(G878-M878)*100/10000*$K$1</f>
        <v>-80401.707969334704</v>
      </c>
      <c r="L878" s="10">
        <f>(G878-$J$931)*100/10000*$K$1*4</f>
        <v>-320000.00000000029</v>
      </c>
      <c r="M878" s="11">
        <f>$M$648+(($M$931-$M$648)*(A878-$A$648))/($A$931-$A$648)</f>
        <v>1.5705021349616684</v>
      </c>
    </row>
    <row r="879" spans="1:13" x14ac:dyDescent="0.25">
      <c r="A879" s="7">
        <v>45791</v>
      </c>
      <c r="B879" s="10">
        <v>-131390.94312711828</v>
      </c>
      <c r="C879" s="10">
        <f>K879+L879</f>
        <v>-319629.08183276874</v>
      </c>
      <c r="D879">
        <v>1.4</v>
      </c>
      <c r="E879">
        <f>(G879-I879)*100</f>
        <v>-3.0000000000000027</v>
      </c>
      <c r="F879">
        <v>1.55</v>
      </c>
      <c r="G879" s="5">
        <v>1.49</v>
      </c>
      <c r="H879">
        <v>1.67</v>
      </c>
      <c r="I879" s="6">
        <v>1.52</v>
      </c>
      <c r="J879" s="5">
        <v>1.49</v>
      </c>
      <c r="K879" s="10">
        <f>(G879-M879)*100/10000*$K$1</f>
        <v>-63629.081832768541</v>
      </c>
      <c r="L879" s="10">
        <f>(G879-$J$931)*100/10000*$K$1*4</f>
        <v>-256000.00000000023</v>
      </c>
      <c r="M879" s="11">
        <f>$M$648+(($M$931-$M$648)*(A879-$A$648))/($A$931-$A$648)</f>
        <v>1.5695363522909607</v>
      </c>
    </row>
    <row r="880" spans="1:13" x14ac:dyDescent="0.25">
      <c r="A880" s="7">
        <v>45792</v>
      </c>
      <c r="B880" s="10">
        <v>-128288.29113924201</v>
      </c>
      <c r="C880" s="10">
        <f>K880+L880</f>
        <v>-198856.45569620235</v>
      </c>
      <c r="D880">
        <v>1.4</v>
      </c>
      <c r="E880">
        <f>(G880-I880)*100</f>
        <v>-3.0000000000000027</v>
      </c>
      <c r="F880">
        <v>1.55</v>
      </c>
      <c r="G880" s="5">
        <v>1.52</v>
      </c>
      <c r="H880">
        <v>1.67</v>
      </c>
      <c r="I880" s="6">
        <v>1.55</v>
      </c>
      <c r="J880" s="5">
        <v>1.51</v>
      </c>
      <c r="K880" s="10">
        <f>(G880-M880)*100/10000*$K$1</f>
        <v>-38856.455696202196</v>
      </c>
      <c r="L880" s="10">
        <f>(G880-$J$931)*100/10000*$K$1*4</f>
        <v>-160000.00000000015</v>
      </c>
      <c r="M880" s="11">
        <f>$M$648+(($M$931-$M$648)*(A880-$A$648))/($A$931-$A$648)</f>
        <v>1.5685705696202528</v>
      </c>
    </row>
    <row r="881" spans="1:13" x14ac:dyDescent="0.25">
      <c r="A881" s="7">
        <v>45793</v>
      </c>
      <c r="B881" s="10">
        <v>-207185.63915136512</v>
      </c>
      <c r="C881" s="10">
        <f>K881+L881</f>
        <v>-198083.82955963619</v>
      </c>
      <c r="D881">
        <v>1.4</v>
      </c>
      <c r="E881">
        <f>(G881-I881)*100</f>
        <v>-5.0000000000000044</v>
      </c>
      <c r="F881">
        <v>1.63</v>
      </c>
      <c r="G881" s="5">
        <v>1.52</v>
      </c>
      <c r="H881">
        <v>1.66</v>
      </c>
      <c r="I881" s="6">
        <v>1.57</v>
      </c>
      <c r="J881" s="5">
        <v>1.51</v>
      </c>
      <c r="K881" s="10">
        <f>(G881-M881)*100/10000*$K$1</f>
        <v>-38083.829559636048</v>
      </c>
      <c r="L881" s="10">
        <f>(G881-$J$931)*100/10000*$K$1*4</f>
        <v>-160000.00000000015</v>
      </c>
      <c r="M881" s="11">
        <f>$M$648+(($M$931-$M$648)*(A881-$A$648))/($A$931-$A$648)</f>
        <v>1.5676047869495451</v>
      </c>
    </row>
    <row r="882" spans="1:13" x14ac:dyDescent="0.25">
      <c r="A882" s="7">
        <v>45796</v>
      </c>
      <c r="B882" s="10">
        <v>-297877.68318773503</v>
      </c>
      <c r="C882" s="10">
        <f>K882+L882</f>
        <v>-315765.9511499377</v>
      </c>
      <c r="D882">
        <v>1.4</v>
      </c>
      <c r="E882">
        <f>(G882-I882)*100</f>
        <v>-7.0000000000000062</v>
      </c>
      <c r="F882">
        <v>1.65</v>
      </c>
      <c r="G882" s="5">
        <v>1.49</v>
      </c>
      <c r="H882">
        <v>1.67</v>
      </c>
      <c r="I882" s="6">
        <v>1.56</v>
      </c>
      <c r="J882" s="5">
        <v>1.49</v>
      </c>
      <c r="K882" s="10">
        <f>(G882-M882)*100/10000*$K$1</f>
        <v>-59765.951149937457</v>
      </c>
      <c r="L882" s="10">
        <f>(G882-$J$931)*100/10000*$K$1*4</f>
        <v>-256000.00000000023</v>
      </c>
      <c r="M882" s="11">
        <f>$M$648+(($M$931-$M$648)*(A882-$A$648))/($A$931-$A$648)</f>
        <v>1.5647074389374218</v>
      </c>
    </row>
    <row r="883" spans="1:13" x14ac:dyDescent="0.25">
      <c r="A883" s="7">
        <v>45797</v>
      </c>
      <c r="B883" s="10">
        <v>-220775.03119985861</v>
      </c>
      <c r="C883" s="10">
        <f>K883+L883</f>
        <v>-234993.32501337127</v>
      </c>
      <c r="D883">
        <v>1.4</v>
      </c>
      <c r="E883">
        <f>(G883-I883)*100</f>
        <v>-5.0000000000000044</v>
      </c>
      <c r="F883">
        <v>1.6</v>
      </c>
      <c r="G883" s="5">
        <v>1.51</v>
      </c>
      <c r="H883">
        <v>1.67</v>
      </c>
      <c r="I883" s="6">
        <v>1.56</v>
      </c>
      <c r="J883" s="5">
        <v>1.5</v>
      </c>
      <c r="K883" s="10">
        <f>(G883-M883)*100/10000*$K$1</f>
        <v>-42993.325013371119</v>
      </c>
      <c r="L883" s="10">
        <f>(G883-$J$931)*100/10000*$K$1*4</f>
        <v>-192000.00000000015</v>
      </c>
      <c r="M883" s="11">
        <f>$M$648+(($M$931-$M$648)*(A883-$A$648))/($A$931-$A$648)</f>
        <v>1.5637416562667139</v>
      </c>
    </row>
    <row r="884" spans="1:13" x14ac:dyDescent="0.25">
      <c r="A884" s="7">
        <v>45798</v>
      </c>
      <c r="B884" s="10">
        <v>-223672.37921198233</v>
      </c>
      <c r="C884" s="10">
        <f>K884+L884</f>
        <v>-234220.69887680493</v>
      </c>
      <c r="D884">
        <v>1.4</v>
      </c>
      <c r="E884">
        <f>(G884-I884)*100</f>
        <v>-5.0000000000000044</v>
      </c>
      <c r="F884">
        <v>1.59</v>
      </c>
      <c r="G884" s="5">
        <v>1.51</v>
      </c>
      <c r="H884">
        <v>1.66</v>
      </c>
      <c r="I884" s="6">
        <v>1.56</v>
      </c>
      <c r="J884" s="5">
        <v>1.5</v>
      </c>
      <c r="K884" s="10">
        <f>(G884-M884)*100/10000*$K$1</f>
        <v>-42220.698876804796</v>
      </c>
      <c r="L884" s="10">
        <f>(G884-$J$931)*100/10000*$K$1*4</f>
        <v>-192000.00000000015</v>
      </c>
      <c r="M884" s="11">
        <f>$M$648+(($M$931-$M$648)*(A884-$A$648))/($A$931-$A$648)</f>
        <v>1.562775873596006</v>
      </c>
    </row>
    <row r="885" spans="1:13" x14ac:dyDescent="0.25">
      <c r="A885" s="7">
        <v>45799</v>
      </c>
      <c r="B885" s="10">
        <v>-228569.72722410542</v>
      </c>
      <c r="C885" s="10">
        <f>K885+L885</f>
        <v>-273448.07274023886</v>
      </c>
      <c r="D885">
        <v>1.4</v>
      </c>
      <c r="E885">
        <f>(G885-I885)*100</f>
        <v>-5.0000000000000044</v>
      </c>
      <c r="F885">
        <v>1.58</v>
      </c>
      <c r="G885" s="5">
        <v>1.5</v>
      </c>
      <c r="H885">
        <v>1.69</v>
      </c>
      <c r="I885" s="6">
        <v>1.55</v>
      </c>
      <c r="J885" s="5">
        <v>1.49</v>
      </c>
      <c r="K885" s="10">
        <f>(G885-M885)*100/10000*$K$1</f>
        <v>-49448.072740238662</v>
      </c>
      <c r="L885" s="10">
        <f>(G885-$J$931)*100/10000*$K$1*4</f>
        <v>-224000.0000000002</v>
      </c>
      <c r="M885" s="11">
        <f>$M$648+(($M$931-$M$648)*(A885-$A$648))/($A$931-$A$648)</f>
        <v>1.5618100909252983</v>
      </c>
    </row>
    <row r="886" spans="1:13" x14ac:dyDescent="0.25">
      <c r="A886" s="7">
        <v>45800</v>
      </c>
      <c r="B886" s="10">
        <v>-269467.07523622847</v>
      </c>
      <c r="C886" s="10">
        <f>K886+L886</f>
        <v>-272675.4466036727</v>
      </c>
      <c r="D886">
        <v>1.4</v>
      </c>
      <c r="E886">
        <f>(G886-I886)*100</f>
        <v>-6.0000000000000053</v>
      </c>
      <c r="F886">
        <v>1.63</v>
      </c>
      <c r="G886" s="5">
        <v>1.5</v>
      </c>
      <c r="H886">
        <v>1.67</v>
      </c>
      <c r="I886" s="6">
        <v>1.56</v>
      </c>
      <c r="J886" s="5">
        <v>1.5</v>
      </c>
      <c r="K886" s="10">
        <f>(G886-M886)*100/10000*$K$1</f>
        <v>-48675.446603672513</v>
      </c>
      <c r="L886" s="10">
        <f>(G886-$J$931)*100/10000*$K$1*4</f>
        <v>-224000.0000000002</v>
      </c>
      <c r="M886" s="11">
        <f>$M$648+(($M$931-$M$648)*(A886-$A$648))/($A$931-$A$648)</f>
        <v>1.5608443082545906</v>
      </c>
    </row>
    <row r="887" spans="1:13" x14ac:dyDescent="0.25">
      <c r="A887" s="7">
        <v>45803</v>
      </c>
      <c r="B887" s="10">
        <v>-240159.11927259891</v>
      </c>
      <c r="C887" s="10">
        <f>K887+L887</f>
        <v>-270357.56819397392</v>
      </c>
      <c r="D887">
        <v>1.4</v>
      </c>
      <c r="E887">
        <f>(G887-I887)*100</f>
        <v>-5.0000000000000044</v>
      </c>
      <c r="F887">
        <v>1.7</v>
      </c>
      <c r="G887" s="5">
        <v>1.5</v>
      </c>
      <c r="H887">
        <v>1.69</v>
      </c>
      <c r="I887" s="6">
        <v>1.55</v>
      </c>
      <c r="J887" s="5">
        <v>1.49</v>
      </c>
      <c r="K887" s="10">
        <f>(G887-M887)*100/10000*$K$1</f>
        <v>-46357.568193973719</v>
      </c>
      <c r="L887" s="10">
        <f>(G887-$J$931)*100/10000*$K$1*4</f>
        <v>-224000.0000000002</v>
      </c>
      <c r="M887" s="11">
        <f>$M$648+(($M$931-$M$648)*(A887-$A$648))/($A$931-$A$648)</f>
        <v>1.5579469602424671</v>
      </c>
    </row>
    <row r="888" spans="1:13" x14ac:dyDescent="0.25">
      <c r="A888" s="7">
        <v>45804</v>
      </c>
      <c r="B888" s="10">
        <v>-241056.46728472193</v>
      </c>
      <c r="C888" s="10">
        <f>K888+L888</f>
        <v>-229584.94205740772</v>
      </c>
      <c r="D888">
        <v>1.4</v>
      </c>
      <c r="E888">
        <f>(G888-I888)*100</f>
        <v>-5.0000000000000044</v>
      </c>
      <c r="F888">
        <v>1.7</v>
      </c>
      <c r="G888" s="5">
        <v>1.51</v>
      </c>
      <c r="H888">
        <v>1.67</v>
      </c>
      <c r="I888" s="6">
        <v>1.56</v>
      </c>
      <c r="J888" s="5">
        <v>1.5</v>
      </c>
      <c r="K888" s="10">
        <f>(G888-M888)*100/10000*$K$1</f>
        <v>-37584.94205740757</v>
      </c>
      <c r="L888" s="10">
        <f>(G888-$J$931)*100/10000*$K$1*4</f>
        <v>-192000.00000000015</v>
      </c>
      <c r="M888" s="11">
        <f>$M$648+(($M$931-$M$648)*(A888-$A$648))/($A$931-$A$648)</f>
        <v>1.5569811775717595</v>
      </c>
    </row>
    <row r="889" spans="1:13" x14ac:dyDescent="0.25">
      <c r="A889" s="7">
        <v>45805</v>
      </c>
      <c r="B889" s="10">
        <v>-283953.81529684574</v>
      </c>
      <c r="C889" s="10">
        <f>K889+L889</f>
        <v>-268812.31592084147</v>
      </c>
      <c r="D889">
        <v>1.4</v>
      </c>
      <c r="E889">
        <f>(G889-I889)*100</f>
        <v>-6.0000000000000053</v>
      </c>
      <c r="F889">
        <v>1.7</v>
      </c>
      <c r="G889" s="5">
        <v>1.5</v>
      </c>
      <c r="H889">
        <v>1.71</v>
      </c>
      <c r="I889" s="6">
        <v>1.56</v>
      </c>
      <c r="J889" s="5">
        <v>1.5</v>
      </c>
      <c r="K889" s="10">
        <f>(G889-M889)*100/10000*$K$1</f>
        <v>-44812.315920841254</v>
      </c>
      <c r="L889" s="10">
        <f>(G889-$J$931)*100/10000*$K$1*4</f>
        <v>-224000.0000000002</v>
      </c>
      <c r="M889" s="11">
        <f>$M$648+(($M$931-$M$648)*(A889-$A$648))/($A$931-$A$648)</f>
        <v>1.5560153949010516</v>
      </c>
    </row>
    <row r="890" spans="1:13" x14ac:dyDescent="0.25">
      <c r="A890" s="7">
        <v>45806</v>
      </c>
      <c r="B890" s="10">
        <v>-206851.16330896871</v>
      </c>
      <c r="C890" s="10">
        <f>K890+L890</f>
        <v>-188039.68978427525</v>
      </c>
      <c r="D890">
        <v>1.4</v>
      </c>
      <c r="E890">
        <f>(G890-I890)*100</f>
        <v>-4.0000000000000036</v>
      </c>
      <c r="F890">
        <v>1.75</v>
      </c>
      <c r="G890" s="5">
        <v>1.52</v>
      </c>
      <c r="H890">
        <v>1.71</v>
      </c>
      <c r="I890" s="6">
        <v>1.56</v>
      </c>
      <c r="J890" s="5">
        <v>1.51</v>
      </c>
      <c r="K890" s="10">
        <f>(G890-M890)*100/10000*$K$1</f>
        <v>-28039.689784275091</v>
      </c>
      <c r="L890" s="10">
        <f>(G890-$J$931)*100/10000*$K$1*4</f>
        <v>-160000.00000000015</v>
      </c>
      <c r="M890" s="11">
        <f>$M$648+(($M$931-$M$648)*(A890-$A$648))/($A$931-$A$648)</f>
        <v>1.5550496122303439</v>
      </c>
    </row>
    <row r="891" spans="1:13" x14ac:dyDescent="0.25">
      <c r="A891" s="7">
        <v>45807</v>
      </c>
      <c r="B891" s="10">
        <v>-251748.51132109243</v>
      </c>
      <c r="C891" s="10">
        <f>K891+L891</f>
        <v>-267267.06364770897</v>
      </c>
      <c r="D891">
        <v>1.4</v>
      </c>
      <c r="E891">
        <f>(G891-I891)*100</f>
        <v>-5.0000000000000044</v>
      </c>
      <c r="F891">
        <v>1.75</v>
      </c>
      <c r="G891" s="5">
        <v>1.5</v>
      </c>
      <c r="H891">
        <v>1.7</v>
      </c>
      <c r="I891" s="6">
        <v>1.55</v>
      </c>
      <c r="J891" s="5">
        <v>1.49</v>
      </c>
      <c r="K891" s="10">
        <f>(G891-M891)*100/10000*$K$1</f>
        <v>-43267.063647708783</v>
      </c>
      <c r="L891" s="10">
        <f>(G891-$J$931)*100/10000*$K$1*4</f>
        <v>-224000.0000000002</v>
      </c>
      <c r="M891" s="11">
        <f>$M$648+(($M$931-$M$648)*(A891-$A$648))/($A$931-$A$648)</f>
        <v>1.554083829559636</v>
      </c>
    </row>
    <row r="892" spans="1:13" x14ac:dyDescent="0.25">
      <c r="A892" s="7">
        <v>45810</v>
      </c>
      <c r="B892" s="10">
        <v>-260440.55535746226</v>
      </c>
      <c r="C892" s="10">
        <f>K892+L892</f>
        <v>-264949.18523801037</v>
      </c>
      <c r="D892">
        <v>1.4</v>
      </c>
      <c r="E892">
        <f>(G892-I892)*100</f>
        <v>-5.0000000000000044</v>
      </c>
      <c r="F892">
        <v>1.75</v>
      </c>
      <c r="G892" s="5">
        <v>1.5</v>
      </c>
      <c r="H892">
        <v>1.7</v>
      </c>
      <c r="I892" s="6">
        <v>1.55</v>
      </c>
      <c r="J892" s="5">
        <v>1.49</v>
      </c>
      <c r="K892" s="10">
        <f>(G892-M892)*100/10000*$K$1</f>
        <v>-40949.18523801017</v>
      </c>
      <c r="L892" s="10">
        <f>(G892-$J$931)*100/10000*$K$1*4</f>
        <v>-224000.0000000002</v>
      </c>
      <c r="M892" s="11">
        <f>$M$648+(($M$931-$M$648)*(A892-$A$648))/($A$931-$A$648)</f>
        <v>1.5511864815475127</v>
      </c>
    </row>
    <row r="893" spans="1:13" x14ac:dyDescent="0.25">
      <c r="A893" s="7">
        <v>45811</v>
      </c>
      <c r="B893" s="10">
        <v>-263337.90336958598</v>
      </c>
      <c r="C893" s="10">
        <f>K893+L893</f>
        <v>-264176.55910144403</v>
      </c>
      <c r="D893">
        <v>1.4</v>
      </c>
      <c r="E893">
        <f>(G893-I893)*100</f>
        <v>-5.0000000000000044</v>
      </c>
      <c r="F893">
        <v>1.59</v>
      </c>
      <c r="G893" s="5">
        <v>1.5</v>
      </c>
      <c r="H893">
        <v>1.7</v>
      </c>
      <c r="I893" s="6">
        <v>1.55</v>
      </c>
      <c r="J893" s="5">
        <v>1.49</v>
      </c>
      <c r="K893" s="10">
        <f>(G893-M893)*100/10000*$K$1</f>
        <v>-40176.559101443847</v>
      </c>
      <c r="L893" s="10">
        <f>(G893-$J$931)*100/10000*$K$1*4</f>
        <v>-224000.0000000002</v>
      </c>
      <c r="M893" s="11">
        <f>$M$648+(($M$931-$M$648)*(A893-$A$648))/($A$931-$A$648)</f>
        <v>1.5502206988768048</v>
      </c>
    </row>
    <row r="894" spans="1:13" x14ac:dyDescent="0.25">
      <c r="A894" s="7">
        <v>45812</v>
      </c>
      <c r="B894" s="10">
        <v>-306235.25138170907</v>
      </c>
      <c r="C894" s="10">
        <f>K894+L894</f>
        <v>-303403.93296487792</v>
      </c>
      <c r="D894">
        <v>1.4</v>
      </c>
      <c r="E894">
        <f>(G894-I894)*100</f>
        <v>-6.0000000000000053</v>
      </c>
      <c r="F894">
        <v>1.58</v>
      </c>
      <c r="G894" s="5">
        <v>1.49</v>
      </c>
      <c r="H894">
        <v>1.7</v>
      </c>
      <c r="I894" s="6">
        <v>1.55</v>
      </c>
      <c r="J894" s="5">
        <v>1.48</v>
      </c>
      <c r="K894" s="10">
        <f>(G894-M894)*100/10000*$K$1</f>
        <v>-47403.932964877706</v>
      </c>
      <c r="L894" s="10">
        <f>(G894-$J$931)*100/10000*$K$1*4</f>
        <v>-256000.00000000023</v>
      </c>
      <c r="M894" s="11">
        <f>$M$648+(($M$931-$M$648)*(A894-$A$648))/($A$931-$A$648)</f>
        <v>1.5492549162060971</v>
      </c>
    </row>
    <row r="895" spans="1:13" x14ac:dyDescent="0.25">
      <c r="A895" s="7">
        <v>45813</v>
      </c>
      <c r="B895" s="10">
        <v>-293132.59939383162</v>
      </c>
      <c r="C895" s="10">
        <f>K895+L895</f>
        <v>-362631.30682831135</v>
      </c>
      <c r="D895">
        <v>1.4</v>
      </c>
      <c r="E895">
        <f>(G895-I895)*100</f>
        <v>-5.4999999999999938</v>
      </c>
      <c r="F895">
        <v>1.57</v>
      </c>
      <c r="G895" s="5">
        <v>1.4750000000000001</v>
      </c>
      <c r="H895">
        <v>1.68</v>
      </c>
      <c r="I895" s="6">
        <v>1.53</v>
      </c>
      <c r="J895" s="5">
        <v>1.48</v>
      </c>
      <c r="K895" s="10">
        <f>(G895-M895)*100/10000*$K$1</f>
        <v>-58631.306828311477</v>
      </c>
      <c r="L895" s="10">
        <f>(G895-$J$931)*100/10000*$K$1*4</f>
        <v>-303999.99999999988</v>
      </c>
      <c r="M895" s="11">
        <f>$M$648+(($M$931-$M$648)*(A895-$A$648))/($A$931-$A$648)</f>
        <v>1.5482891335353894</v>
      </c>
    </row>
    <row r="896" spans="1:13" x14ac:dyDescent="0.25">
      <c r="A896" s="7">
        <v>45814</v>
      </c>
      <c r="B896" s="10">
        <v>-278029.94740595581</v>
      </c>
      <c r="C896" s="10">
        <f>K896+L896</f>
        <v>-381858.68069174554</v>
      </c>
      <c r="D896">
        <v>1.4</v>
      </c>
      <c r="E896">
        <f>(G896-I896)*100</f>
        <v>-5.0000000000000044</v>
      </c>
      <c r="F896">
        <v>1.56</v>
      </c>
      <c r="G896" s="5">
        <v>1.47</v>
      </c>
      <c r="H896">
        <v>1.69</v>
      </c>
      <c r="I896" s="6">
        <v>1.52</v>
      </c>
      <c r="J896" s="5">
        <v>1.46</v>
      </c>
      <c r="K896" s="10">
        <f>(G896-M896)*100/10000*$K$1</f>
        <v>-61858.680691745256</v>
      </c>
      <c r="L896" s="10">
        <f>(G896-$J$931)*100/10000*$K$1*4</f>
        <v>-320000.00000000029</v>
      </c>
      <c r="M896" s="11">
        <f>$M$648+(($M$931-$M$648)*(A896-$A$648))/($A$931-$A$648)</f>
        <v>1.5473233508646815</v>
      </c>
    </row>
    <row r="897" spans="1:13" x14ac:dyDescent="0.25">
      <c r="A897" s="7">
        <v>45817</v>
      </c>
      <c r="B897" s="10">
        <v>-248721.99144232552</v>
      </c>
      <c r="C897" s="10">
        <f>K897+L897</f>
        <v>-379540.80228204693</v>
      </c>
      <c r="D897">
        <v>1.4</v>
      </c>
      <c r="E897">
        <f>(G897-I897)*100</f>
        <v>-4.0000000000000036</v>
      </c>
      <c r="F897">
        <v>1.55</v>
      </c>
      <c r="G897" s="5">
        <v>1.47</v>
      </c>
      <c r="H897">
        <v>1.68</v>
      </c>
      <c r="I897" s="6">
        <v>1.51</v>
      </c>
      <c r="J897" s="5">
        <v>1.47</v>
      </c>
      <c r="K897" s="10">
        <f>(G897-M897)*100/10000*$K$1</f>
        <v>-59540.802282046629</v>
      </c>
      <c r="L897" s="10">
        <f>(G897-$J$931)*100/10000*$K$1*4</f>
        <v>-320000.00000000029</v>
      </c>
      <c r="M897" s="11">
        <f>$M$648+(($M$931-$M$648)*(A897-$A$648))/($A$931-$A$648)</f>
        <v>1.5444260028525583</v>
      </c>
    </row>
    <row r="898" spans="1:13" x14ac:dyDescent="0.25">
      <c r="A898" s="7">
        <v>45818</v>
      </c>
      <c r="B898" s="10">
        <v>-247619.33945444925</v>
      </c>
      <c r="C898" s="10">
        <f>K898+L898</f>
        <v>-298768.17614548054</v>
      </c>
      <c r="D898">
        <v>1.4</v>
      </c>
      <c r="E898">
        <f>(G898-I898)*100</f>
        <v>-4.0000000000000036</v>
      </c>
      <c r="F898">
        <v>1.55</v>
      </c>
      <c r="G898" s="5">
        <v>1.49</v>
      </c>
      <c r="H898">
        <v>1.68</v>
      </c>
      <c r="I898" s="6">
        <v>1.53</v>
      </c>
      <c r="J898" s="5">
        <v>1.48</v>
      </c>
      <c r="K898" s="10">
        <f>(G898-M898)*100/10000*$K$1</f>
        <v>-42768.176145480291</v>
      </c>
      <c r="L898" s="10">
        <f>(G898-$J$931)*100/10000*$K$1*4</f>
        <v>-256000.00000000023</v>
      </c>
      <c r="M898" s="11">
        <f>$M$648+(($M$931-$M$648)*(A898-$A$648))/($A$931-$A$648)</f>
        <v>1.5434602201818504</v>
      </c>
    </row>
    <row r="899" spans="1:13" x14ac:dyDescent="0.25">
      <c r="A899" s="7">
        <v>45819</v>
      </c>
      <c r="B899" s="10">
        <v>-252516.68746657294</v>
      </c>
      <c r="C899" s="10">
        <f>K899+L899</f>
        <v>-337995.5500089142</v>
      </c>
      <c r="D899">
        <v>1.4</v>
      </c>
      <c r="E899">
        <f>(G899-I899)*100</f>
        <v>-4.0000000000000036</v>
      </c>
      <c r="F899">
        <v>1.56</v>
      </c>
      <c r="G899" s="5">
        <v>1.48</v>
      </c>
      <c r="H899">
        <v>1.68</v>
      </c>
      <c r="I899" s="6">
        <v>1.52</v>
      </c>
      <c r="J899" s="5">
        <v>1.47</v>
      </c>
      <c r="K899" s="10">
        <f>(G899-M899)*100/10000*$K$1</f>
        <v>-49995.550008913982</v>
      </c>
      <c r="L899" s="10">
        <f>(G899-$J$931)*100/10000*$K$1*4</f>
        <v>-288000.00000000023</v>
      </c>
      <c r="M899" s="11">
        <f>$M$648+(($M$931-$M$648)*(A899-$A$648))/($A$931-$A$648)</f>
        <v>1.5424944375111425</v>
      </c>
    </row>
    <row r="900" spans="1:13" x14ac:dyDescent="0.25">
      <c r="A900" s="7">
        <v>45820</v>
      </c>
      <c r="B900" s="10">
        <v>-331414.03547869605</v>
      </c>
      <c r="C900" s="10">
        <f>K900+L900</f>
        <v>-337222.92387234804</v>
      </c>
      <c r="D900">
        <v>1.4</v>
      </c>
      <c r="E900">
        <f>(G900-I900)*100</f>
        <v>-6.0000000000000053</v>
      </c>
      <c r="F900">
        <v>1.59</v>
      </c>
      <c r="G900" s="5">
        <v>1.48</v>
      </c>
      <c r="H900">
        <v>1.66</v>
      </c>
      <c r="I900" s="6">
        <v>1.54</v>
      </c>
      <c r="J900" s="5">
        <v>1.48</v>
      </c>
      <c r="K900" s="10">
        <f>(G900-M900)*100/10000*$K$1</f>
        <v>-49222.923872347834</v>
      </c>
      <c r="L900" s="10">
        <f>(G900-$J$931)*100/10000*$K$1*4</f>
        <v>-288000.00000000023</v>
      </c>
      <c r="M900" s="11">
        <f>$M$648+(($M$931-$M$648)*(A900-$A$648))/($A$931-$A$648)</f>
        <v>1.5415286548404348</v>
      </c>
    </row>
    <row r="901" spans="1:13" x14ac:dyDescent="0.25">
      <c r="A901" s="7">
        <v>45821</v>
      </c>
      <c r="B901" s="10">
        <v>-296311.38349081908</v>
      </c>
      <c r="C901" s="10">
        <f>K901+L901</f>
        <v>-336450.29773578193</v>
      </c>
      <c r="D901">
        <v>1.4</v>
      </c>
      <c r="E901">
        <f>(G901-I901)*100</f>
        <v>-5.0000000000000044</v>
      </c>
      <c r="F901">
        <v>1.59</v>
      </c>
      <c r="G901" s="5">
        <v>1.48</v>
      </c>
      <c r="H901">
        <v>1.68</v>
      </c>
      <c r="I901" s="6">
        <v>1.53</v>
      </c>
      <c r="J901" s="5">
        <v>1.48</v>
      </c>
      <c r="K901" s="10">
        <f>(G901-M901)*100/10000*$K$1</f>
        <v>-48450.297735781693</v>
      </c>
      <c r="L901" s="10">
        <f>(G901-$J$931)*100/10000*$K$1*4</f>
        <v>-288000.00000000023</v>
      </c>
      <c r="M901" s="11">
        <f>$M$648+(($M$931-$M$648)*(A901-$A$648))/($A$931-$A$648)</f>
        <v>1.5405628721697271</v>
      </c>
    </row>
    <row r="902" spans="1:13" x14ac:dyDescent="0.25">
      <c r="A902" s="7">
        <v>45824</v>
      </c>
      <c r="B902" s="10">
        <v>-305003.42752718955</v>
      </c>
      <c r="C902" s="10">
        <f>K902+L902</f>
        <v>-334132.41932608315</v>
      </c>
      <c r="D902">
        <v>1.4</v>
      </c>
      <c r="E902">
        <f>(G902-I902)*100</f>
        <v>-5.0000000000000044</v>
      </c>
      <c r="F902">
        <v>1.57</v>
      </c>
      <c r="G902" s="5">
        <v>1.48</v>
      </c>
      <c r="H902">
        <v>1.62</v>
      </c>
      <c r="I902" s="6">
        <v>1.53</v>
      </c>
      <c r="J902" s="5">
        <v>1.47</v>
      </c>
      <c r="K902" s="10">
        <f>(G902-M902)*100/10000*$K$1</f>
        <v>-46132.419326082898</v>
      </c>
      <c r="L902" s="10">
        <f>(G902-$J$931)*100/10000*$K$1*4</f>
        <v>-288000.00000000023</v>
      </c>
      <c r="M902" s="11">
        <f>$M$648+(($M$931-$M$648)*(A902-$A$648))/($A$931-$A$648)</f>
        <v>1.5376655241576036</v>
      </c>
    </row>
    <row r="903" spans="1:13" x14ac:dyDescent="0.25">
      <c r="A903" s="7">
        <v>45825</v>
      </c>
      <c r="B903" s="10">
        <v>-290900.77553931216</v>
      </c>
      <c r="C903" s="10">
        <f>K903+L903</f>
        <v>-373359.79318951705</v>
      </c>
      <c r="D903">
        <v>1.4</v>
      </c>
      <c r="E903">
        <f>(G903-I903)*100</f>
        <v>-4.4999999999999929</v>
      </c>
      <c r="F903">
        <v>1.55</v>
      </c>
      <c r="G903" s="5">
        <v>1.47</v>
      </c>
      <c r="H903">
        <v>1.64</v>
      </c>
      <c r="I903" s="6">
        <v>1.5149999999999999</v>
      </c>
      <c r="J903" s="5">
        <v>1.46</v>
      </c>
      <c r="K903" s="10">
        <f>(G903-M903)*100/10000*$K$1</f>
        <v>-53359.793189516764</v>
      </c>
      <c r="L903" s="10">
        <f>(G903-$J$931)*100/10000*$K$1*4</f>
        <v>-320000.00000000029</v>
      </c>
      <c r="M903" s="11">
        <f>$M$648+(($M$931-$M$648)*(A903-$A$648))/($A$931-$A$648)</f>
        <v>1.5366997414868959</v>
      </c>
    </row>
    <row r="904" spans="1:13" x14ac:dyDescent="0.25">
      <c r="A904" s="7">
        <v>45826</v>
      </c>
      <c r="B904" s="10">
        <v>-312798.12355143565</v>
      </c>
      <c r="C904" s="10">
        <f>K904+L904</f>
        <v>-372587.16705295088</v>
      </c>
      <c r="D904">
        <v>1.4</v>
      </c>
      <c r="E904">
        <f>(G904-I904)*100</f>
        <v>-5.0000000000000044</v>
      </c>
      <c r="F904">
        <v>1.56</v>
      </c>
      <c r="G904" s="5">
        <v>1.47</v>
      </c>
      <c r="H904">
        <v>1.64</v>
      </c>
      <c r="I904" s="6">
        <v>1.52</v>
      </c>
      <c r="J904" s="5">
        <v>1.47</v>
      </c>
      <c r="K904" s="10">
        <f>(G904-M904)*100/10000*$K$1</f>
        <v>-52587.167052950608</v>
      </c>
      <c r="L904" s="10">
        <f>(G904-$J$931)*100/10000*$K$1*4</f>
        <v>-320000.00000000029</v>
      </c>
      <c r="M904" s="11">
        <f>$M$648+(($M$931-$M$648)*(A904-$A$648))/($A$931-$A$648)</f>
        <v>1.5357339588161882</v>
      </c>
    </row>
    <row r="905" spans="1:13" x14ac:dyDescent="0.25">
      <c r="A905" s="7">
        <v>45827</v>
      </c>
      <c r="B905" s="10">
        <v>-353695.47156355943</v>
      </c>
      <c r="C905" s="10">
        <f>K905+L905</f>
        <v>-371814.54091638461</v>
      </c>
      <c r="D905">
        <v>1.4</v>
      </c>
      <c r="E905">
        <f>(G905-I905)*100</f>
        <v>-6.0000000000000053</v>
      </c>
      <c r="F905">
        <v>1.5679000000000001</v>
      </c>
      <c r="G905" s="5">
        <v>1.47</v>
      </c>
      <c r="H905">
        <v>1.64</v>
      </c>
      <c r="I905" s="6">
        <v>1.53</v>
      </c>
      <c r="J905" s="5">
        <v>1.47</v>
      </c>
      <c r="K905" s="10">
        <f>(G905-M905)*100/10000*$K$1</f>
        <v>-51814.540916384292</v>
      </c>
      <c r="L905" s="10">
        <f>(G905-$J$931)*100/10000*$K$1*4</f>
        <v>-320000.00000000029</v>
      </c>
      <c r="M905" s="11">
        <f>$M$648+(($M$931-$M$648)*(A905-$A$648))/($A$931-$A$648)</f>
        <v>1.5347681761454803</v>
      </c>
    </row>
    <row r="906" spans="1:13" x14ac:dyDescent="0.25">
      <c r="A906" s="7">
        <v>45828</v>
      </c>
      <c r="B906" s="10">
        <v>-356592.8195756831</v>
      </c>
      <c r="C906" s="10">
        <f>K906+L906</f>
        <v>-371041.91477981827</v>
      </c>
      <c r="D906">
        <v>1.4</v>
      </c>
      <c r="E906">
        <f>(G906-I906)*100</f>
        <v>-6.0000000000000053</v>
      </c>
      <c r="F906">
        <v>1.6</v>
      </c>
      <c r="G906" s="5">
        <v>1.47</v>
      </c>
      <c r="H906">
        <v>1.64</v>
      </c>
      <c r="I906" s="6">
        <v>1.53</v>
      </c>
      <c r="J906" s="5">
        <v>1.47</v>
      </c>
      <c r="K906" s="10">
        <f>(G906-M906)*100/10000*$K$1</f>
        <v>-51041.914779817969</v>
      </c>
      <c r="L906" s="10">
        <f>(G906-$J$931)*100/10000*$K$1*4</f>
        <v>-320000.00000000029</v>
      </c>
      <c r="M906" s="11">
        <f>$M$648+(($M$931-$M$648)*(A906-$A$648))/($A$931-$A$648)</f>
        <v>1.5338023934747724</v>
      </c>
    </row>
    <row r="907" spans="1:13" x14ac:dyDescent="0.25">
      <c r="A907" s="7">
        <v>45831</v>
      </c>
      <c r="B907" s="10">
        <v>-363284.86361205287</v>
      </c>
      <c r="C907" s="10">
        <f>K907+L907</f>
        <v>-328724.03637011955</v>
      </c>
      <c r="D907">
        <v>1.4</v>
      </c>
      <c r="E907">
        <f>(G907-I907)*100</f>
        <v>-6.0000000000000053</v>
      </c>
      <c r="F907">
        <v>1.57</v>
      </c>
      <c r="G907" s="5">
        <v>1.48</v>
      </c>
      <c r="H907">
        <v>1.64</v>
      </c>
      <c r="I907" s="6">
        <v>1.54</v>
      </c>
      <c r="J907" s="5">
        <v>1.47</v>
      </c>
      <c r="K907" s="10">
        <f>(G907-M907)*100/10000*$K$1</f>
        <v>-40724.036370119342</v>
      </c>
      <c r="L907" s="10">
        <f>(G907-$J$931)*100/10000*$K$1*4</f>
        <v>-288000.00000000023</v>
      </c>
      <c r="M907" s="11">
        <f>$M$648+(($M$931-$M$648)*(A907-$A$648))/($A$931-$A$648)</f>
        <v>1.5309050454626492</v>
      </c>
    </row>
    <row r="908" spans="1:13" x14ac:dyDescent="0.25">
      <c r="A908" s="7">
        <v>45832</v>
      </c>
      <c r="B908" s="10">
        <v>-326182.21162417595</v>
      </c>
      <c r="C908" s="10">
        <f>K908+L908</f>
        <v>-287951.41023355344</v>
      </c>
      <c r="D908">
        <v>1.4</v>
      </c>
      <c r="E908">
        <f>(G908-I908)*100</f>
        <v>-5.0000000000000044</v>
      </c>
      <c r="F908">
        <v>1.85</v>
      </c>
      <c r="G908" s="5">
        <v>1.49</v>
      </c>
      <c r="H908">
        <v>1.64</v>
      </c>
      <c r="I908" s="6">
        <v>1.54</v>
      </c>
      <c r="J908" s="5">
        <v>1.48</v>
      </c>
      <c r="K908" s="10">
        <f>(G908-M908)*100/10000*$K$1</f>
        <v>-31951.41023355319</v>
      </c>
      <c r="L908" s="10">
        <f>(G908-$J$931)*100/10000*$K$1*4</f>
        <v>-256000.00000000023</v>
      </c>
      <c r="M908" s="11">
        <f>$M$648+(($M$931-$M$648)*(A908-$A$648))/($A$931-$A$648)</f>
        <v>1.5299392627919415</v>
      </c>
    </row>
    <row r="909" spans="1:13" x14ac:dyDescent="0.25">
      <c r="A909" s="7">
        <v>45833</v>
      </c>
      <c r="B909" s="10">
        <v>-289079.55963629961</v>
      </c>
      <c r="C909" s="10">
        <f>K909+L909</f>
        <v>-247178.78409698707</v>
      </c>
      <c r="D909">
        <v>1.4</v>
      </c>
      <c r="E909">
        <f>(G909-I909)*100</f>
        <v>-4.0000000000000036</v>
      </c>
      <c r="F909">
        <v>1.83</v>
      </c>
      <c r="G909" s="5">
        <v>1.5</v>
      </c>
      <c r="H909">
        <v>1.64</v>
      </c>
      <c r="I909" s="6">
        <v>1.54</v>
      </c>
      <c r="J909" s="5">
        <v>1.49</v>
      </c>
      <c r="K909" s="10">
        <f>(G909-M909)*100/10000*$K$1</f>
        <v>-23178.784096986859</v>
      </c>
      <c r="L909" s="10">
        <f>(G909-$J$931)*100/10000*$K$1*4</f>
        <v>-224000.0000000002</v>
      </c>
      <c r="M909" s="11">
        <f>$M$648+(($M$931-$M$648)*(A909-$A$648))/($A$931-$A$648)</f>
        <v>1.5289734801212336</v>
      </c>
    </row>
    <row r="910" spans="1:13" x14ac:dyDescent="0.25">
      <c r="A910" s="7">
        <v>45834</v>
      </c>
      <c r="B910" s="10">
        <v>-294976.90764842177</v>
      </c>
      <c r="C910" s="10">
        <f>K910+L910</f>
        <v>-306406.15796042053</v>
      </c>
      <c r="D910">
        <v>1.4</v>
      </c>
      <c r="E910">
        <f>(G910-I910)*100</f>
        <v>-3.9999999999999813</v>
      </c>
      <c r="F910">
        <v>1.84</v>
      </c>
      <c r="G910" s="5">
        <v>1.4850000000000001</v>
      </c>
      <c r="H910">
        <v>1.65</v>
      </c>
      <c r="I910" s="6">
        <v>1.5249999999999999</v>
      </c>
      <c r="J910" s="5">
        <v>1.4750000000000001</v>
      </c>
      <c r="K910" s="10">
        <f>(G910-M910)*100/10000*$K$1</f>
        <v>-34406.157960420634</v>
      </c>
      <c r="L910" s="10">
        <f>(G910-$J$931)*100/10000*$K$1*4</f>
        <v>-271999.99999999988</v>
      </c>
      <c r="M910" s="11">
        <f>$M$648+(($M$931-$M$648)*(A910-$A$648))/($A$931-$A$648)</f>
        <v>1.5280076974505259</v>
      </c>
    </row>
    <row r="911" spans="1:13" x14ac:dyDescent="0.25">
      <c r="A911" s="7">
        <v>45835</v>
      </c>
      <c r="B911" s="10">
        <v>-296874.25566054636</v>
      </c>
      <c r="C911" s="10">
        <f>K911+L911</f>
        <v>-285633.53182385466</v>
      </c>
      <c r="D911">
        <v>1.4</v>
      </c>
      <c r="E911">
        <f>(G911-I911)*100</f>
        <v>-4.0000000000000036</v>
      </c>
      <c r="F911">
        <v>1.85</v>
      </c>
      <c r="G911" s="5">
        <v>1.49</v>
      </c>
      <c r="H911">
        <v>1.64</v>
      </c>
      <c r="I911" s="6">
        <v>1.53</v>
      </c>
      <c r="J911" s="5">
        <v>1.48</v>
      </c>
      <c r="K911" s="10">
        <f>(G911-M911)*100/10000*$K$1</f>
        <v>-29633.531823854399</v>
      </c>
      <c r="L911" s="10">
        <f>(G911-$J$931)*100/10000*$K$1*4</f>
        <v>-256000.00000000023</v>
      </c>
      <c r="M911" s="11">
        <f>$M$648+(($M$931-$M$648)*(A911-$A$648))/($A$931-$A$648)</f>
        <v>1.527041914779818</v>
      </c>
    </row>
    <row r="912" spans="1:13" x14ac:dyDescent="0.25">
      <c r="A912" s="7">
        <v>45838</v>
      </c>
      <c r="B912" s="10">
        <v>-323566.29969691572</v>
      </c>
      <c r="C912" s="10">
        <f>K912+L912</f>
        <v>-263315.65341415553</v>
      </c>
      <c r="D912">
        <v>1.4</v>
      </c>
      <c r="E912">
        <f>(G912-I912)*100</f>
        <v>-4.4999999999999929</v>
      </c>
      <c r="F912">
        <v>1.95</v>
      </c>
      <c r="G912" s="5">
        <v>1.4950000000000001</v>
      </c>
      <c r="H912">
        <v>1.65</v>
      </c>
      <c r="I912" s="6">
        <v>1.54</v>
      </c>
      <c r="J912" s="5">
        <v>1.4850000000000001</v>
      </c>
      <c r="K912" s="10">
        <f>(G912-M912)*100/10000*$K$1</f>
        <v>-23315.653414155688</v>
      </c>
      <c r="L912" s="10">
        <f>(G912-$J$931)*100/10000*$K$1*4</f>
        <v>-239999.99999999985</v>
      </c>
      <c r="M912" s="11">
        <f>$M$648+(($M$931-$M$648)*(A912-$A$648))/($A$931-$A$648)</f>
        <v>1.5241445667676947</v>
      </c>
    </row>
    <row r="913" spans="1:13" x14ac:dyDescent="0.25">
      <c r="A913" s="7">
        <v>45839</v>
      </c>
      <c r="B913" s="10">
        <v>-346463.64770903927</v>
      </c>
      <c r="C913" s="10">
        <f>K913+L913</f>
        <v>-282543.02727758989</v>
      </c>
      <c r="D913">
        <v>1.4</v>
      </c>
      <c r="E913">
        <f>(G913-I913)*100</f>
        <v>-5.0000000000000044</v>
      </c>
      <c r="F913">
        <v>1.6035999999999999</v>
      </c>
      <c r="G913" s="5">
        <v>1.49</v>
      </c>
      <c r="H913">
        <v>1.64</v>
      </c>
      <c r="I913" s="6">
        <v>1.54</v>
      </c>
      <c r="J913" s="5">
        <v>1.49</v>
      </c>
      <c r="K913" s="10">
        <f>(G913-M913)*100/10000*$K$1</f>
        <v>-26543.027277589637</v>
      </c>
      <c r="L913" s="10">
        <f>(G913-$J$931)*100/10000*$K$1*4</f>
        <v>-256000.00000000023</v>
      </c>
      <c r="M913" s="11">
        <f>$M$648+(($M$931-$M$648)*(A913-$A$648))/($A$931-$A$648)</f>
        <v>1.523178784096987</v>
      </c>
    </row>
    <row r="914" spans="1:13" x14ac:dyDescent="0.25">
      <c r="A914" s="7">
        <v>45840</v>
      </c>
      <c r="B914" s="10">
        <v>-333360.99572116247</v>
      </c>
      <c r="C914" s="10">
        <f>K914+L914</f>
        <v>-341770.40114102315</v>
      </c>
      <c r="D914">
        <v>1.4</v>
      </c>
      <c r="E914">
        <f>(G914-I914)*100</f>
        <v>-4.4999999999999929</v>
      </c>
      <c r="F914">
        <v>1.58</v>
      </c>
      <c r="G914" s="5">
        <v>1.4750000000000001</v>
      </c>
      <c r="H914">
        <v>1.64</v>
      </c>
      <c r="I914" s="6">
        <v>1.52</v>
      </c>
      <c r="J914" s="5">
        <v>1.47</v>
      </c>
      <c r="K914" s="10">
        <f>(G914-M914)*100/10000*$K$1</f>
        <v>-37770.401141023234</v>
      </c>
      <c r="L914" s="10">
        <f>(G914-$J$931)*100/10000*$K$1*4</f>
        <v>-303999.99999999988</v>
      </c>
      <c r="M914" s="11">
        <f>$M$648+(($M$931-$M$648)*(A914-$A$648))/($A$931-$A$648)</f>
        <v>1.5222130014262791</v>
      </c>
    </row>
    <row r="915" spans="1:13" x14ac:dyDescent="0.25">
      <c r="A915" s="7">
        <v>45841</v>
      </c>
      <c r="B915" s="10">
        <v>-318258.34373328666</v>
      </c>
      <c r="C915" s="10">
        <f>K915+L915</f>
        <v>-360997.77500445727</v>
      </c>
      <c r="D915">
        <v>1.4</v>
      </c>
      <c r="E915">
        <f>(G915-I915)*100</f>
        <v>-4.0000000000000036</v>
      </c>
      <c r="F915">
        <v>1.52</v>
      </c>
      <c r="G915" s="5">
        <v>1.47</v>
      </c>
      <c r="H915">
        <v>1.64</v>
      </c>
      <c r="I915" s="6">
        <v>1.51</v>
      </c>
      <c r="J915" s="5">
        <v>1.46</v>
      </c>
      <c r="K915" s="10">
        <f>(G915-M915)*100/10000*$K$1</f>
        <v>-40997.775004457006</v>
      </c>
      <c r="L915" s="10">
        <f>(G915-$J$931)*100/10000*$K$1*4</f>
        <v>-320000.00000000029</v>
      </c>
      <c r="M915" s="11">
        <f>$M$648+(($M$931-$M$648)*(A915-$A$648))/($A$931-$A$648)</f>
        <v>1.5212472187555712</v>
      </c>
    </row>
    <row r="916" spans="1:13" x14ac:dyDescent="0.25">
      <c r="A916" s="7">
        <v>45842</v>
      </c>
      <c r="B916" s="10">
        <v>-323155.69174540974</v>
      </c>
      <c r="C916" s="10">
        <f>K916+L916</f>
        <v>-400225.14886789123</v>
      </c>
      <c r="D916">
        <v>1.4</v>
      </c>
      <c r="E916">
        <f>(G916-I916)*100</f>
        <v>-4.0000000000000036</v>
      </c>
      <c r="F916">
        <v>1.5</v>
      </c>
      <c r="G916" s="5">
        <v>1.46</v>
      </c>
      <c r="H916">
        <v>1.64</v>
      </c>
      <c r="I916" s="6">
        <v>1.5</v>
      </c>
      <c r="J916" s="5">
        <v>1.46</v>
      </c>
      <c r="K916" s="10">
        <f>(G916-M916)*100/10000*$K$1</f>
        <v>-48225.148867890864</v>
      </c>
      <c r="L916" s="10">
        <f>(G916-$J$931)*100/10000*$K$1*4</f>
        <v>-352000.00000000035</v>
      </c>
      <c r="M916" s="11">
        <f>$M$648+(($M$931-$M$648)*(A916-$A$648))/($A$931-$A$648)</f>
        <v>1.5202814360848635</v>
      </c>
    </row>
    <row r="917" spans="1:13" x14ac:dyDescent="0.25">
      <c r="A917" s="7">
        <v>45845</v>
      </c>
      <c r="B917" s="10">
        <v>-327847.73578178015</v>
      </c>
      <c r="C917" s="10">
        <f>K917+L917</f>
        <v>-317907.27045819227</v>
      </c>
      <c r="D917">
        <v>1.4</v>
      </c>
      <c r="E917">
        <f>(G917-I917)*100</f>
        <v>-4.0000000000000036</v>
      </c>
      <c r="F917">
        <v>1.5</v>
      </c>
      <c r="G917" s="5">
        <v>1.48</v>
      </c>
      <c r="H917">
        <v>1.64</v>
      </c>
      <c r="I917" s="6">
        <v>1.52</v>
      </c>
      <c r="J917" s="5">
        <v>1.47</v>
      </c>
      <c r="K917" s="10">
        <f>(G917-M917)*100/10000*$K$1</f>
        <v>-29907.270458192059</v>
      </c>
      <c r="L917" s="10">
        <f>(G917-$J$931)*100/10000*$K$1*4</f>
        <v>-288000.00000000023</v>
      </c>
      <c r="M917" s="11">
        <f>$M$648+(($M$931-$M$648)*(A917-$A$648))/($A$931-$A$648)</f>
        <v>1.5173840880727401</v>
      </c>
    </row>
    <row r="918" spans="1:13" x14ac:dyDescent="0.25">
      <c r="A918" s="7">
        <v>45846</v>
      </c>
      <c r="B918" s="10">
        <v>-290745.08379390318</v>
      </c>
      <c r="C918" s="10">
        <f>K918+L918</f>
        <v>-277134.64432162617</v>
      </c>
      <c r="D918">
        <v>1.4</v>
      </c>
      <c r="E918">
        <f>(G918-I918)*100</f>
        <v>-3.0000000000000027</v>
      </c>
      <c r="F918">
        <v>1.51</v>
      </c>
      <c r="G918" s="5">
        <v>1.49</v>
      </c>
      <c r="H918">
        <v>1.64</v>
      </c>
      <c r="I918" s="6">
        <v>1.52</v>
      </c>
      <c r="J918" s="5">
        <v>1.48</v>
      </c>
      <c r="K918" s="10">
        <f>(G918-M918)*100/10000*$K$1</f>
        <v>-21134.644321625907</v>
      </c>
      <c r="L918" s="10">
        <f>(G918-$J$931)*100/10000*$K$1*4</f>
        <v>-256000.00000000023</v>
      </c>
      <c r="M918" s="11">
        <f>$M$648+(($M$931-$M$648)*(A918-$A$648))/($A$931-$A$648)</f>
        <v>1.5164183054020324</v>
      </c>
    </row>
    <row r="919" spans="1:13" x14ac:dyDescent="0.25">
      <c r="A919" s="7">
        <v>45847</v>
      </c>
      <c r="B919" s="10">
        <v>-331642.43180602626</v>
      </c>
      <c r="C919" s="10">
        <f>K919+L919</f>
        <v>-276362.01818506001</v>
      </c>
      <c r="D919">
        <v>1.4</v>
      </c>
      <c r="E919">
        <f>(G919-I919)*100</f>
        <v>-4.0000000000000036</v>
      </c>
      <c r="F919">
        <v>1.51</v>
      </c>
      <c r="G919" s="5">
        <v>1.49</v>
      </c>
      <c r="H919">
        <v>1.64</v>
      </c>
      <c r="I919" s="6">
        <v>1.53</v>
      </c>
      <c r="J919" s="5">
        <v>1.49</v>
      </c>
      <c r="K919" s="10">
        <f>(G919-M919)*100/10000*$K$1</f>
        <v>-20362.018185059762</v>
      </c>
      <c r="L919" s="10">
        <f>(G919-$J$931)*100/10000*$K$1*4</f>
        <v>-256000.00000000023</v>
      </c>
      <c r="M919" s="11">
        <f>$M$648+(($M$931-$M$648)*(A919-$A$648))/($A$931-$A$648)</f>
        <v>1.5154525227313247</v>
      </c>
    </row>
    <row r="920" spans="1:13" x14ac:dyDescent="0.25">
      <c r="A920" s="7">
        <v>45848</v>
      </c>
      <c r="B920" s="10">
        <v>-330539.77981814998</v>
      </c>
      <c r="C920" s="10">
        <f>K920+L920</f>
        <v>-195589.39204849358</v>
      </c>
      <c r="D920">
        <v>1.4</v>
      </c>
      <c r="E920">
        <f>(G920-I920)*100</f>
        <v>-4.0000000000000036</v>
      </c>
      <c r="F920">
        <v>1.53</v>
      </c>
      <c r="G920" s="5">
        <v>1.51</v>
      </c>
      <c r="H920">
        <v>1.65</v>
      </c>
      <c r="I920" s="6">
        <v>1.55</v>
      </c>
      <c r="J920" s="5">
        <v>1.51</v>
      </c>
      <c r="K920" s="10">
        <f>(G920-M920)*100/10000*$K$1</f>
        <v>-3589.3920484934224</v>
      </c>
      <c r="L920" s="10">
        <f>(G920-$J$931)*100/10000*$K$1*4</f>
        <v>-192000.00000000015</v>
      </c>
      <c r="M920" s="11">
        <f>$M$648+(($M$931-$M$648)*(A920-$A$648))/($A$931-$A$648)</f>
        <v>1.5144867400606168</v>
      </c>
    </row>
    <row r="921" spans="1:13" x14ac:dyDescent="0.25">
      <c r="A921" s="7">
        <v>45849</v>
      </c>
      <c r="B921" s="10">
        <v>-197437.12783027402</v>
      </c>
      <c r="C921" s="10">
        <f>K921+L921</f>
        <v>-134816.76591192768</v>
      </c>
      <c r="D921">
        <v>1.4</v>
      </c>
      <c r="E921">
        <f>(G921-I921)*100</f>
        <v>-0.50000000000001155</v>
      </c>
      <c r="F921">
        <v>1.52</v>
      </c>
      <c r="G921" s="5">
        <v>1.5249999999999999</v>
      </c>
      <c r="H921">
        <v>1.66</v>
      </c>
      <c r="I921" s="6">
        <v>1.53</v>
      </c>
      <c r="J921" s="5">
        <v>1.51</v>
      </c>
      <c r="K921" s="10">
        <f>(G921-M921)*100/10000*$K$1</f>
        <v>9183.2340880728225</v>
      </c>
      <c r="L921" s="10">
        <f>(G921-$J$931)*100/10000*$K$1*4</f>
        <v>-144000.00000000049</v>
      </c>
      <c r="M921" s="11">
        <f>$M$648+(($M$931-$M$648)*(A921-$A$648))/($A$931-$A$648)</f>
        <v>1.5135209573899089</v>
      </c>
    </row>
    <row r="922" spans="1:13" x14ac:dyDescent="0.25">
      <c r="A922" s="7">
        <v>45852</v>
      </c>
      <c r="B922" s="10">
        <v>-186129.17186664336</v>
      </c>
      <c r="C922" s="10">
        <f>K922+L922</f>
        <v>-112498.88750222858</v>
      </c>
      <c r="D922">
        <v>1.4</v>
      </c>
      <c r="E922">
        <f>(G922-I922)*100</f>
        <v>0</v>
      </c>
      <c r="F922">
        <v>1.55</v>
      </c>
      <c r="G922" s="5">
        <v>1.53</v>
      </c>
      <c r="H922">
        <v>1.67</v>
      </c>
      <c r="I922" s="6">
        <v>1.53</v>
      </c>
      <c r="J922" s="5">
        <v>1.53</v>
      </c>
      <c r="K922" s="10">
        <f>(G922-M922)*100/10000*$K$1</f>
        <v>15501.11249777153</v>
      </c>
      <c r="L922" s="10">
        <f>(G922-$J$931)*100/10000*$K$1*4</f>
        <v>-128000.00000000012</v>
      </c>
      <c r="M922" s="11">
        <f>$M$648+(($M$931-$M$648)*(A922-$A$648))/($A$931-$A$648)</f>
        <v>1.5106236093777856</v>
      </c>
    </row>
    <row r="923" spans="1:13" x14ac:dyDescent="0.25">
      <c r="A923" s="7">
        <v>45853</v>
      </c>
      <c r="B923" s="10">
        <v>-271026.5198787665</v>
      </c>
      <c r="C923" s="10">
        <f>K923+L923</f>
        <v>-231726.26136566256</v>
      </c>
      <c r="D923">
        <v>1.4</v>
      </c>
      <c r="E923">
        <f>(G923-I923)*100</f>
        <v>-2.0000000000000018</v>
      </c>
      <c r="F923">
        <v>1.6</v>
      </c>
      <c r="G923" s="5">
        <v>1.5</v>
      </c>
      <c r="H923">
        <v>1.67</v>
      </c>
      <c r="I923" s="6">
        <v>1.52</v>
      </c>
      <c r="J923" s="5">
        <v>1.5</v>
      </c>
      <c r="K923" s="10">
        <f>(G923-M923)*100/10000*$K$1</f>
        <v>-7726.2613656623453</v>
      </c>
      <c r="L923" s="10">
        <f>(G923-$J$931)*100/10000*$K$1*4</f>
        <v>-224000.0000000002</v>
      </c>
      <c r="M923" s="11">
        <f>$M$648+(($M$931-$M$648)*(A923-$A$648))/($A$931-$A$648)</f>
        <v>1.5096578267070779</v>
      </c>
    </row>
    <row r="924" spans="1:13" x14ac:dyDescent="0.25">
      <c r="A924" s="7">
        <v>45854</v>
      </c>
      <c r="B924" s="10">
        <v>-231923.86789089016</v>
      </c>
      <c r="C924" s="10">
        <f>K924+L924</f>
        <v>-150953.63522909617</v>
      </c>
      <c r="D924">
        <v>1.4</v>
      </c>
      <c r="E924">
        <f>(G924-I924)*100</f>
        <v>-1.0000000000000009</v>
      </c>
      <c r="F924">
        <v>1.54</v>
      </c>
      <c r="G924" s="5">
        <v>1.52</v>
      </c>
      <c r="H924">
        <v>1.66</v>
      </c>
      <c r="I924" s="6">
        <v>1.53</v>
      </c>
      <c r="J924" s="5">
        <v>1.52</v>
      </c>
      <c r="K924" s="10">
        <f>(G924-M924)*100/10000*$K$1</f>
        <v>9046.3647709039924</v>
      </c>
      <c r="L924" s="10">
        <f>(G924-$J$931)*100/10000*$K$1*4</f>
        <v>-160000.00000000015</v>
      </c>
      <c r="M924" s="11">
        <f>$M$648+(($M$931-$M$648)*(A924-$A$648))/($A$931-$A$648)</f>
        <v>1.50869204403637</v>
      </c>
    </row>
    <row r="925" spans="1:13" x14ac:dyDescent="0.25">
      <c r="A925" s="7">
        <v>45855</v>
      </c>
      <c r="B925" s="10">
        <v>-196821.21590301316</v>
      </c>
      <c r="C925" s="10">
        <f>K925+L925</f>
        <v>-150181.00909253</v>
      </c>
      <c r="D925">
        <v>1.4</v>
      </c>
      <c r="E925">
        <f>(G925-I925)*100</f>
        <v>0</v>
      </c>
      <c r="F925">
        <v>1.54</v>
      </c>
      <c r="G925" s="5">
        <v>1.52</v>
      </c>
      <c r="H925">
        <v>1.66</v>
      </c>
      <c r="I925" s="6">
        <v>1.52</v>
      </c>
      <c r="J925" s="5">
        <v>1.52</v>
      </c>
      <c r="K925" s="10">
        <f>(G925-M925)*100/10000*$K$1</f>
        <v>9818.9909074701372</v>
      </c>
      <c r="L925" s="10">
        <f>(G925-$J$931)*100/10000*$K$1*4</f>
        <v>-160000.00000000015</v>
      </c>
      <c r="M925" s="11">
        <f>$M$648+(($M$931-$M$648)*(A925-$A$648))/($A$931-$A$648)</f>
        <v>1.5077262613656623</v>
      </c>
    </row>
    <row r="926" spans="1:13" x14ac:dyDescent="0.25">
      <c r="A926" s="7">
        <v>45856</v>
      </c>
      <c r="B926" s="10">
        <v>-119718.56391513612</v>
      </c>
      <c r="C926" s="10">
        <f>K926+L926</f>
        <v>-69408.382955963782</v>
      </c>
      <c r="D926">
        <v>1.4</v>
      </c>
      <c r="E926">
        <f>(G926-I926)*100</f>
        <v>2.0000000000000018</v>
      </c>
      <c r="F926">
        <v>1.5</v>
      </c>
      <c r="G926" s="5">
        <v>1.54</v>
      </c>
      <c r="H926">
        <v>1.66</v>
      </c>
      <c r="I926" s="6">
        <v>1.52</v>
      </c>
      <c r="J926" s="5">
        <v>1.52</v>
      </c>
      <c r="K926" s="10">
        <f>(G926-M926)*100/10000*$K$1</f>
        <v>26591.617044036298</v>
      </c>
      <c r="L926" s="10">
        <f>(G926-$J$931)*100/10000*$K$1*4</f>
        <v>-96000.000000000073</v>
      </c>
      <c r="M926" s="11">
        <f>$M$648+(($M$931-$M$648)*(A926-$A$648))/($A$931-$A$648)</f>
        <v>1.5067604786949547</v>
      </c>
    </row>
    <row r="927" spans="1:13" x14ac:dyDescent="0.25">
      <c r="A927" s="7">
        <v>45859</v>
      </c>
      <c r="B927" s="10">
        <v>-88410.607951506579</v>
      </c>
      <c r="C927" s="10">
        <f>K927+L927</f>
        <v>-27090.504546264965</v>
      </c>
      <c r="D927">
        <v>1.4</v>
      </c>
      <c r="E927">
        <f>(G927-I927)*100</f>
        <v>3.0000000000000027</v>
      </c>
      <c r="F927">
        <v>1.5</v>
      </c>
      <c r="G927" s="5">
        <v>1.55</v>
      </c>
      <c r="H927">
        <v>1.67</v>
      </c>
      <c r="I927" s="6">
        <v>1.52</v>
      </c>
      <c r="J927" s="5">
        <v>1.53</v>
      </c>
      <c r="K927" s="10">
        <f>(G927-M927)*100/10000*$K$1</f>
        <v>36909.495453735093</v>
      </c>
      <c r="L927" s="10">
        <f>(G927-$J$931)*100/10000*$K$1*4</f>
        <v>-64000.000000000058</v>
      </c>
      <c r="M927" s="11">
        <f>$M$648+(($M$931-$M$648)*(A927-$A$648))/($A$931-$A$648)</f>
        <v>1.5038631306828312</v>
      </c>
    </row>
    <row r="928" spans="1:13" x14ac:dyDescent="0.25">
      <c r="A928" s="7">
        <v>45860</v>
      </c>
      <c r="B928" s="10">
        <v>-13307.955963630218</v>
      </c>
      <c r="C928" s="10">
        <f>K928+L928</f>
        <v>13682.121590301394</v>
      </c>
      <c r="D928">
        <v>1.4</v>
      </c>
      <c r="E928">
        <f>(G928-I928)*100</f>
        <v>5.0000000000000044</v>
      </c>
      <c r="F928">
        <v>1.48</v>
      </c>
      <c r="G928" s="5">
        <v>1.56</v>
      </c>
      <c r="H928">
        <v>1.69</v>
      </c>
      <c r="I928" s="6">
        <v>1.51</v>
      </c>
      <c r="J928" s="5">
        <v>1.54</v>
      </c>
      <c r="K928" s="10">
        <f>(G928-M928)*100/10000*$K$1</f>
        <v>45682.121590301424</v>
      </c>
      <c r="L928" s="10">
        <f>(G928-$J$931)*100/10000*$K$1*4</f>
        <v>-32000.000000000029</v>
      </c>
      <c r="M928" s="11">
        <f>$M$648+(($M$931-$M$648)*(A928-$A$648))/($A$931-$A$648)</f>
        <v>1.5028973480121233</v>
      </c>
    </row>
    <row r="929" spans="1:13" x14ac:dyDescent="0.25">
      <c r="A929" s="7">
        <v>45861</v>
      </c>
      <c r="B929" s="10">
        <v>-52205.30397575329</v>
      </c>
      <c r="C929" s="10">
        <f>K929+L929</f>
        <v>54454.747726867579</v>
      </c>
      <c r="D929">
        <v>1.4</v>
      </c>
      <c r="E929">
        <f>(G929-I929)*100</f>
        <v>4.0000000000000036</v>
      </c>
      <c r="F929">
        <v>1.5</v>
      </c>
      <c r="G929" s="5">
        <v>1.57</v>
      </c>
      <c r="H929">
        <v>1.69</v>
      </c>
      <c r="I929" s="6">
        <v>1.53</v>
      </c>
      <c r="J929" s="5">
        <v>1.55</v>
      </c>
      <c r="K929" s="10">
        <f>(G929-M929)*100/10000*$K$1</f>
        <v>54454.747726867579</v>
      </c>
      <c r="L929" s="10">
        <f>(G929-$J$931)*100/10000*$K$1*4</f>
        <v>0</v>
      </c>
      <c r="M929" s="11">
        <f>$M$648+(($M$931-$M$648)*(A929-$A$648))/($A$931-$A$648)</f>
        <v>1.5019315653414156</v>
      </c>
    </row>
    <row r="930" spans="1:13" x14ac:dyDescent="0.25">
      <c r="A930" s="7">
        <v>45862</v>
      </c>
      <c r="B930" s="10">
        <v>-49102.65198787702</v>
      </c>
      <c r="C930" s="10">
        <f>K930+L930</f>
        <v>175227.37386343401</v>
      </c>
      <c r="D930">
        <v>1.4</v>
      </c>
      <c r="E930">
        <v>6</v>
      </c>
      <c r="F930">
        <v>1.6</v>
      </c>
      <c r="G930" s="5">
        <v>1.6</v>
      </c>
      <c r="H930">
        <v>1.74</v>
      </c>
      <c r="I930" s="6">
        <v>1.56</v>
      </c>
      <c r="J930" s="5">
        <v>1.585</v>
      </c>
      <c r="K930" s="10">
        <f>(G930-M930)*100/10000*$K$1</f>
        <v>79227.373863433924</v>
      </c>
      <c r="L930" s="10">
        <f>(G930-$J$931)*100/10000*$K$1*4</f>
        <v>96000.000000000073</v>
      </c>
      <c r="M930" s="11">
        <f>$M$648+(($M$931-$M$648)*(A930-$A$648))/($A$931-$A$648)</f>
        <v>1.5009657826707077</v>
      </c>
    </row>
    <row r="931" spans="1:13" x14ac:dyDescent="0.25">
      <c r="A931" s="7">
        <v>45863</v>
      </c>
      <c r="B931" s="10">
        <v>24000.000000000029</v>
      </c>
      <c r="C931" s="10">
        <f>K931+L931</f>
        <v>176000.00000000015</v>
      </c>
      <c r="D931">
        <v>1.4</v>
      </c>
      <c r="E931">
        <v>7</v>
      </c>
      <c r="F931">
        <v>1.75</v>
      </c>
      <c r="G931" s="5">
        <v>1.6</v>
      </c>
      <c r="H931">
        <v>1.72</v>
      </c>
      <c r="I931" s="6">
        <v>1.54</v>
      </c>
      <c r="J931" s="5">
        <v>1.57</v>
      </c>
      <c r="K931" s="10">
        <f>(G931-M931)*100/10000*$K$1</f>
        <v>80000.000000000073</v>
      </c>
      <c r="L931" s="10">
        <f>(G931-$J$931)*100/10000*$K$1*4</f>
        <v>96000.000000000073</v>
      </c>
      <c r="M931" s="11">
        <v>1.5</v>
      </c>
    </row>
    <row r="933" spans="1:13" x14ac:dyDescent="0.25">
      <c r="B933" s="10">
        <f>AVERAGE(B2:B931)</f>
        <v>1196856.8494211845</v>
      </c>
      <c r="C933" s="10">
        <f>AVERAGE(C2:C931)</f>
        <v>1280118.6494733479</v>
      </c>
    </row>
    <row r="934" spans="1:13" x14ac:dyDescent="0.25">
      <c r="B934" s="10">
        <f>_xlfn.STDEV.P(B2:B931)</f>
        <v>1259346.4298276636</v>
      </c>
      <c r="C934" s="10">
        <f>_xlfn.STDEV.P(C2:C931)</f>
        <v>1223770.9687268424</v>
      </c>
    </row>
  </sheetData>
  <phoneticPr fontId="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E0D0-A024-4F1B-BFF1-68F4A8ED5CB9}">
  <dimension ref="A1:O674"/>
  <sheetViews>
    <sheetView workbookViewId="0">
      <selection activeCell="F2" sqref="F2"/>
    </sheetView>
  </sheetViews>
  <sheetFormatPr defaultColWidth="9" defaultRowHeight="16.5" x14ac:dyDescent="0.25"/>
  <cols>
    <col min="1" max="2" width="17.125" customWidth="1"/>
    <col min="3" max="3" width="15.625" bestFit="1" customWidth="1"/>
    <col min="4" max="5" width="10.25" customWidth="1"/>
    <col min="7" max="7" width="10.625" style="4" customWidth="1"/>
    <col min="8" max="8" width="10.25" customWidth="1"/>
    <col min="9" max="9" width="10.625" customWidth="1"/>
    <col min="10" max="10" width="10.625" style="4" customWidth="1"/>
    <col min="11" max="11" width="14.625" bestFit="1" customWidth="1"/>
    <col min="12" max="12" width="15.625" bestFit="1" customWidth="1"/>
    <col min="18" max="18" width="18.125" customWidth="1"/>
  </cols>
  <sheetData>
    <row r="1" spans="1:15" x14ac:dyDescent="0.25">
      <c r="A1" t="s">
        <v>0</v>
      </c>
      <c r="B1" s="8" t="s">
        <v>19</v>
      </c>
      <c r="C1" s="9" t="s">
        <v>20</v>
      </c>
      <c r="D1" s="8" t="s">
        <v>13</v>
      </c>
      <c r="E1" s="8" t="s">
        <v>12</v>
      </c>
      <c r="F1" s="4" t="s">
        <v>11</v>
      </c>
      <c r="G1" s="4" t="s">
        <v>1</v>
      </c>
      <c r="H1" t="s">
        <v>2</v>
      </c>
      <c r="I1" t="s">
        <v>3</v>
      </c>
      <c r="J1" s="4" t="s">
        <v>4</v>
      </c>
      <c r="K1" s="13">
        <v>80000000</v>
      </c>
      <c r="L1" s="12" t="s">
        <v>15</v>
      </c>
      <c r="M1" s="9" t="s">
        <v>14</v>
      </c>
      <c r="N1" s="4"/>
      <c r="O1" s="4"/>
    </row>
    <row r="2" spans="1:15" x14ac:dyDescent="0.25">
      <c r="A2" s="7">
        <v>44928</v>
      </c>
      <c r="B2" s="10">
        <v>2096729.3893129735</v>
      </c>
      <c r="C2" s="10">
        <f>K2+L2</f>
        <v>2095805.4961832059</v>
      </c>
      <c r="D2">
        <v>2</v>
      </c>
      <c r="E2">
        <f>(G2-I2)*100</f>
        <v>57.999999999999964</v>
      </c>
      <c r="F2">
        <v>3</v>
      </c>
      <c r="G2" s="5">
        <v>2.76</v>
      </c>
      <c r="H2">
        <v>2.86</v>
      </c>
      <c r="I2" s="6">
        <v>2.1800000000000002</v>
      </c>
      <c r="J2" s="5">
        <v>2.66</v>
      </c>
      <c r="K2" s="10">
        <f>(G2-M2)*100/10000*$K$1</f>
        <v>463805.4961832065</v>
      </c>
      <c r="L2" s="10">
        <f>(G2-J263)*100/10000*$K$1*4</f>
        <v>1631999.9999999993</v>
      </c>
      <c r="M2" s="11">
        <f>AVERAGE(F2:F263)</f>
        <v>2.1802431297709917</v>
      </c>
    </row>
    <row r="3" spans="1:15" x14ac:dyDescent="0.25">
      <c r="A3" s="7">
        <v>44929</v>
      </c>
      <c r="B3" s="10">
        <v>2154996.5648854929</v>
      </c>
      <c r="C3" s="10">
        <f>K3+L3</f>
        <v>2090400.9160305343</v>
      </c>
      <c r="D3">
        <v>2</v>
      </c>
      <c r="E3">
        <f>(G3-I3)*100</f>
        <v>58.999999999999986</v>
      </c>
      <c r="F3">
        <v>1.9242999999999999</v>
      </c>
      <c r="G3" s="5">
        <v>2.75</v>
      </c>
      <c r="H3">
        <v>2.86</v>
      </c>
      <c r="I3" s="6">
        <v>2.16</v>
      </c>
      <c r="J3" s="5">
        <v>2.66</v>
      </c>
      <c r="K3" s="10">
        <f>(G3-M3)*100/10000*$K$1</f>
        <v>458400.91603053495</v>
      </c>
      <c r="L3" s="10">
        <f>(G3-J264)*100/10000*$K$1*4</f>
        <v>1631999.9999999993</v>
      </c>
      <c r="M3" s="11">
        <f>AVERAGE(F3:F264)</f>
        <v>2.1769988549618313</v>
      </c>
    </row>
    <row r="4" spans="1:15" x14ac:dyDescent="0.25">
      <c r="A4" s="7">
        <v>44930</v>
      </c>
      <c r="B4" s="10">
        <v>2082725.9541984727</v>
      </c>
      <c r="C4" s="10">
        <f>K4+L4</f>
        <v>1937406.4122137416</v>
      </c>
      <c r="D4">
        <v>2</v>
      </c>
      <c r="E4">
        <f>(G4-I4)*100</f>
        <v>58.000000000000007</v>
      </c>
      <c r="F4">
        <v>1.7</v>
      </c>
      <c r="G4" s="5">
        <v>2.72</v>
      </c>
      <c r="H4">
        <v>2.85</v>
      </c>
      <c r="I4" s="6">
        <v>2.14</v>
      </c>
      <c r="J4" s="5">
        <v>2.63</v>
      </c>
      <c r="K4" s="10">
        <f>(G4-M4)*100/10000*$K$1</f>
        <v>433406.41221374093</v>
      </c>
      <c r="L4" s="10">
        <f>(G4-J265)*100/10000*$K$1*4</f>
        <v>1504000.0000000007</v>
      </c>
      <c r="M4" s="11">
        <f>AVERAGE(F4:F265)</f>
        <v>2.178241984732824</v>
      </c>
    </row>
    <row r="5" spans="1:15" x14ac:dyDescent="0.25">
      <c r="A5" s="7">
        <v>44931</v>
      </c>
      <c r="B5" s="10">
        <v>2225878.6259541963</v>
      </c>
      <c r="C5" s="10">
        <f>K5+L5</f>
        <v>2112032.3664122145</v>
      </c>
      <c r="D5">
        <v>2</v>
      </c>
      <c r="E5">
        <f>(G5-I5)*100</f>
        <v>59.000000000000028</v>
      </c>
      <c r="F5">
        <v>1.7</v>
      </c>
      <c r="G5" s="5">
        <v>2.74</v>
      </c>
      <c r="H5">
        <v>2.86</v>
      </c>
      <c r="I5" s="6">
        <v>2.15</v>
      </c>
      <c r="J5" s="5">
        <v>2.65</v>
      </c>
      <c r="K5" s="10">
        <f>(G5-M5)*100/10000*$K$1</f>
        <v>448032.36641221459</v>
      </c>
      <c r="L5" s="10">
        <f>(G5-J266)*100/10000*$K$1*4</f>
        <v>1664000</v>
      </c>
      <c r="M5" s="11">
        <f>AVERAGE(F5:F266)</f>
        <v>2.179959541984732</v>
      </c>
    </row>
    <row r="6" spans="1:15" x14ac:dyDescent="0.25">
      <c r="A6" s="7">
        <v>44932</v>
      </c>
      <c r="B6" s="10">
        <v>2235603.8167938902</v>
      </c>
      <c r="C6" s="10">
        <f>K6+L6</f>
        <v>2190505.6488549607</v>
      </c>
      <c r="D6">
        <v>2</v>
      </c>
      <c r="E6">
        <f>(G6-I6)*100</f>
        <v>58.999999999999986</v>
      </c>
      <c r="F6">
        <v>1.75</v>
      </c>
      <c r="G6" s="5">
        <v>2.76</v>
      </c>
      <c r="H6">
        <v>2.88</v>
      </c>
      <c r="I6" s="6">
        <v>2.17</v>
      </c>
      <c r="J6" s="5">
        <v>2.67</v>
      </c>
      <c r="K6" s="10">
        <f>(G6-M6)*100/10000*$K$1</f>
        <v>462505.64885496214</v>
      </c>
      <c r="L6" s="10">
        <f>(G6-J267)*100/10000*$K$1*4</f>
        <v>1727999.9999999986</v>
      </c>
      <c r="M6" s="11">
        <f>AVERAGE(F6:F267)</f>
        <v>2.1818679389312972</v>
      </c>
    </row>
    <row r="7" spans="1:15" x14ac:dyDescent="0.25">
      <c r="A7" s="7">
        <v>44935</v>
      </c>
      <c r="B7" s="10">
        <v>2341787.0229007597</v>
      </c>
      <c r="C7" s="10">
        <f>K7+L7</f>
        <v>2364856.7938931305</v>
      </c>
      <c r="D7">
        <v>2</v>
      </c>
      <c r="E7">
        <f>(G7-I7)*100</f>
        <v>58.999999999999986</v>
      </c>
      <c r="F7">
        <v>1.85</v>
      </c>
      <c r="G7" s="5">
        <v>2.78</v>
      </c>
      <c r="H7">
        <v>2.89</v>
      </c>
      <c r="I7" s="6">
        <v>2.19</v>
      </c>
      <c r="J7" s="5">
        <v>2.68</v>
      </c>
      <c r="K7" s="10">
        <f>(G7-M7)*100/10000*$K$1</f>
        <v>476856.79389313055</v>
      </c>
      <c r="L7" s="10">
        <f>(G7-J268)*100/10000*$K$1*4</f>
        <v>1887999.9999999998</v>
      </c>
      <c r="M7" s="11">
        <f>AVERAGE(F7:F268)</f>
        <v>2.1839290076335867</v>
      </c>
    </row>
    <row r="8" spans="1:15" x14ac:dyDescent="0.25">
      <c r="A8" s="7">
        <v>44936</v>
      </c>
      <c r="B8" s="10">
        <v>2251794.6564885466</v>
      </c>
      <c r="C8" s="10">
        <f>K8+L8</f>
        <v>2459788.0916030533</v>
      </c>
      <c r="D8">
        <v>2</v>
      </c>
      <c r="E8">
        <f>(G8-I8)*100</f>
        <v>57.999999999999964</v>
      </c>
      <c r="F8">
        <v>1.98</v>
      </c>
      <c r="G8" s="5">
        <v>2.82</v>
      </c>
      <c r="H8">
        <v>2.91</v>
      </c>
      <c r="I8" s="6">
        <v>2.2400000000000002</v>
      </c>
      <c r="J8" s="5">
        <v>2.73</v>
      </c>
      <c r="K8" s="10">
        <f>(G8-M8)*100/10000*$K$1</f>
        <v>507788.09160305373</v>
      </c>
      <c r="L8" s="10">
        <f>(G8-J269)*100/10000*$K$1*4</f>
        <v>1951999.9999999995</v>
      </c>
      <c r="M8" s="11">
        <f>AVERAGE(F8:F269)</f>
        <v>2.1852648854961827</v>
      </c>
    </row>
    <row r="9" spans="1:15" x14ac:dyDescent="0.25">
      <c r="A9" s="7">
        <v>44937</v>
      </c>
      <c r="B9" s="10">
        <v>2246313.7404580135</v>
      </c>
      <c r="C9" s="10">
        <f>K9+L9</f>
        <v>2451116.3358778623</v>
      </c>
      <c r="D9">
        <v>2</v>
      </c>
      <c r="E9">
        <f>(G9-I9)*100</f>
        <v>56.999999999999986</v>
      </c>
      <c r="F9">
        <v>2.2999999999999998</v>
      </c>
      <c r="G9" s="5">
        <v>2.81</v>
      </c>
      <c r="H9">
        <v>2.9</v>
      </c>
      <c r="I9" s="6">
        <v>2.2400000000000002</v>
      </c>
      <c r="J9" s="5">
        <v>2.72</v>
      </c>
      <c r="K9" s="10">
        <f>(G9-M9)*100/10000*$K$1</f>
        <v>499116.33587786288</v>
      </c>
      <c r="L9" s="10">
        <f>(G9-J270)*100/10000*$K$1*4</f>
        <v>1951999.9999999995</v>
      </c>
      <c r="M9" s="11">
        <f>AVERAGE(F9:F270)</f>
        <v>2.1861045801526715</v>
      </c>
    </row>
    <row r="10" spans="1:15" x14ac:dyDescent="0.25">
      <c r="A10" s="7">
        <v>44938</v>
      </c>
      <c r="B10" s="10">
        <v>2325168.7022900749</v>
      </c>
      <c r="C10" s="10">
        <f>K10+L10</f>
        <v>2531421.6793893129</v>
      </c>
      <c r="D10">
        <v>2</v>
      </c>
      <c r="E10">
        <f>(G10-I10)*100</f>
        <v>58.999999999999986</v>
      </c>
      <c r="F10">
        <v>2.2000000000000002</v>
      </c>
      <c r="G10" s="5">
        <v>2.83</v>
      </c>
      <c r="H10">
        <v>2.9</v>
      </c>
      <c r="I10" s="6">
        <v>2.2400000000000002</v>
      </c>
      <c r="J10" s="5">
        <v>2.74</v>
      </c>
      <c r="K10" s="10">
        <f>(G10-M10)*100/10000*$K$1</f>
        <v>515421.67938931315</v>
      </c>
      <c r="L10" s="10">
        <f>(G10-J271)*100/10000*$K$1*4</f>
        <v>2015999.9999999995</v>
      </c>
      <c r="M10" s="11">
        <f>AVERAGE(F10:F271)</f>
        <v>2.1857229007633587</v>
      </c>
    </row>
    <row r="11" spans="1:15" x14ac:dyDescent="0.25">
      <c r="A11" s="7">
        <v>44939</v>
      </c>
      <c r="B11" s="10">
        <v>2303741.2213740451</v>
      </c>
      <c r="C11" s="10">
        <f>K11+L11</f>
        <v>2547269.0076335873</v>
      </c>
      <c r="D11">
        <v>2</v>
      </c>
      <c r="E11">
        <f>(G11-I11)*100</f>
        <v>60.000000000000007</v>
      </c>
      <c r="F11">
        <v>1.95</v>
      </c>
      <c r="G11" s="5">
        <v>2.85</v>
      </c>
      <c r="H11">
        <v>2.92</v>
      </c>
      <c r="I11" s="6">
        <v>2.25</v>
      </c>
      <c r="J11" s="5">
        <v>2.76</v>
      </c>
      <c r="K11" s="10">
        <f>(G11-M11)*100/10000*$K$1</f>
        <v>531269.00763358793</v>
      </c>
      <c r="L11" s="10">
        <f>(G11-J272)*100/10000*$K$1*4</f>
        <v>2015999.9999999995</v>
      </c>
      <c r="M11" s="11">
        <f>AVERAGE(F11:F272)</f>
        <v>2.1859137404580151</v>
      </c>
    </row>
    <row r="12" spans="1:15" x14ac:dyDescent="0.25">
      <c r="A12" s="7">
        <v>44942</v>
      </c>
      <c r="B12" s="10">
        <v>2325176.3358778642</v>
      </c>
      <c r="C12" s="10">
        <f>K12+L12</f>
        <v>2754352.977099237</v>
      </c>
      <c r="D12">
        <v>2</v>
      </c>
      <c r="E12">
        <f>(G12-I12)*100</f>
        <v>61.000000000000028</v>
      </c>
      <c r="F12">
        <v>2.15</v>
      </c>
      <c r="G12" s="5">
        <v>2.91</v>
      </c>
      <c r="H12">
        <v>2.94</v>
      </c>
      <c r="I12" s="6">
        <v>2.2999999999999998</v>
      </c>
      <c r="J12" s="5">
        <v>2.81</v>
      </c>
      <c r="K12" s="10">
        <f>(G12-M12)*100/10000*$K$1</f>
        <v>578352.97709923668</v>
      </c>
      <c r="L12" s="10">
        <f>(G12-J273)*100/10000*$K$1*4</f>
        <v>2176000.0000000005</v>
      </c>
      <c r="M12" s="11">
        <f>AVERAGE(F12:F273)</f>
        <v>2.1870587786259543</v>
      </c>
    </row>
    <row r="13" spans="1:15" x14ac:dyDescent="0.25">
      <c r="A13" s="7">
        <v>44943</v>
      </c>
      <c r="B13" s="10">
        <v>2306893.8931297716</v>
      </c>
      <c r="C13" s="10">
        <f>K13+L13</f>
        <v>2657894.9618320619</v>
      </c>
      <c r="D13">
        <v>2</v>
      </c>
      <c r="E13">
        <f>(G13-I13)*100</f>
        <v>59.000000000000028</v>
      </c>
      <c r="F13">
        <v>2.6</v>
      </c>
      <c r="G13" s="5">
        <v>2.87</v>
      </c>
      <c r="H13">
        <v>2.92</v>
      </c>
      <c r="I13" s="6">
        <v>2.2799999999999998</v>
      </c>
      <c r="J13" s="5">
        <v>2.78</v>
      </c>
      <c r="K13" s="10">
        <f>(G13-M13)*100/10000*$K$1</f>
        <v>545894.96183206129</v>
      </c>
      <c r="L13" s="10">
        <f>(G13-J274)*100/10000*$K$1*4</f>
        <v>2112000.0000000005</v>
      </c>
      <c r="M13" s="11">
        <f>AVERAGE(F13:F274)</f>
        <v>2.1876312977099235</v>
      </c>
    </row>
    <row r="14" spans="1:15" x14ac:dyDescent="0.25">
      <c r="A14" s="7">
        <v>44944</v>
      </c>
      <c r="B14" s="10">
        <v>2316313.7404580144</v>
      </c>
      <c r="C14" s="10">
        <f>K14+L14</f>
        <v>2787116.3358778628</v>
      </c>
      <c r="D14">
        <v>2</v>
      </c>
      <c r="E14">
        <f>(G14-I14)*100</f>
        <v>60.000000000000007</v>
      </c>
      <c r="F14">
        <v>2.6</v>
      </c>
      <c r="G14" s="5">
        <v>2.91</v>
      </c>
      <c r="H14">
        <v>2.94</v>
      </c>
      <c r="I14" s="6">
        <v>2.31</v>
      </c>
      <c r="J14" s="5">
        <v>2.82</v>
      </c>
      <c r="K14" s="10">
        <f>(G14-M14)*100/10000*$K$1</f>
        <v>579116.33587786288</v>
      </c>
      <c r="L14" s="10">
        <f>(G14-J275)*100/10000*$K$1*4</f>
        <v>2208000</v>
      </c>
      <c r="M14" s="11">
        <f>AVERAGE(F14:F275)</f>
        <v>2.1861045801526715</v>
      </c>
    </row>
    <row r="15" spans="1:15" x14ac:dyDescent="0.25">
      <c r="A15" s="7">
        <v>44945</v>
      </c>
      <c r="B15" s="10">
        <v>2411161.068702287</v>
      </c>
      <c r="C15" s="10">
        <f>K15+L15</f>
        <v>2812490.3816793887</v>
      </c>
      <c r="D15">
        <v>2</v>
      </c>
      <c r="E15">
        <f>(G15-I15)*100</f>
        <v>60.999999999999986</v>
      </c>
      <c r="F15">
        <v>2.4</v>
      </c>
      <c r="G15" s="5">
        <v>2.9</v>
      </c>
      <c r="H15">
        <v>2.93</v>
      </c>
      <c r="I15" s="6">
        <v>2.29</v>
      </c>
      <c r="J15" s="5">
        <v>2.81</v>
      </c>
      <c r="K15" s="10">
        <f>(G15-M15)*100/10000*$K$1</f>
        <v>572490.38167938974</v>
      </c>
      <c r="L15" s="10">
        <f>(G15-J276)*100/10000*$K$1*4</f>
        <v>2239999.9999999991</v>
      </c>
      <c r="M15" s="11">
        <f>AVERAGE(F15:F276)</f>
        <v>2.1843870229007627</v>
      </c>
    </row>
    <row r="16" spans="1:15" x14ac:dyDescent="0.25">
      <c r="A16" s="7">
        <v>44946</v>
      </c>
      <c r="B16" s="10">
        <v>2449725.9541984717</v>
      </c>
      <c r="C16" s="10">
        <f>K16+L16</f>
        <v>2893406.4122137399</v>
      </c>
      <c r="D16">
        <v>2</v>
      </c>
      <c r="E16">
        <f>(G16-I16)*100</f>
        <v>62.000000000000014</v>
      </c>
      <c r="F16">
        <v>2</v>
      </c>
      <c r="G16" s="5">
        <v>2.92</v>
      </c>
      <c r="H16">
        <v>2.94</v>
      </c>
      <c r="I16" s="6">
        <v>2.2999999999999998</v>
      </c>
      <c r="J16" s="5">
        <v>2.83</v>
      </c>
      <c r="K16" s="10">
        <f>(G16-M16)*100/10000*$K$1</f>
        <v>589406.41221374087</v>
      </c>
      <c r="L16" s="10">
        <f>(G16-J277)*100/10000*$K$1*4</f>
        <v>2303999.9999999991</v>
      </c>
      <c r="M16" s="11">
        <f>AVERAGE(F16:F277)</f>
        <v>2.1832419847328239</v>
      </c>
    </row>
    <row r="17" spans="1:13" x14ac:dyDescent="0.25">
      <c r="A17" s="7">
        <v>44949</v>
      </c>
      <c r="B17" s="10">
        <v>2387443.5114503792</v>
      </c>
      <c r="C17" s="10">
        <f>K17+L17</f>
        <v>2828948.3969465643</v>
      </c>
      <c r="D17">
        <v>2</v>
      </c>
      <c r="E17">
        <f>(G17-I17)*100</f>
        <v>62.000000000000014</v>
      </c>
      <c r="F17">
        <v>2</v>
      </c>
      <c r="G17" s="5">
        <v>2.92</v>
      </c>
      <c r="H17">
        <v>2.94</v>
      </c>
      <c r="I17" s="6">
        <v>2.2999999999999998</v>
      </c>
      <c r="J17" s="5">
        <v>2.83</v>
      </c>
      <c r="K17" s="10">
        <f>(G17-M17)*100/10000*$K$1</f>
        <v>588948.39694656548</v>
      </c>
      <c r="L17" s="10">
        <f>(G17-J278)*100/10000*$K$1*4</f>
        <v>2239999.9999999991</v>
      </c>
      <c r="M17" s="11">
        <f>AVERAGE(F17:F278)</f>
        <v>2.1838145038167931</v>
      </c>
    </row>
    <row r="18" spans="1:13" x14ac:dyDescent="0.25">
      <c r="A18" s="7">
        <v>44950</v>
      </c>
      <c r="B18" s="10">
        <v>2484817.557251907</v>
      </c>
      <c r="C18" s="10">
        <f>K18+L18</f>
        <v>2924581.9847328253</v>
      </c>
      <c r="D18">
        <v>2</v>
      </c>
      <c r="E18">
        <f>(G18-I18)*100</f>
        <v>62.000000000000014</v>
      </c>
      <c r="F18">
        <v>2</v>
      </c>
      <c r="G18" s="5">
        <v>2.92</v>
      </c>
      <c r="H18">
        <v>2.94</v>
      </c>
      <c r="I18" s="6">
        <v>2.2999999999999998</v>
      </c>
      <c r="J18" s="5">
        <v>2.82</v>
      </c>
      <c r="K18" s="10">
        <f>(G18-M18)*100/10000*$K$1</f>
        <v>588581.98473282508</v>
      </c>
      <c r="L18" s="10">
        <f>(G18-J279)*100/10000*$K$1*4</f>
        <v>2336000</v>
      </c>
      <c r="M18" s="11">
        <f>AVERAGE(F18:F279)</f>
        <v>2.1842725190839687</v>
      </c>
    </row>
    <row r="19" spans="1:13" x14ac:dyDescent="0.25">
      <c r="A19" s="7">
        <v>44951</v>
      </c>
      <c r="B19" s="10">
        <v>2552825.1908396934</v>
      </c>
      <c r="C19" s="10">
        <f>K19+L19</f>
        <v>2987513.2824427485</v>
      </c>
      <c r="D19">
        <v>2</v>
      </c>
      <c r="E19">
        <f>(G19-I19)*100</f>
        <v>62.000000000000014</v>
      </c>
      <c r="F19">
        <v>2</v>
      </c>
      <c r="G19" s="5">
        <v>2.92</v>
      </c>
      <c r="H19">
        <v>2.94</v>
      </c>
      <c r="I19" s="6">
        <v>2.2999999999999998</v>
      </c>
      <c r="J19" s="5">
        <v>2.82</v>
      </c>
      <c r="K19" s="10">
        <f>(G19-M19)*100/10000*$K$1</f>
        <v>587513.28244274855</v>
      </c>
      <c r="L19" s="10">
        <f>(G19-J280)*100/10000*$K$1*4</f>
        <v>2400000</v>
      </c>
      <c r="M19" s="11">
        <f>AVERAGE(F19:F280)</f>
        <v>2.1856083969465643</v>
      </c>
    </row>
    <row r="20" spans="1:13" x14ac:dyDescent="0.25">
      <c r="A20" s="7">
        <v>44952</v>
      </c>
      <c r="B20" s="10">
        <v>2589405.3435114473</v>
      </c>
      <c r="C20" s="10">
        <f>K20+L20</f>
        <v>3018291.9083969463</v>
      </c>
      <c r="D20">
        <v>2</v>
      </c>
      <c r="E20">
        <f>(G20-I20)*100</f>
        <v>62.000000000000014</v>
      </c>
      <c r="F20">
        <v>2</v>
      </c>
      <c r="G20" s="5">
        <v>2.92</v>
      </c>
      <c r="H20">
        <v>2.94</v>
      </c>
      <c r="I20" s="6">
        <v>2.2999999999999998</v>
      </c>
      <c r="J20" s="5">
        <v>2.82</v>
      </c>
      <c r="K20" s="10">
        <f>(G20-M20)*100/10000*$K$1</f>
        <v>586291.90839694731</v>
      </c>
      <c r="L20" s="10">
        <f>(G20-J281)*100/10000*$K$1*4</f>
        <v>2431999.9999999991</v>
      </c>
      <c r="M20" s="11">
        <f>AVERAGE(F20:F281)</f>
        <v>2.1871351145038158</v>
      </c>
    </row>
    <row r="21" spans="1:13" x14ac:dyDescent="0.25">
      <c r="A21" s="7">
        <v>44953</v>
      </c>
      <c r="B21" s="10">
        <v>2729130.5343511431</v>
      </c>
      <c r="C21" s="10">
        <f>K21+L21</f>
        <v>3112765.1908396957</v>
      </c>
      <c r="D21">
        <v>2</v>
      </c>
      <c r="E21">
        <f>(G21-I21)*100</f>
        <v>62.999999999999986</v>
      </c>
      <c r="F21">
        <v>2</v>
      </c>
      <c r="G21" s="5">
        <v>2.92</v>
      </c>
      <c r="H21">
        <v>2.94</v>
      </c>
      <c r="I21" s="6">
        <v>2.29</v>
      </c>
      <c r="J21" s="5">
        <v>2.82</v>
      </c>
      <c r="K21" s="10">
        <f>(G21-M21)*100/10000*$K$1</f>
        <v>584765.19083969516</v>
      </c>
      <c r="L21" s="10">
        <f>(G21-J282)*100/10000*$K$1*4</f>
        <v>2528000.0000000005</v>
      </c>
      <c r="M21" s="11">
        <f>AVERAGE(F21:F282)</f>
        <v>2.189043511450381</v>
      </c>
    </row>
    <row r="22" spans="1:13" x14ac:dyDescent="0.25">
      <c r="A22" s="7">
        <v>44956</v>
      </c>
      <c r="B22" s="10">
        <v>2895138.1679389295</v>
      </c>
      <c r="C22" s="10">
        <f>K22+L22</f>
        <v>3311696.488549619</v>
      </c>
      <c r="D22">
        <v>2</v>
      </c>
      <c r="E22">
        <f>(G22-I22)*100</f>
        <v>63.000000000000036</v>
      </c>
      <c r="F22">
        <v>2.14</v>
      </c>
      <c r="G22" s="5">
        <v>2.93</v>
      </c>
      <c r="H22">
        <v>2.93</v>
      </c>
      <c r="I22" s="6">
        <v>2.2999999999999998</v>
      </c>
      <c r="J22" s="5">
        <v>2.83</v>
      </c>
      <c r="K22" s="10">
        <f>(G22-M22)*100/10000*$K$1</f>
        <v>591696.48854961921</v>
      </c>
      <c r="L22" s="10">
        <f>(G22-J283)*100/10000*$K$1*4</f>
        <v>2720000</v>
      </c>
      <c r="M22" s="11">
        <f>AVERAGE(F22:F283)</f>
        <v>2.1903793893129762</v>
      </c>
    </row>
    <row r="23" spans="1:13" x14ac:dyDescent="0.25">
      <c r="A23" s="7">
        <v>44957</v>
      </c>
      <c r="B23" s="10">
        <v>2781542.7480916032</v>
      </c>
      <c r="C23" s="10">
        <f>K23+L23</f>
        <v>3119055.2671755739</v>
      </c>
      <c r="D23">
        <v>2</v>
      </c>
      <c r="E23">
        <f>(G23-I23)*100</f>
        <v>61.000000000000028</v>
      </c>
      <c r="F23">
        <v>2.2000000000000002</v>
      </c>
      <c r="G23" s="5">
        <v>2.89</v>
      </c>
      <c r="H23">
        <v>2.92</v>
      </c>
      <c r="I23" s="6">
        <v>2.2799999999999998</v>
      </c>
      <c r="J23" s="5">
        <v>2.8</v>
      </c>
      <c r="K23" s="10">
        <f>(G23-M23)*100/10000*$K$1</f>
        <v>559055.26717557316</v>
      </c>
      <c r="L23" s="10">
        <f>(G23-J284)*100/10000*$K$1*4</f>
        <v>2560000.0000000009</v>
      </c>
      <c r="M23" s="11">
        <f>AVERAGE(F23:F284)</f>
        <v>2.1911809160305338</v>
      </c>
    </row>
    <row r="24" spans="1:13" x14ac:dyDescent="0.25">
      <c r="A24" s="7">
        <v>44958</v>
      </c>
      <c r="B24" s="10">
        <v>2786680.1526717558</v>
      </c>
      <c r="C24" s="10">
        <f>K24+L24</f>
        <v>3127818.6259541977</v>
      </c>
      <c r="D24">
        <v>2</v>
      </c>
      <c r="E24">
        <f>(G24-I24)*100</f>
        <v>62.000000000000014</v>
      </c>
      <c r="F24">
        <v>2.0499999999999998</v>
      </c>
      <c r="G24" s="5">
        <v>2.9</v>
      </c>
      <c r="H24">
        <v>2.92</v>
      </c>
      <c r="I24" s="6">
        <v>2.2799999999999998</v>
      </c>
      <c r="J24" s="5">
        <v>2.81</v>
      </c>
      <c r="K24" s="10">
        <f>(G24-M24)*100/10000*$K$1</f>
        <v>567818.62595419842</v>
      </c>
      <c r="L24" s="10">
        <f>(G24-J285)*100/10000*$K$1*4</f>
        <v>2559999.9999999995</v>
      </c>
      <c r="M24" s="11">
        <f>AVERAGE(F24:F285)</f>
        <v>2.1902267175572518</v>
      </c>
    </row>
    <row r="25" spans="1:13" x14ac:dyDescent="0.25">
      <c r="A25" s="7">
        <v>44959</v>
      </c>
      <c r="B25" s="10">
        <v>2736512.2137404587</v>
      </c>
      <c r="C25" s="10">
        <f>K25+L25</f>
        <v>2999330.0763358776</v>
      </c>
      <c r="D25">
        <v>2</v>
      </c>
      <c r="E25">
        <f>(G25-I25)*100</f>
        <v>60.000000000000007</v>
      </c>
      <c r="F25">
        <v>2.0499999999999998</v>
      </c>
      <c r="G25" s="5">
        <v>2.86</v>
      </c>
      <c r="H25">
        <v>2.91</v>
      </c>
      <c r="I25" s="6">
        <v>2.2599999999999998</v>
      </c>
      <c r="J25" s="5">
        <v>2.77</v>
      </c>
      <c r="K25" s="10">
        <f>(G25-M25)*100/10000*$K$1</f>
        <v>535330.07633587776</v>
      </c>
      <c r="L25" s="10">
        <f>(G25-J286)*100/10000*$K$1*4</f>
        <v>2464000</v>
      </c>
      <c r="M25" s="11">
        <f>AVERAGE(F25:F286)</f>
        <v>2.1908374045801526</v>
      </c>
    </row>
    <row r="26" spans="1:13" x14ac:dyDescent="0.25">
      <c r="A26" s="7">
        <v>44960</v>
      </c>
      <c r="B26" s="10">
        <v>2803149.6183206104</v>
      </c>
      <c r="C26" s="10">
        <f>K26+L26</f>
        <v>2991693.4351145038</v>
      </c>
      <c r="D26">
        <v>2</v>
      </c>
      <c r="E26">
        <f>(G26-I26)*100</f>
        <v>60.999999999999986</v>
      </c>
      <c r="F26">
        <v>1.9</v>
      </c>
      <c r="G26" s="5">
        <v>2.85</v>
      </c>
      <c r="H26">
        <v>2.91</v>
      </c>
      <c r="I26" s="6">
        <v>2.2400000000000002</v>
      </c>
      <c r="J26" s="5">
        <v>2.76</v>
      </c>
      <c r="K26" s="10">
        <f>(G26-M26)*100/10000*$K$1</f>
        <v>527693.43511450372</v>
      </c>
      <c r="L26" s="10">
        <f>(G26-J287)*100/10000*$K$1*4</f>
        <v>2464000</v>
      </c>
      <c r="M26" s="11">
        <f>AVERAGE(F26:F287)</f>
        <v>2.1903832061068704</v>
      </c>
    </row>
    <row r="27" spans="1:13" x14ac:dyDescent="0.25">
      <c r="A27" s="7">
        <v>44963</v>
      </c>
      <c r="B27" s="10">
        <v>2579722.1374045787</v>
      </c>
      <c r="C27" s="10">
        <f>K27+L27</f>
        <v>2919540.7633587779</v>
      </c>
      <c r="D27">
        <v>2</v>
      </c>
      <c r="E27">
        <f>(G27-I27)*100</f>
        <v>60.000000000000007</v>
      </c>
      <c r="F27">
        <v>2.0299999999999998</v>
      </c>
      <c r="G27" s="5">
        <v>2.88</v>
      </c>
      <c r="H27">
        <v>2.9</v>
      </c>
      <c r="I27" s="6">
        <v>2.2799999999999998</v>
      </c>
      <c r="J27" s="5">
        <v>2.79</v>
      </c>
      <c r="K27" s="10">
        <f>(G27-M27)*100/10000*$K$1</f>
        <v>551540.76335877879</v>
      </c>
      <c r="L27" s="10">
        <f>(G27-J288)*100/10000*$K$1*4</f>
        <v>2367999.9999999991</v>
      </c>
      <c r="M27" s="11">
        <f>AVERAGE(F27:F288)</f>
        <v>2.1905740458015264</v>
      </c>
    </row>
    <row r="28" spans="1:13" x14ac:dyDescent="0.25">
      <c r="A28" s="7">
        <v>44964</v>
      </c>
      <c r="B28" s="10">
        <v>2626806.1068702289</v>
      </c>
      <c r="C28" s="10">
        <f>K28+L28</f>
        <v>2967785.0381679377</v>
      </c>
      <c r="D28">
        <v>2</v>
      </c>
      <c r="E28">
        <f>(G28-I28)*100</f>
        <v>58.000000000000007</v>
      </c>
      <c r="F28">
        <v>2.2999999999999998</v>
      </c>
      <c r="G28" s="5">
        <v>2.86</v>
      </c>
      <c r="H28">
        <v>2.89</v>
      </c>
      <c r="I28" s="6">
        <v>2.2799999999999998</v>
      </c>
      <c r="J28" s="5">
        <v>2.77</v>
      </c>
      <c r="K28" s="10">
        <f>(G28-M28)*100/10000*$K$1</f>
        <v>535785.03816793871</v>
      </c>
      <c r="L28" s="10">
        <f>(G28-J289)*100/10000*$K$1*4</f>
        <v>2431999.9999999991</v>
      </c>
      <c r="M28" s="11">
        <f>AVERAGE(F28:F289)</f>
        <v>2.1902687022900764</v>
      </c>
    </row>
    <row r="29" spans="1:13" x14ac:dyDescent="0.25">
      <c r="A29" s="7">
        <v>44965</v>
      </c>
      <c r="B29" s="10">
        <v>2593080.9160305341</v>
      </c>
      <c r="C29" s="10">
        <f>K29+L29</f>
        <v>3017311.755725191</v>
      </c>
      <c r="D29">
        <v>2</v>
      </c>
      <c r="E29">
        <f>(G29-I29)*100</f>
        <v>58.000000000000007</v>
      </c>
      <c r="F29">
        <v>2.4500000000000002</v>
      </c>
      <c r="G29" s="5">
        <v>2.88</v>
      </c>
      <c r="H29">
        <v>2.9</v>
      </c>
      <c r="I29" s="6">
        <v>2.2999999999999998</v>
      </c>
      <c r="J29" s="5">
        <v>2.78</v>
      </c>
      <c r="K29" s="10">
        <f>(G29-M29)*100/10000*$K$1</f>
        <v>553311.75572519086</v>
      </c>
      <c r="L29" s="10">
        <f>(G29-J290)*100/10000*$K$1*4</f>
        <v>2464000</v>
      </c>
      <c r="M29" s="11">
        <f>AVERAGE(F29:F290)</f>
        <v>2.1883603053435112</v>
      </c>
    </row>
    <row r="30" spans="1:13" x14ac:dyDescent="0.25">
      <c r="A30" s="7">
        <v>44966</v>
      </c>
      <c r="B30" s="10">
        <v>2546210.687022903</v>
      </c>
      <c r="C30" s="10">
        <f>K30+L30</f>
        <v>2979143.8167938939</v>
      </c>
      <c r="D30">
        <v>2</v>
      </c>
      <c r="E30">
        <f>(G30-I30)*100</f>
        <v>57.000000000000028</v>
      </c>
      <c r="F30">
        <v>2.4</v>
      </c>
      <c r="G30" s="5">
        <v>2.87</v>
      </c>
      <c r="H30">
        <v>2.89</v>
      </c>
      <c r="I30" s="6">
        <v>2.2999999999999998</v>
      </c>
      <c r="J30" s="5">
        <v>2.77</v>
      </c>
      <c r="K30" s="10">
        <f>(G30-M30)*100/10000*$K$1</f>
        <v>547143.81679389311</v>
      </c>
      <c r="L30" s="10">
        <f>(G30-J291)*100/10000*$K$1*4</f>
        <v>2432000.0000000009</v>
      </c>
      <c r="M30" s="11">
        <f>AVERAGE(F30:F291)</f>
        <v>2.1860702290076337</v>
      </c>
    </row>
    <row r="31" spans="1:13" x14ac:dyDescent="0.25">
      <c r="A31" s="7">
        <v>44967</v>
      </c>
      <c r="B31" s="10">
        <v>2575912.9770992384</v>
      </c>
      <c r="C31" s="10">
        <f>K31+L31</f>
        <v>2940823.20610687</v>
      </c>
      <c r="D31">
        <v>2</v>
      </c>
      <c r="E31">
        <f>(G31-I31)*100</f>
        <v>58.000000000000007</v>
      </c>
      <c r="F31">
        <v>2.08</v>
      </c>
      <c r="G31" s="5">
        <v>2.86</v>
      </c>
      <c r="H31">
        <v>2.9</v>
      </c>
      <c r="I31" s="6">
        <v>2.2799999999999998</v>
      </c>
      <c r="J31" s="5">
        <v>2.77</v>
      </c>
      <c r="K31" s="10">
        <f>(G31-M31)*100/10000*$K$1</f>
        <v>540823.20610686985</v>
      </c>
      <c r="L31" s="10">
        <f>(G31-J292)*100/10000*$K$1*4</f>
        <v>2400000</v>
      </c>
      <c r="M31" s="11">
        <f>AVERAGE(F31:F292)</f>
        <v>2.1839709923664126</v>
      </c>
    </row>
    <row r="32" spans="1:13" x14ac:dyDescent="0.25">
      <c r="A32" s="7">
        <v>44970</v>
      </c>
      <c r="B32" s="10">
        <v>2571279.3893129788</v>
      </c>
      <c r="C32" s="10">
        <f>K32+L32</f>
        <v>2901525.4961832068</v>
      </c>
      <c r="D32">
        <v>2</v>
      </c>
      <c r="E32">
        <f>(G32-I32)*100</f>
        <v>58.000000000000007</v>
      </c>
      <c r="F32">
        <v>2</v>
      </c>
      <c r="G32" s="5">
        <v>2.85</v>
      </c>
      <c r="H32">
        <v>2.89</v>
      </c>
      <c r="I32" s="6">
        <v>2.27</v>
      </c>
      <c r="J32" s="5">
        <v>2.75</v>
      </c>
      <c r="K32" s="10">
        <f>(G32-M32)*100/10000*$K$1</f>
        <v>533525.49618320598</v>
      </c>
      <c r="L32" s="10">
        <f>(G32-J293)*100/10000*$K$1*4</f>
        <v>2368000.0000000009</v>
      </c>
      <c r="M32" s="11">
        <f>AVERAGE(F32:F293)</f>
        <v>2.1830931297709926</v>
      </c>
    </row>
    <row r="33" spans="1:13" x14ac:dyDescent="0.25">
      <c r="A33" s="7">
        <v>44971</v>
      </c>
      <c r="B33" s="10">
        <v>2531561.8320610705</v>
      </c>
      <c r="C33" s="10">
        <f>K33+L33</f>
        <v>2901983.5114503824</v>
      </c>
      <c r="D33">
        <v>2</v>
      </c>
      <c r="E33">
        <f>(G33-I33)*100</f>
        <v>57.000000000000028</v>
      </c>
      <c r="F33">
        <v>2.13</v>
      </c>
      <c r="G33" s="5">
        <v>2.85</v>
      </c>
      <c r="H33">
        <v>2.89</v>
      </c>
      <c r="I33" s="6">
        <v>2.2799999999999998</v>
      </c>
      <c r="J33" s="5">
        <v>2.75</v>
      </c>
      <c r="K33" s="10">
        <f>(G33-M33)*100/10000*$K$1</f>
        <v>533983.5114503816</v>
      </c>
      <c r="L33" s="10">
        <f>(G33-J294)*100/10000*$K$1*4</f>
        <v>2368000.0000000009</v>
      </c>
      <c r="M33" s="11">
        <f>AVERAGE(F33:F294)</f>
        <v>2.182520610687023</v>
      </c>
    </row>
    <row r="34" spans="1:13" x14ac:dyDescent="0.25">
      <c r="A34" s="7">
        <v>44972</v>
      </c>
      <c r="B34" s="10">
        <v>2452355.7251908425</v>
      </c>
      <c r="C34" s="10">
        <f>K34+L34</f>
        <v>2902838.4732824434</v>
      </c>
      <c r="D34">
        <v>2</v>
      </c>
      <c r="E34">
        <f>(G34-I34)*100</f>
        <v>55.000000000000028</v>
      </c>
      <c r="F34">
        <v>2.1</v>
      </c>
      <c r="G34" s="5">
        <v>2.85</v>
      </c>
      <c r="H34">
        <v>2.89</v>
      </c>
      <c r="I34" s="6">
        <v>2.2999999999999998</v>
      </c>
      <c r="J34" s="5">
        <v>2.76</v>
      </c>
      <c r="K34" s="10">
        <f>(G34-M34)*100/10000*$K$1</f>
        <v>534838.47328244243</v>
      </c>
      <c r="L34" s="10">
        <f>(G34-J295)*100/10000*$K$1*4</f>
        <v>2368000.0000000009</v>
      </c>
      <c r="M34" s="11">
        <f>AVERAGE(F34:F295)</f>
        <v>2.181451908396947</v>
      </c>
    </row>
    <row r="35" spans="1:13" x14ac:dyDescent="0.25">
      <c r="A35" s="7">
        <v>44973</v>
      </c>
      <c r="B35" s="10">
        <v>2451493.1297709923</v>
      </c>
      <c r="C35" s="10">
        <f>K35+L35</f>
        <v>2943601.8320610686</v>
      </c>
      <c r="D35">
        <v>2</v>
      </c>
      <c r="E35">
        <f>(G35-I35)*100</f>
        <v>54.999999999999986</v>
      </c>
      <c r="F35">
        <v>2.13</v>
      </c>
      <c r="G35" s="5">
        <v>2.86</v>
      </c>
      <c r="H35">
        <v>2.9</v>
      </c>
      <c r="I35" s="6">
        <v>2.31</v>
      </c>
      <c r="J35" s="5">
        <v>2.77</v>
      </c>
      <c r="K35" s="10">
        <f>(G35-M35)*100/10000*$K$1</f>
        <v>543601.8320610685</v>
      </c>
      <c r="L35" s="10">
        <f>(G35-J296)*100/10000*$K$1*4</f>
        <v>2400000</v>
      </c>
      <c r="M35" s="11">
        <f>AVERAGE(F35:F296)</f>
        <v>2.1804977099236642</v>
      </c>
    </row>
    <row r="36" spans="1:13" x14ac:dyDescent="0.25">
      <c r="A36" s="7">
        <v>44974</v>
      </c>
      <c r="B36" s="10">
        <v>2450577.0992366411</v>
      </c>
      <c r="C36" s="10">
        <f>K36+L36</f>
        <v>2943846.1068702289</v>
      </c>
      <c r="D36">
        <v>2</v>
      </c>
      <c r="E36">
        <f>(G36-I36)*100</f>
        <v>54.999999999999986</v>
      </c>
      <c r="F36">
        <v>2.5</v>
      </c>
      <c r="G36" s="5">
        <v>2.86</v>
      </c>
      <c r="H36">
        <v>2.89</v>
      </c>
      <c r="I36" s="6">
        <v>2.31</v>
      </c>
      <c r="J36" s="5">
        <v>2.77</v>
      </c>
      <c r="K36" s="10">
        <f>(G36-M36)*100/10000*$K$1</f>
        <v>543846.10687022877</v>
      </c>
      <c r="L36" s="10">
        <f>(G36-J297)*100/10000*$K$1*4</f>
        <v>2400000</v>
      </c>
      <c r="M36" s="11">
        <f>AVERAGE(F36:F297)</f>
        <v>2.1801923664122138</v>
      </c>
    </row>
    <row r="37" spans="1:13" x14ac:dyDescent="0.25">
      <c r="A37" s="7">
        <v>44977</v>
      </c>
      <c r="B37" s="10">
        <v>2556279.3893129774</v>
      </c>
      <c r="C37" s="10">
        <f>K37+L37</f>
        <v>3209525.4961832073</v>
      </c>
      <c r="D37">
        <v>2</v>
      </c>
      <c r="E37">
        <f>(G37-I37)*100</f>
        <v>56.000000000000007</v>
      </c>
      <c r="F37">
        <v>2.2999999999999998</v>
      </c>
      <c r="G37" s="5">
        <v>2.91</v>
      </c>
      <c r="H37">
        <v>2.92</v>
      </c>
      <c r="I37" s="6">
        <v>2.35</v>
      </c>
      <c r="J37" s="5">
        <v>2.82</v>
      </c>
      <c r="K37" s="10">
        <f>(G37-M37)*100/10000*$K$1</f>
        <v>585525.49618320633</v>
      </c>
      <c r="L37" s="10">
        <f>(G37-J298)*100/10000*$K$1*4</f>
        <v>2624000.0000000009</v>
      </c>
      <c r="M37" s="11">
        <f>AVERAGE(F37:F298)</f>
        <v>2.1780931297709922</v>
      </c>
    </row>
    <row r="38" spans="1:13" x14ac:dyDescent="0.25">
      <c r="A38" s="7">
        <v>44978</v>
      </c>
      <c r="B38" s="10">
        <v>2554844.2748091593</v>
      </c>
      <c r="C38" s="10">
        <f>K38+L38</f>
        <v>3250441.5267175576</v>
      </c>
      <c r="D38">
        <v>2</v>
      </c>
      <c r="E38">
        <f>(G38-I38)*100</f>
        <v>56.000000000000007</v>
      </c>
      <c r="F38">
        <v>2.2006999999999999</v>
      </c>
      <c r="G38" s="5">
        <v>2.92</v>
      </c>
      <c r="H38">
        <v>2.92</v>
      </c>
      <c r="I38" s="6">
        <v>2.36</v>
      </c>
      <c r="J38" s="5">
        <v>2.83</v>
      </c>
      <c r="K38" s="10">
        <f>(G38-M38)*100/10000*$K$1</f>
        <v>594441.52671755746</v>
      </c>
      <c r="L38" s="10">
        <f>(G38-J299)*100/10000*$K$1*4</f>
        <v>2656000</v>
      </c>
      <c r="M38" s="11">
        <f>AVERAGE(F38:F299)</f>
        <v>2.176948091603053</v>
      </c>
    </row>
    <row r="39" spans="1:13" x14ac:dyDescent="0.25">
      <c r="A39" s="7">
        <v>44979</v>
      </c>
      <c r="B39" s="10">
        <v>2534546.1832061047</v>
      </c>
      <c r="C39" s="10">
        <f>K39+L39</f>
        <v>3347054.3511450379</v>
      </c>
      <c r="D39">
        <v>2</v>
      </c>
      <c r="E39">
        <f>(G39-I39)*100</f>
        <v>52.999999999999979</v>
      </c>
      <c r="F39">
        <v>2.65</v>
      </c>
      <c r="G39" s="5">
        <v>2.92</v>
      </c>
      <c r="H39">
        <v>2.92</v>
      </c>
      <c r="I39" s="6">
        <v>2.39</v>
      </c>
      <c r="J39" s="5">
        <v>2.83</v>
      </c>
      <c r="K39" s="10">
        <f>(G39-M39)*100/10000*$K$1</f>
        <v>595054.35114503838</v>
      </c>
      <c r="L39" s="10">
        <f>(G39-J300)*100/10000*$K$1*4</f>
        <v>2751999.9999999995</v>
      </c>
      <c r="M39" s="11">
        <f>AVERAGE(F39:F300)</f>
        <v>2.1761820610687019</v>
      </c>
    </row>
    <row r="40" spans="1:13" x14ac:dyDescent="0.25">
      <c r="A40" s="7">
        <v>44980</v>
      </c>
      <c r="B40" s="10">
        <v>2463393.5114503829</v>
      </c>
      <c r="C40" s="10">
        <f>K40+L40</f>
        <v>3396428.3969465652</v>
      </c>
      <c r="D40">
        <v>2</v>
      </c>
      <c r="E40">
        <f>(G40-I40)*100</f>
        <v>52</v>
      </c>
      <c r="F40">
        <v>2.6</v>
      </c>
      <c r="G40" s="5">
        <v>2.94</v>
      </c>
      <c r="H40">
        <v>2.92</v>
      </c>
      <c r="I40" s="6">
        <v>2.42</v>
      </c>
      <c r="J40" s="5">
        <v>2.85</v>
      </c>
      <c r="K40" s="10">
        <f>(G40-M40)*100/10000*$K$1</f>
        <v>612428.39694656467</v>
      </c>
      <c r="L40" s="10">
        <f>(G40-J301)*100/10000*$K$1*4</f>
        <v>2784000.0000000005</v>
      </c>
      <c r="M40" s="11">
        <f>AVERAGE(F40:F301)</f>
        <v>2.174464503816794</v>
      </c>
    </row>
    <row r="41" spans="1:13" x14ac:dyDescent="0.25">
      <c r="A41" s="7">
        <v>44981</v>
      </c>
      <c r="B41" s="10">
        <v>2482240.8396946583</v>
      </c>
      <c r="C41" s="10">
        <f>K41+L41</f>
        <v>3421802.4427480926</v>
      </c>
      <c r="D41">
        <v>2</v>
      </c>
      <c r="E41">
        <f>(G41-I41)*100</f>
        <v>51.000000000000021</v>
      </c>
      <c r="F41">
        <v>2.6</v>
      </c>
      <c r="G41" s="5">
        <v>2.93</v>
      </c>
      <c r="H41">
        <v>2.91</v>
      </c>
      <c r="I41" s="6">
        <v>2.42</v>
      </c>
      <c r="J41" s="5">
        <v>2.84</v>
      </c>
      <c r="K41" s="10">
        <f>(G41-M41)*100/10000*$K$1</f>
        <v>605802.44274809165</v>
      </c>
      <c r="L41" s="10">
        <f>(G41-J302)*100/10000*$K$1*4</f>
        <v>2816000.0000000009</v>
      </c>
      <c r="M41" s="11">
        <f>AVERAGE(F41:F302)</f>
        <v>2.1727469465648857</v>
      </c>
    </row>
    <row r="42" spans="1:13" x14ac:dyDescent="0.25">
      <c r="A42" s="7">
        <v>44984</v>
      </c>
      <c r="B42" s="10">
        <v>2455088.1679389323</v>
      </c>
      <c r="C42" s="10">
        <f>K42+L42</f>
        <v>3439176.488549619</v>
      </c>
      <c r="D42">
        <v>2</v>
      </c>
      <c r="E42">
        <f>(G42-I42)*100</f>
        <v>52</v>
      </c>
      <c r="F42">
        <v>2.65</v>
      </c>
      <c r="G42" s="5">
        <v>2.95</v>
      </c>
      <c r="H42">
        <v>2.91</v>
      </c>
      <c r="I42" s="6">
        <v>2.4300000000000002</v>
      </c>
      <c r="J42" s="5">
        <v>2.85</v>
      </c>
      <c r="K42" s="10">
        <f>(G42-M42)*100/10000*$K$1</f>
        <v>623176.48854961828</v>
      </c>
      <c r="L42" s="10">
        <f>(G42-J303)*100/10000*$K$1*4</f>
        <v>2816000.0000000009</v>
      </c>
      <c r="M42" s="11">
        <f>AVERAGE(F42:F303)</f>
        <v>2.1710293893129773</v>
      </c>
    </row>
    <row r="43" spans="1:13" x14ac:dyDescent="0.25">
      <c r="A43" s="7">
        <v>44985</v>
      </c>
      <c r="B43" s="10">
        <v>2434790.4580152677</v>
      </c>
      <c r="C43" s="10">
        <f>K43+L43</f>
        <v>3464855.877862596</v>
      </c>
      <c r="D43">
        <v>2</v>
      </c>
      <c r="E43">
        <f>(G43-I43)*100</f>
        <v>50</v>
      </c>
      <c r="F43">
        <v>2.85</v>
      </c>
      <c r="G43" s="5">
        <v>2.94</v>
      </c>
      <c r="H43">
        <v>2.91</v>
      </c>
      <c r="I43" s="6">
        <v>2.44</v>
      </c>
      <c r="J43" s="5">
        <v>2.85</v>
      </c>
      <c r="K43" s="10">
        <f>(G43-M43)*100/10000*$K$1</f>
        <v>616855.87786259549</v>
      </c>
      <c r="L43" s="10">
        <f>(G43-J304)*100/10000*$K$1*4</f>
        <v>2848000.0000000005</v>
      </c>
      <c r="M43" s="11">
        <f>AVERAGE(F43:F304)</f>
        <v>2.1689301526717557</v>
      </c>
    </row>
    <row r="44" spans="1:13" x14ac:dyDescent="0.25">
      <c r="A44" s="7">
        <v>44986</v>
      </c>
      <c r="B44" s="10">
        <v>2509630.1526717562</v>
      </c>
      <c r="C44" s="10">
        <f>K44+L44</f>
        <v>3475298.6259541991</v>
      </c>
      <c r="D44">
        <v>2</v>
      </c>
      <c r="E44">
        <f>(G44-I44)*100</f>
        <v>53.000000000000028</v>
      </c>
      <c r="F44">
        <v>2.12</v>
      </c>
      <c r="G44" s="5">
        <v>2.95</v>
      </c>
      <c r="H44">
        <v>2.91</v>
      </c>
      <c r="I44" s="6">
        <v>2.42</v>
      </c>
      <c r="J44" s="5">
        <v>2.85</v>
      </c>
      <c r="K44" s="10">
        <f>(G44-M44)*100/10000*$K$1</f>
        <v>627298.62595419877</v>
      </c>
      <c r="L44" s="10">
        <f>(G44-J305)*100/10000*$K$1*4</f>
        <v>2848000.0000000005</v>
      </c>
      <c r="M44" s="11">
        <f>AVERAGE(F44:F305)</f>
        <v>2.1658767175572518</v>
      </c>
    </row>
    <row r="45" spans="1:13" x14ac:dyDescent="0.25">
      <c r="A45" s="7">
        <v>44987</v>
      </c>
      <c r="B45" s="10">
        <v>2348256.1068702284</v>
      </c>
      <c r="C45" s="10">
        <f>K45+L45</f>
        <v>3467665.0381679386</v>
      </c>
      <c r="D45">
        <v>2</v>
      </c>
      <c r="E45">
        <f>(G45-I45)*100</f>
        <v>52</v>
      </c>
      <c r="F45">
        <v>2.2000000000000002</v>
      </c>
      <c r="G45" s="5">
        <v>2.98</v>
      </c>
      <c r="H45">
        <v>2.92</v>
      </c>
      <c r="I45" s="6">
        <v>2.46</v>
      </c>
      <c r="J45" s="5">
        <v>2.89</v>
      </c>
      <c r="K45" s="10">
        <f>(G45-M45)*100/10000*$K$1</f>
        <v>651665.03816793906</v>
      </c>
      <c r="L45" s="10">
        <f>(G45-J306)*100/10000*$K$1*4</f>
        <v>2815999.9999999995</v>
      </c>
      <c r="M45" s="11">
        <f>AVERAGE(F45:F306)</f>
        <v>2.1654187022900762</v>
      </c>
    </row>
    <row r="46" spans="1:13" x14ac:dyDescent="0.25">
      <c r="A46" s="7">
        <v>44988</v>
      </c>
      <c r="B46" s="10">
        <v>2447966.0305343512</v>
      </c>
      <c r="C46" s="10">
        <f>K46+L46</f>
        <v>3532275.7251908393</v>
      </c>
      <c r="D46">
        <v>2</v>
      </c>
      <c r="E46">
        <f>(G46-I46)*100</f>
        <v>52.999999999999979</v>
      </c>
      <c r="F46">
        <v>2</v>
      </c>
      <c r="G46" s="5">
        <v>2.98</v>
      </c>
      <c r="H46">
        <v>2.91</v>
      </c>
      <c r="I46" s="6">
        <v>2.4500000000000002</v>
      </c>
      <c r="J46" s="5">
        <v>2.88</v>
      </c>
      <c r="K46" s="10">
        <f>(G46-M46)*100/10000*$K$1</f>
        <v>652275.72519083938</v>
      </c>
      <c r="L46" s="10">
        <f>(G46-J307)*100/10000*$K$1*4</f>
        <v>2880000</v>
      </c>
      <c r="M46" s="11">
        <f>AVERAGE(F46:F307)</f>
        <v>2.1646553435114506</v>
      </c>
    </row>
    <row r="47" spans="1:13" x14ac:dyDescent="0.25">
      <c r="A47" s="7">
        <v>44991</v>
      </c>
      <c r="B47" s="10">
        <v>2392424.0458015269</v>
      </c>
      <c r="C47" s="10">
        <f>K47+L47</f>
        <v>3324153.5877862591</v>
      </c>
      <c r="D47">
        <v>2</v>
      </c>
      <c r="E47">
        <f>(G47-I47)*100</f>
        <v>50.999999999999979</v>
      </c>
      <c r="F47">
        <v>2</v>
      </c>
      <c r="G47" s="5">
        <v>2.92</v>
      </c>
      <c r="H47">
        <v>2.89</v>
      </c>
      <c r="I47" s="6">
        <v>2.41</v>
      </c>
      <c r="J47" s="5">
        <v>2.83</v>
      </c>
      <c r="K47" s="10">
        <f>(G47-M47)*100/10000*$K$1</f>
        <v>604153.58778625925</v>
      </c>
      <c r="L47" s="10">
        <f>(G47-J308)*100/10000*$K$1*4</f>
        <v>2720000</v>
      </c>
      <c r="M47" s="11">
        <f>AVERAGE(F47:F308)</f>
        <v>2.1648080152671758</v>
      </c>
    </row>
    <row r="48" spans="1:13" x14ac:dyDescent="0.25">
      <c r="A48" s="7">
        <v>44992</v>
      </c>
      <c r="B48" s="10">
        <v>2552996.5648854948</v>
      </c>
      <c r="C48" s="10">
        <f>K48+L48</f>
        <v>3484000.9160305345</v>
      </c>
      <c r="D48">
        <v>2</v>
      </c>
      <c r="E48">
        <f>(G48-I48)*100</f>
        <v>50.999999999999979</v>
      </c>
      <c r="F48">
        <v>2</v>
      </c>
      <c r="G48" s="5">
        <v>2.92</v>
      </c>
      <c r="H48">
        <v>2.88</v>
      </c>
      <c r="I48" s="6">
        <v>2.41</v>
      </c>
      <c r="J48" s="5">
        <v>2.83</v>
      </c>
      <c r="K48" s="10">
        <f>(G48-M48)*100/10000*$K$1</f>
        <v>604000.91603053454</v>
      </c>
      <c r="L48" s="10">
        <f>(G48-J309)*100/10000*$K$1*4</f>
        <v>2880000</v>
      </c>
      <c r="M48" s="11">
        <f>AVERAGE(F48:F309)</f>
        <v>2.1649988549618318</v>
      </c>
    </row>
    <row r="49" spans="1:13" x14ac:dyDescent="0.25">
      <c r="A49" s="7">
        <v>44993</v>
      </c>
      <c r="B49" s="10">
        <v>2452996.5648854952</v>
      </c>
      <c r="C49" s="10">
        <f>K49+L49</f>
        <v>3460000.9160305355</v>
      </c>
      <c r="D49">
        <v>2</v>
      </c>
      <c r="E49">
        <f>(G49-I49)*100</f>
        <v>50</v>
      </c>
      <c r="F49">
        <v>2</v>
      </c>
      <c r="G49" s="5">
        <v>2.93</v>
      </c>
      <c r="H49">
        <v>2.89</v>
      </c>
      <c r="I49" s="6">
        <v>2.4300000000000002</v>
      </c>
      <c r="J49" s="5">
        <v>2.84</v>
      </c>
      <c r="K49" s="10">
        <f>(G49-M49)*100/10000*$K$1</f>
        <v>612000.91603053478</v>
      </c>
      <c r="L49" s="10">
        <f>(G49-J310)*100/10000*$K$1*4</f>
        <v>2848000.0000000005</v>
      </c>
      <c r="M49" s="11">
        <f>AVERAGE(F49:F310)</f>
        <v>2.1649988549618318</v>
      </c>
    </row>
    <row r="50" spans="1:13" x14ac:dyDescent="0.25">
      <c r="A50" s="7">
        <v>44994</v>
      </c>
      <c r="B50" s="10">
        <v>2276996.5648854957</v>
      </c>
      <c r="C50" s="10">
        <f>K50+L50</f>
        <v>3284000.9160305355</v>
      </c>
      <c r="D50">
        <v>2</v>
      </c>
      <c r="E50">
        <f>(G50-I50)*100</f>
        <v>48</v>
      </c>
      <c r="F50">
        <v>2.1</v>
      </c>
      <c r="G50" s="5">
        <v>2.91</v>
      </c>
      <c r="H50">
        <v>2.88</v>
      </c>
      <c r="I50" s="6">
        <v>2.4300000000000002</v>
      </c>
      <c r="J50" s="5">
        <v>2.82</v>
      </c>
      <c r="K50" s="10">
        <f>(G50-M50)*100/10000*$K$1</f>
        <v>596000.91603053466</v>
      </c>
      <c r="L50" s="10">
        <f>(G50-J311)*100/10000*$K$1*4</f>
        <v>2688000.0000000009</v>
      </c>
      <c r="M50" s="11">
        <f>AVERAGE(F50:F311)</f>
        <v>2.1649988549618318</v>
      </c>
    </row>
    <row r="51" spans="1:13" x14ac:dyDescent="0.25">
      <c r="A51" s="7">
        <v>44995</v>
      </c>
      <c r="B51" s="10">
        <v>2189851.5267175566</v>
      </c>
      <c r="C51" s="10">
        <f>K51+L51</f>
        <v>3084306.2595419856</v>
      </c>
      <c r="D51">
        <v>2</v>
      </c>
      <c r="E51">
        <f>(G51-I51)*100</f>
        <v>46</v>
      </c>
      <c r="F51">
        <v>2.1</v>
      </c>
      <c r="G51" s="5">
        <v>2.86</v>
      </c>
      <c r="H51">
        <v>2.87</v>
      </c>
      <c r="I51" s="6">
        <v>2.4</v>
      </c>
      <c r="J51" s="5">
        <v>2.77</v>
      </c>
      <c r="K51" s="10">
        <f>(G51-M51)*100/10000*$K$1</f>
        <v>556306.25954198511</v>
      </c>
      <c r="L51" s="10">
        <f>(G51-J312)*100/10000*$K$1*4</f>
        <v>2528000.0000000005</v>
      </c>
      <c r="M51" s="11">
        <f>AVERAGE(F51:F312)</f>
        <v>2.1646171755725185</v>
      </c>
    </row>
    <row r="52" spans="1:13" x14ac:dyDescent="0.25">
      <c r="A52" s="7">
        <v>44998</v>
      </c>
      <c r="B52" s="10">
        <v>2126706.4885496148</v>
      </c>
      <c r="C52" s="10">
        <f>K52+L52</f>
        <v>3060611.6030534352</v>
      </c>
      <c r="D52">
        <v>2</v>
      </c>
      <c r="E52">
        <f>(G52-I52)*100</f>
        <v>46.999999999999972</v>
      </c>
      <c r="F52">
        <v>2.2000000000000002</v>
      </c>
      <c r="G52" s="5">
        <v>2.88</v>
      </c>
      <c r="H52">
        <v>2.87</v>
      </c>
      <c r="I52" s="6">
        <v>2.41</v>
      </c>
      <c r="J52" s="5">
        <v>2.78</v>
      </c>
      <c r="K52" s="10">
        <f>(G52-M52)*100/10000*$K$1</f>
        <v>572611.60305343557</v>
      </c>
      <c r="L52" s="10">
        <f>(G52-J313)*100/10000*$K$1*4</f>
        <v>2487999.9999999995</v>
      </c>
      <c r="M52" s="11">
        <f>AVERAGE(F52:F313)</f>
        <v>2.1642354961832053</v>
      </c>
    </row>
    <row r="53" spans="1:13" x14ac:dyDescent="0.25">
      <c r="A53" s="7">
        <v>44999</v>
      </c>
      <c r="B53" s="10">
        <v>2004416.4122137374</v>
      </c>
      <c r="C53" s="10">
        <f>K53+L53</f>
        <v>2941222.2900763364</v>
      </c>
      <c r="D53">
        <v>2</v>
      </c>
      <c r="E53">
        <f>(G53-I53)*100</f>
        <v>42.999999999999972</v>
      </c>
      <c r="F53">
        <v>2.2000000000000002</v>
      </c>
      <c r="G53" s="5">
        <v>2.84</v>
      </c>
      <c r="H53">
        <v>2.88</v>
      </c>
      <c r="I53" s="6">
        <v>2.41</v>
      </c>
      <c r="J53" s="5">
        <v>2.75</v>
      </c>
      <c r="K53" s="10">
        <f>(G53-M53)*100/10000*$K$1</f>
        <v>541222.29007633647</v>
      </c>
      <c r="L53" s="10">
        <f>(G53-J314)*100/10000*$K$1*4</f>
        <v>2400000</v>
      </c>
      <c r="M53" s="11">
        <f>AVERAGE(F53:F314)</f>
        <v>2.1634721374045793</v>
      </c>
    </row>
    <row r="54" spans="1:13" x14ac:dyDescent="0.25">
      <c r="A54" s="7">
        <v>45000</v>
      </c>
      <c r="B54" s="10">
        <v>2006126.3358778595</v>
      </c>
      <c r="C54" s="10">
        <f>K54+L54</f>
        <v>3021832.977099237</v>
      </c>
      <c r="D54">
        <v>2</v>
      </c>
      <c r="E54">
        <f>(G54-I54)*100</f>
        <v>42.999999999999972</v>
      </c>
      <c r="F54">
        <v>2.25</v>
      </c>
      <c r="G54" s="5">
        <v>2.86</v>
      </c>
      <c r="H54">
        <v>2.87</v>
      </c>
      <c r="I54" s="6">
        <v>2.4300000000000002</v>
      </c>
      <c r="J54" s="5">
        <v>2.77</v>
      </c>
      <c r="K54" s="10">
        <f>(G54-M54)*100/10000*$K$1</f>
        <v>557832.97709923727</v>
      </c>
      <c r="L54" s="10">
        <f>(G54-J315)*100/10000*$K$1*4</f>
        <v>2464000</v>
      </c>
      <c r="M54" s="11">
        <f>AVERAGE(F54:F315)</f>
        <v>2.1627087786259533</v>
      </c>
    </row>
    <row r="55" spans="1:13" x14ac:dyDescent="0.25">
      <c r="A55" s="7">
        <v>45001</v>
      </c>
      <c r="B55" s="10">
        <v>1989263.7404580109</v>
      </c>
      <c r="C55" s="10">
        <f>K55+L55</f>
        <v>2894596.3358778628</v>
      </c>
      <c r="D55">
        <v>2</v>
      </c>
      <c r="E55">
        <f>(G55-I55)*100</f>
        <v>41.999999999999993</v>
      </c>
      <c r="F55">
        <v>2.2999999999999998</v>
      </c>
      <c r="G55" s="5">
        <v>2.82</v>
      </c>
      <c r="H55">
        <v>2.86</v>
      </c>
      <c r="I55" s="6">
        <v>2.4</v>
      </c>
      <c r="J55" s="5">
        <v>2.74</v>
      </c>
      <c r="K55" s="10">
        <f>(G55-M55)*100/10000*$K$1</f>
        <v>526596.33587786346</v>
      </c>
      <c r="L55" s="10">
        <f>(G55-J316)*100/10000*$K$1*4</f>
        <v>2367999.9999999991</v>
      </c>
      <c r="M55" s="11">
        <f>AVERAGE(F55:F316)</f>
        <v>2.1617545801526705</v>
      </c>
    </row>
    <row r="56" spans="1:13" x14ac:dyDescent="0.25">
      <c r="A56" s="7">
        <v>45002</v>
      </c>
      <c r="B56" s="10">
        <v>2097828.625954194</v>
      </c>
      <c r="C56" s="10">
        <f>K56+L56</f>
        <v>3007512.3664122149</v>
      </c>
      <c r="D56">
        <v>2</v>
      </c>
      <c r="E56">
        <f>(G56-I56)*100</f>
        <v>43.999999999999993</v>
      </c>
      <c r="F56">
        <v>2.2999999999999998</v>
      </c>
      <c r="G56" s="5">
        <v>2.84</v>
      </c>
      <c r="H56">
        <v>2.86</v>
      </c>
      <c r="I56" s="6">
        <v>2.4</v>
      </c>
      <c r="J56" s="5">
        <v>2.75</v>
      </c>
      <c r="K56" s="10">
        <f>(G56-M56)*100/10000*$K$1</f>
        <v>543512.36641221493</v>
      </c>
      <c r="L56" s="10">
        <f>(G56-J317)*100/10000*$K$1*4</f>
        <v>2464000</v>
      </c>
      <c r="M56" s="11">
        <f>AVERAGE(F56:F317)</f>
        <v>2.1606095419847313</v>
      </c>
    </row>
    <row r="57" spans="1:13" x14ac:dyDescent="0.25">
      <c r="A57" s="7">
        <v>45005</v>
      </c>
      <c r="B57" s="10">
        <v>2082393.511450378</v>
      </c>
      <c r="C57" s="10">
        <f>K57+L57</f>
        <v>2768428.3969465657</v>
      </c>
      <c r="D57">
        <v>2</v>
      </c>
      <c r="E57">
        <f>(G57-I57)*100</f>
        <v>43.999999999999993</v>
      </c>
      <c r="F57">
        <v>2.25</v>
      </c>
      <c r="G57" s="5">
        <v>2.78</v>
      </c>
      <c r="H57">
        <v>2.86</v>
      </c>
      <c r="I57" s="6">
        <v>2.34</v>
      </c>
      <c r="J57" s="5">
        <v>2.69</v>
      </c>
      <c r="K57" s="10">
        <f>(G57-M57)*100/10000*$K$1</f>
        <v>496428.39694656577</v>
      </c>
      <c r="L57" s="10">
        <f>(G57-J318)*100/10000*$K$1*4</f>
        <v>2272000</v>
      </c>
      <c r="M57" s="11">
        <f>AVERAGE(F57:F318)</f>
        <v>2.1594645038167926</v>
      </c>
    </row>
    <row r="58" spans="1:13" x14ac:dyDescent="0.25">
      <c r="A58" s="7">
        <v>45006</v>
      </c>
      <c r="B58" s="10">
        <v>2031530.9160305297</v>
      </c>
      <c r="C58" s="10">
        <f>K58+L58</f>
        <v>2873191.7557251924</v>
      </c>
      <c r="D58">
        <v>2</v>
      </c>
      <c r="E58">
        <f>(G58-I58)*100</f>
        <v>45.000000000000014</v>
      </c>
      <c r="F58">
        <v>2.35</v>
      </c>
      <c r="G58" s="5">
        <v>2.83</v>
      </c>
      <c r="H58">
        <v>2.86</v>
      </c>
      <c r="I58" s="6">
        <v>2.38</v>
      </c>
      <c r="J58" s="5">
        <v>2.73</v>
      </c>
      <c r="K58" s="10">
        <f>(G58-M58)*100/10000*$K$1</f>
        <v>537191.75572519226</v>
      </c>
      <c r="L58" s="10">
        <f>(G58-J319)*100/10000*$K$1*4</f>
        <v>2336000</v>
      </c>
      <c r="M58" s="11">
        <f>AVERAGE(F58:F319)</f>
        <v>2.1585103053435097</v>
      </c>
    </row>
    <row r="59" spans="1:13" x14ac:dyDescent="0.25">
      <c r="A59" s="7">
        <v>45007</v>
      </c>
      <c r="B59" s="10">
        <v>2089523.2824427423</v>
      </c>
      <c r="C59" s="10">
        <f>K59+L59</f>
        <v>2898260.4580152673</v>
      </c>
      <c r="D59">
        <v>2</v>
      </c>
      <c r="E59">
        <f>(G59-I59)*100</f>
        <v>44.999999999999972</v>
      </c>
      <c r="F59">
        <v>2.2999999999999998</v>
      </c>
      <c r="G59" s="5">
        <v>2.82</v>
      </c>
      <c r="H59">
        <v>2.86</v>
      </c>
      <c r="I59" s="6">
        <v>2.37</v>
      </c>
      <c r="J59" s="5">
        <v>2.73</v>
      </c>
      <c r="K59" s="10">
        <f>(G59-M59)*100/10000*$K$1</f>
        <v>530260.4580152682</v>
      </c>
      <c r="L59" s="10">
        <f>(G59-J320)*100/10000*$K$1*4</f>
        <v>2367999.9999999991</v>
      </c>
      <c r="M59" s="11">
        <f>AVERAGE(F59:F320)</f>
        <v>2.1571744274809146</v>
      </c>
    </row>
    <row r="60" spans="1:13" x14ac:dyDescent="0.25">
      <c r="A60" s="7">
        <v>45008</v>
      </c>
      <c r="B60" s="10">
        <v>2134660.6870228946</v>
      </c>
      <c r="C60" s="10">
        <f>K60+L60</f>
        <v>2947023.8167938944</v>
      </c>
      <c r="D60">
        <v>2</v>
      </c>
      <c r="E60">
        <f>(G60-I60)*100</f>
        <v>46.999999999999972</v>
      </c>
      <c r="F60">
        <v>2.2000000000000002</v>
      </c>
      <c r="G60" s="5">
        <v>2.84</v>
      </c>
      <c r="H60">
        <v>2.87</v>
      </c>
      <c r="I60" s="6">
        <v>2.37</v>
      </c>
      <c r="J60" s="5">
        <v>2.74</v>
      </c>
      <c r="K60" s="10">
        <f>(G60-M60)*100/10000*$K$1</f>
        <v>547023.8167938944</v>
      </c>
      <c r="L60" s="10">
        <f>(G60-J321)*100/10000*$K$1*4</f>
        <v>2400000</v>
      </c>
      <c r="M60" s="11">
        <f>AVERAGE(F60:F321)</f>
        <v>2.1562202290076318</v>
      </c>
    </row>
    <row r="61" spans="1:13" x14ac:dyDescent="0.25">
      <c r="A61" s="7">
        <v>45009</v>
      </c>
      <c r="B61" s="10">
        <v>2074950.763358776</v>
      </c>
      <c r="C61" s="10">
        <f>K61+L61</f>
        <v>2922413.1297709942</v>
      </c>
      <c r="D61">
        <v>2</v>
      </c>
      <c r="E61">
        <f>(G61-I61)*100</f>
        <v>47.000000000000021</v>
      </c>
      <c r="F61">
        <v>1.9</v>
      </c>
      <c r="G61" s="5">
        <v>2.85</v>
      </c>
      <c r="H61">
        <v>2.87</v>
      </c>
      <c r="I61" s="6">
        <v>2.38</v>
      </c>
      <c r="J61" s="5">
        <v>2.75</v>
      </c>
      <c r="K61" s="10">
        <f>(G61-M61)*100/10000*$K$1</f>
        <v>554413.12977099349</v>
      </c>
      <c r="L61" s="10">
        <f>(G61-J322)*100/10000*$K$1*4</f>
        <v>2368000.0000000009</v>
      </c>
      <c r="M61" s="11">
        <f>AVERAGE(F61:F322)</f>
        <v>2.1569835877862582</v>
      </c>
    </row>
    <row r="62" spans="1:13" x14ac:dyDescent="0.25">
      <c r="A62" s="7">
        <v>45012</v>
      </c>
      <c r="B62" s="10">
        <v>1980675.9541984689</v>
      </c>
      <c r="C62" s="10">
        <f>K62+L62</f>
        <v>2744886.4122137413</v>
      </c>
      <c r="D62">
        <v>2</v>
      </c>
      <c r="E62">
        <f>(G62-I62)*100</f>
        <v>45.000000000000014</v>
      </c>
      <c r="F62">
        <v>2.85</v>
      </c>
      <c r="G62" s="5">
        <v>2.81</v>
      </c>
      <c r="H62">
        <v>2.85</v>
      </c>
      <c r="I62" s="6">
        <v>2.36</v>
      </c>
      <c r="J62" s="5">
        <v>2.72</v>
      </c>
      <c r="K62" s="10">
        <f>(G62-M62)*100/10000*$K$1</f>
        <v>520886.41221374169</v>
      </c>
      <c r="L62" s="10">
        <f>(G62-J323)*100/10000*$K$1*4</f>
        <v>2223999.9999999995</v>
      </c>
      <c r="M62" s="11">
        <f>AVERAGE(F62:F323)</f>
        <v>2.158891984732823</v>
      </c>
    </row>
    <row r="63" spans="1:13" x14ac:dyDescent="0.25">
      <c r="A63" s="7">
        <v>45013</v>
      </c>
      <c r="B63" s="10">
        <v>2058095.8015267109</v>
      </c>
      <c r="C63" s="10">
        <f>K63+L63</f>
        <v>2866107.7862595436</v>
      </c>
      <c r="D63">
        <v>2</v>
      </c>
      <c r="E63">
        <f>(G63-I63)*100</f>
        <v>44.999999999999972</v>
      </c>
      <c r="F63">
        <v>3.6</v>
      </c>
      <c r="G63" s="5">
        <v>2.82</v>
      </c>
      <c r="H63">
        <v>2.86</v>
      </c>
      <c r="I63" s="6">
        <v>2.37</v>
      </c>
      <c r="J63" s="5">
        <v>2.72</v>
      </c>
      <c r="K63" s="10">
        <f>(G63-M63)*100/10000*$K$1</f>
        <v>530107.7862595435</v>
      </c>
      <c r="L63" s="10">
        <f>(G63-J324)*100/10000*$K$1*4</f>
        <v>2336000</v>
      </c>
      <c r="M63" s="11">
        <f>AVERAGE(F63:F324)</f>
        <v>2.1573652671755705</v>
      </c>
    </row>
    <row r="64" spans="1:13" x14ac:dyDescent="0.25">
      <c r="A64" s="7">
        <v>45014</v>
      </c>
      <c r="B64" s="10">
        <v>2081782.8244274775</v>
      </c>
      <c r="C64" s="10">
        <f>K64+L64</f>
        <v>2869924.5801526727</v>
      </c>
      <c r="D64">
        <v>2</v>
      </c>
      <c r="E64">
        <f>(G64-I64)*100</f>
        <v>46</v>
      </c>
      <c r="F64">
        <v>3.49</v>
      </c>
      <c r="G64" s="5">
        <v>2.82</v>
      </c>
      <c r="H64">
        <v>2.86</v>
      </c>
      <c r="I64" s="6">
        <v>2.36</v>
      </c>
      <c r="J64" s="5">
        <v>2.72</v>
      </c>
      <c r="K64" s="10">
        <f>(G64-M64)*100/10000*$K$1</f>
        <v>533924.5801526726</v>
      </c>
      <c r="L64" s="10">
        <f>(G64-J325)*100/10000*$K$1*4</f>
        <v>2336000</v>
      </c>
      <c r="M64" s="11">
        <f>AVERAGE(F64:F325)</f>
        <v>2.1525942748091591</v>
      </c>
    </row>
    <row r="65" spans="1:13" x14ac:dyDescent="0.25">
      <c r="A65" s="7">
        <v>45015</v>
      </c>
      <c r="B65" s="10">
        <v>2166156.8702290026</v>
      </c>
      <c r="C65" s="10">
        <f>K65+L65</f>
        <v>3009558.1679389328</v>
      </c>
      <c r="D65">
        <v>2</v>
      </c>
      <c r="E65">
        <f>(G65-I65)*100</f>
        <v>46</v>
      </c>
      <c r="F65">
        <v>3.1</v>
      </c>
      <c r="G65" s="5">
        <v>2.83</v>
      </c>
      <c r="H65">
        <v>2.86</v>
      </c>
      <c r="I65" s="6">
        <v>2.37</v>
      </c>
      <c r="J65" s="5">
        <v>2.73</v>
      </c>
      <c r="K65" s="10">
        <f>(G65-M65)*100/10000*$K$1</f>
        <v>545558.16793893254</v>
      </c>
      <c r="L65" s="10">
        <f>(G65-J326)*100/10000*$K$1*4</f>
        <v>2464000</v>
      </c>
      <c r="M65" s="11">
        <f>AVERAGE(F65:F326)</f>
        <v>2.1480522900763344</v>
      </c>
    </row>
    <row r="66" spans="1:13" x14ac:dyDescent="0.25">
      <c r="A66" s="7">
        <v>45016</v>
      </c>
      <c r="B66" s="10">
        <v>2130133.9694656432</v>
      </c>
      <c r="C66" s="10">
        <f>K66+L66</f>
        <v>2836764.2748091626</v>
      </c>
      <c r="D66">
        <v>2</v>
      </c>
      <c r="E66">
        <f>(G66-I66)*100</f>
        <v>48</v>
      </c>
      <c r="F66">
        <v>2.7</v>
      </c>
      <c r="G66" s="5">
        <v>2.81</v>
      </c>
      <c r="H66">
        <v>2.85</v>
      </c>
      <c r="I66" s="6">
        <v>2.33</v>
      </c>
      <c r="J66" s="5">
        <v>2.72</v>
      </c>
      <c r="K66" s="10">
        <f>(G66-M66)*100/10000*$K$1</f>
        <v>532764.27480916202</v>
      </c>
      <c r="L66" s="10">
        <f>(G66-J327)*100/10000*$K$1*4</f>
        <v>2304000.0000000005</v>
      </c>
      <c r="M66" s="11">
        <f>AVERAGE(F66:F327)</f>
        <v>2.1440446564885476</v>
      </c>
    </row>
    <row r="67" spans="1:13" x14ac:dyDescent="0.25">
      <c r="A67" s="7">
        <v>45019</v>
      </c>
      <c r="B67" s="10">
        <v>2199263.7404580088</v>
      </c>
      <c r="C67" s="10">
        <f>K67+L67</f>
        <v>2990596.3358778628</v>
      </c>
      <c r="D67">
        <v>2</v>
      </c>
      <c r="E67">
        <f>(G67-I67)*100</f>
        <v>48.999999999999979</v>
      </c>
      <c r="F67">
        <v>2.02</v>
      </c>
      <c r="G67" s="5">
        <v>2.84</v>
      </c>
      <c r="H67">
        <v>2.86</v>
      </c>
      <c r="I67" s="6">
        <v>2.35</v>
      </c>
      <c r="J67" s="5">
        <v>2.74</v>
      </c>
      <c r="K67" s="10">
        <f>(G67-M67)*100/10000*$K$1</f>
        <v>558596.33587786381</v>
      </c>
      <c r="L67" s="10">
        <f>(G67-J328)*100/10000*$K$1*4</f>
        <v>2431999.9999999991</v>
      </c>
      <c r="M67" s="11">
        <f>AVERAGE(F67:F328)</f>
        <v>2.1417545801526701</v>
      </c>
    </row>
    <row r="68" spans="1:13" x14ac:dyDescent="0.25">
      <c r="A68" s="7">
        <v>45020</v>
      </c>
      <c r="B68" s="10">
        <v>2193034.7328244247</v>
      </c>
      <c r="C68" s="10">
        <f>K68+L68</f>
        <v>3022657.4045801535</v>
      </c>
      <c r="D68">
        <v>2</v>
      </c>
      <c r="E68">
        <f>(G68-I68)*100</f>
        <v>48</v>
      </c>
      <c r="F68">
        <v>2</v>
      </c>
      <c r="G68" s="5">
        <v>2.84</v>
      </c>
      <c r="H68">
        <v>2.86</v>
      </c>
      <c r="I68" s="6">
        <v>2.36</v>
      </c>
      <c r="J68" s="5">
        <v>2.75</v>
      </c>
      <c r="K68" s="10">
        <f>(G68-M68)*100/10000*$K$1</f>
        <v>558657.40458015341</v>
      </c>
      <c r="L68" s="10">
        <f>(G68-J329)*100/10000*$K$1*4</f>
        <v>2464000</v>
      </c>
      <c r="M68" s="11">
        <f>AVERAGE(F68:F329)</f>
        <v>2.1416782442748081</v>
      </c>
    </row>
    <row r="69" spans="1:13" x14ac:dyDescent="0.25">
      <c r="A69" s="7">
        <v>45021</v>
      </c>
      <c r="B69" s="10">
        <v>2233034.7328244243</v>
      </c>
      <c r="C69" s="10">
        <f>K69+L69</f>
        <v>3062657.4045801549</v>
      </c>
      <c r="D69">
        <v>2</v>
      </c>
      <c r="E69">
        <f>(G69-I69)*100</f>
        <v>49.000000000000021</v>
      </c>
      <c r="F69">
        <v>2</v>
      </c>
      <c r="G69" s="5">
        <v>2.85</v>
      </c>
      <c r="H69">
        <v>2.86</v>
      </c>
      <c r="I69" s="6">
        <v>2.36</v>
      </c>
      <c r="J69" s="5">
        <v>2.75</v>
      </c>
      <c r="K69" s="10">
        <f>(G69-M69)*100/10000*$K$1</f>
        <v>566657.40458015399</v>
      </c>
      <c r="L69" s="10">
        <f>(G69-J330)*100/10000*$K$1*4</f>
        <v>2496000.0000000009</v>
      </c>
      <c r="M69" s="11">
        <f>AVERAGE(F69:F330)</f>
        <v>2.1416782442748077</v>
      </c>
    </row>
    <row r="70" spans="1:13" x14ac:dyDescent="0.25">
      <c r="A70" s="7">
        <v>45022</v>
      </c>
      <c r="B70" s="10">
        <v>2159034.7328244243</v>
      </c>
      <c r="C70" s="10">
        <f>K70+L70</f>
        <v>3102657.404580154</v>
      </c>
      <c r="D70">
        <v>2</v>
      </c>
      <c r="E70">
        <f>(G70-I70)*100</f>
        <v>46.999999999999972</v>
      </c>
      <c r="F70">
        <v>2.15</v>
      </c>
      <c r="G70" s="5">
        <v>2.86</v>
      </c>
      <c r="H70">
        <v>2.86</v>
      </c>
      <c r="I70" s="6">
        <v>2.39</v>
      </c>
      <c r="J70" s="5">
        <v>2.77</v>
      </c>
      <c r="K70" s="10">
        <f>(G70-M70)*100/10000*$K$1</f>
        <v>574657.40458015341</v>
      </c>
      <c r="L70" s="10">
        <f>(G70-J331)*100/10000*$K$1*4</f>
        <v>2528000.0000000005</v>
      </c>
      <c r="M70" s="11">
        <f>AVERAGE(F70:F331)</f>
        <v>2.1416782442748081</v>
      </c>
    </row>
    <row r="71" spans="1:13" x14ac:dyDescent="0.25">
      <c r="A71" s="7">
        <v>45023</v>
      </c>
      <c r="B71" s="10">
        <v>2193317.1755725173</v>
      </c>
      <c r="C71" s="10">
        <f>K71+L71</f>
        <v>3063115.4198473301</v>
      </c>
      <c r="D71">
        <v>2</v>
      </c>
      <c r="E71">
        <f>(G71-I71)*100</f>
        <v>48</v>
      </c>
      <c r="F71">
        <v>2.2000000000000002</v>
      </c>
      <c r="G71" s="5">
        <v>2.85</v>
      </c>
      <c r="H71">
        <v>2.85</v>
      </c>
      <c r="I71" s="6">
        <v>2.37</v>
      </c>
      <c r="J71" s="5">
        <v>2.76</v>
      </c>
      <c r="K71" s="10">
        <f>(G71-M71)*100/10000*$K$1</f>
        <v>567115.41984732891</v>
      </c>
      <c r="L71" s="10">
        <f>(G71-J332)*100/10000*$K$1*4</f>
        <v>2496000.0000000009</v>
      </c>
      <c r="M71" s="11">
        <f>AVERAGE(F71:F332)</f>
        <v>2.141105725190839</v>
      </c>
    </row>
    <row r="72" spans="1:13" x14ac:dyDescent="0.25">
      <c r="A72" s="7">
        <v>45026</v>
      </c>
      <c r="B72" s="10">
        <v>2114454.5801526704</v>
      </c>
      <c r="C72" s="10">
        <f>K72+L72</f>
        <v>3063878.7786259558</v>
      </c>
      <c r="D72">
        <v>2</v>
      </c>
      <c r="E72">
        <f>(G72-I72)*100</f>
        <v>46</v>
      </c>
      <c r="F72">
        <v>2.1</v>
      </c>
      <c r="G72" s="5">
        <v>2.85</v>
      </c>
      <c r="H72">
        <v>2.85</v>
      </c>
      <c r="I72" s="6">
        <v>2.39</v>
      </c>
      <c r="J72" s="5">
        <v>2.76</v>
      </c>
      <c r="K72" s="10">
        <f>(G72-M72)*100/10000*$K$1</f>
        <v>567878.77862595476</v>
      </c>
      <c r="L72" s="10">
        <f>(G72-J333)*100/10000*$K$1*4</f>
        <v>2496000.0000000009</v>
      </c>
      <c r="M72" s="11">
        <f>AVERAGE(F72:F333)</f>
        <v>2.1401515267175566</v>
      </c>
    </row>
    <row r="73" spans="1:13" x14ac:dyDescent="0.25">
      <c r="A73" s="7">
        <v>45027</v>
      </c>
      <c r="B73" s="10">
        <v>2100164.5038167904</v>
      </c>
      <c r="C73" s="10">
        <f>K73+L73</f>
        <v>2976489.4656488542</v>
      </c>
      <c r="D73">
        <v>2</v>
      </c>
      <c r="E73">
        <f>(G73-I73)*100</f>
        <v>44.999999999999972</v>
      </c>
      <c r="F73">
        <v>2.15</v>
      </c>
      <c r="G73" s="5">
        <v>2.82</v>
      </c>
      <c r="H73">
        <v>2.82</v>
      </c>
      <c r="I73" s="6">
        <v>2.37</v>
      </c>
      <c r="J73" s="5">
        <v>2.73</v>
      </c>
      <c r="K73" s="10">
        <f>(G73-M73)*100/10000*$K$1</f>
        <v>544489.46564885532</v>
      </c>
      <c r="L73" s="10">
        <f>(G73-J334)*100/10000*$K$1*4</f>
        <v>2431999.9999999991</v>
      </c>
      <c r="M73" s="11">
        <f>AVERAGE(F73:F334)</f>
        <v>2.1393881679389306</v>
      </c>
    </row>
    <row r="74" spans="1:13" x14ac:dyDescent="0.25">
      <c r="A74" s="7">
        <v>45028</v>
      </c>
      <c r="B74" s="10">
        <v>2129530.9160305313</v>
      </c>
      <c r="C74" s="10">
        <f>K74+L74</f>
        <v>3009191.7557251914</v>
      </c>
      <c r="D74">
        <v>2</v>
      </c>
      <c r="E74">
        <f>(G74-I74)*100</f>
        <v>44.999999999999972</v>
      </c>
      <c r="F74">
        <v>2.1</v>
      </c>
      <c r="G74" s="5">
        <v>2.82</v>
      </c>
      <c r="H74">
        <v>2.81</v>
      </c>
      <c r="I74" s="6">
        <v>2.37</v>
      </c>
      <c r="J74" s="5">
        <v>2.72</v>
      </c>
      <c r="K74" s="10">
        <f>(G74-M74)*100/10000*$K$1</f>
        <v>545191.75572519132</v>
      </c>
      <c r="L74" s="10">
        <f>(G74-J335)*100/10000*$K$1*4</f>
        <v>2464000</v>
      </c>
      <c r="M74" s="11">
        <f>AVERAGE(F74:F335)</f>
        <v>2.1385103053435106</v>
      </c>
    </row>
    <row r="75" spans="1:13" x14ac:dyDescent="0.25">
      <c r="A75" s="7">
        <v>45029</v>
      </c>
      <c r="B75" s="10">
        <v>2161240.8396946546</v>
      </c>
      <c r="C75" s="10">
        <f>K75+L75</f>
        <v>3081802.442748093</v>
      </c>
      <c r="D75">
        <v>2</v>
      </c>
      <c r="E75">
        <f>(G75-I75)*100</f>
        <v>45.000000000000014</v>
      </c>
      <c r="F75">
        <v>2.1</v>
      </c>
      <c r="G75" s="5">
        <v>2.83</v>
      </c>
      <c r="H75">
        <v>2.83</v>
      </c>
      <c r="I75" s="6">
        <v>2.38</v>
      </c>
      <c r="J75" s="5">
        <v>2.74</v>
      </c>
      <c r="K75" s="10">
        <f>(G75-M75)*100/10000*$K$1</f>
        <v>553802.44274809235</v>
      </c>
      <c r="L75" s="10">
        <f>(G75-J336)*100/10000*$K$1*4</f>
        <v>2528000.0000000005</v>
      </c>
      <c r="M75" s="11">
        <f>AVERAGE(F75:F336)</f>
        <v>2.1377469465648846</v>
      </c>
    </row>
    <row r="76" spans="1:13" x14ac:dyDescent="0.25">
      <c r="A76" s="7">
        <v>45030</v>
      </c>
      <c r="B76" s="10">
        <v>2164950.7633587765</v>
      </c>
      <c r="C76" s="10">
        <f>K76+L76</f>
        <v>3050413.1297709942</v>
      </c>
      <c r="D76">
        <v>2</v>
      </c>
      <c r="E76">
        <f>(G76-I76)*100</f>
        <v>46</v>
      </c>
      <c r="F76">
        <v>2.1</v>
      </c>
      <c r="G76" s="5">
        <v>2.83</v>
      </c>
      <c r="H76">
        <v>2.83</v>
      </c>
      <c r="I76" s="6">
        <v>2.37</v>
      </c>
      <c r="J76" s="5">
        <v>2.74</v>
      </c>
      <c r="K76" s="10">
        <f>(G76-M76)*100/10000*$K$1</f>
        <v>554413.12977099314</v>
      </c>
      <c r="L76" s="10">
        <f>(G76-J337)*100/10000*$K$1*4</f>
        <v>2496000.0000000009</v>
      </c>
      <c r="M76" s="11">
        <f>AVERAGE(F76:F337)</f>
        <v>2.1369835877862586</v>
      </c>
    </row>
    <row r="77" spans="1:13" x14ac:dyDescent="0.25">
      <c r="A77" s="7">
        <v>45033</v>
      </c>
      <c r="B77" s="10">
        <v>2198660.6870228974</v>
      </c>
      <c r="C77" s="10">
        <f>K77+L77</f>
        <v>3163023.8167938939</v>
      </c>
      <c r="D77">
        <v>2</v>
      </c>
      <c r="E77">
        <f>(G77-I77)*100</f>
        <v>46</v>
      </c>
      <c r="F77">
        <v>2.2000000000000002</v>
      </c>
      <c r="G77" s="5">
        <v>2.85</v>
      </c>
      <c r="H77">
        <v>2.84</v>
      </c>
      <c r="I77" s="6">
        <v>2.39</v>
      </c>
      <c r="J77" s="5">
        <v>2.76</v>
      </c>
      <c r="K77" s="10">
        <f>(G77-M77)*100/10000*$K$1</f>
        <v>571023.81679389393</v>
      </c>
      <c r="L77" s="10">
        <f>(G77-J338)*100/10000*$K$1*4</f>
        <v>2592000</v>
      </c>
      <c r="M77" s="11">
        <f>AVERAGE(F77:F338)</f>
        <v>2.1362202290076326</v>
      </c>
    </row>
    <row r="78" spans="1:13" x14ac:dyDescent="0.25">
      <c r="A78" s="7">
        <v>45034</v>
      </c>
      <c r="B78" s="10">
        <v>2193798.0916030509</v>
      </c>
      <c r="C78" s="10">
        <f>K78+L78</f>
        <v>3123787.1755725192</v>
      </c>
      <c r="D78">
        <v>2</v>
      </c>
      <c r="E78">
        <f>(G78-I78)*100</f>
        <v>46</v>
      </c>
      <c r="F78">
        <v>2.25</v>
      </c>
      <c r="G78" s="5">
        <v>2.84</v>
      </c>
      <c r="H78">
        <v>2.83</v>
      </c>
      <c r="I78" s="6">
        <v>2.38</v>
      </c>
      <c r="J78" s="5">
        <v>2.75</v>
      </c>
      <c r="K78" s="10">
        <f>(G78-M78)*100/10000*$K$1</f>
        <v>563787.17557251966</v>
      </c>
      <c r="L78" s="10">
        <f>(G78-J339)*100/10000*$K$1*4</f>
        <v>2559999.9999999995</v>
      </c>
      <c r="M78" s="11">
        <f>AVERAGE(F78:F339)</f>
        <v>2.1352660305343503</v>
      </c>
    </row>
    <row r="79" spans="1:13" x14ac:dyDescent="0.25">
      <c r="A79" s="7">
        <v>45035</v>
      </c>
      <c r="B79" s="10">
        <v>2221790.458015264</v>
      </c>
      <c r="C79" s="10">
        <f>K79+L79</f>
        <v>3156855.877862596</v>
      </c>
      <c r="D79">
        <v>2</v>
      </c>
      <c r="E79">
        <f>(G79-I79)*100</f>
        <v>46</v>
      </c>
      <c r="F79">
        <v>2.15</v>
      </c>
      <c r="G79" s="5">
        <v>2.84</v>
      </c>
      <c r="H79">
        <v>2.83</v>
      </c>
      <c r="I79" s="6">
        <v>2.38</v>
      </c>
      <c r="J79" s="5">
        <v>2.74</v>
      </c>
      <c r="K79" s="10">
        <f>(G79-M79)*100/10000*$K$1</f>
        <v>564855.87786259607</v>
      </c>
      <c r="L79" s="10">
        <f>(G79-J340)*100/10000*$K$1*4</f>
        <v>2592000</v>
      </c>
      <c r="M79" s="11">
        <f>AVERAGE(F79:F340)</f>
        <v>2.1339301526717547</v>
      </c>
    </row>
    <row r="80" spans="1:13" x14ac:dyDescent="0.25">
      <c r="A80" s="7">
        <v>45036</v>
      </c>
      <c r="B80" s="10">
        <v>2258927.8625954171</v>
      </c>
      <c r="C80" s="10">
        <f>K80+L80</f>
        <v>3197619.2366412235</v>
      </c>
      <c r="D80">
        <v>2</v>
      </c>
      <c r="E80">
        <f>(G80-I80)*100</f>
        <v>47.000000000000021</v>
      </c>
      <c r="F80">
        <v>2.15</v>
      </c>
      <c r="G80" s="5">
        <v>2.85</v>
      </c>
      <c r="H80">
        <v>2.83</v>
      </c>
      <c r="I80" s="6">
        <v>2.38</v>
      </c>
      <c r="J80" s="5">
        <v>2.75</v>
      </c>
      <c r="K80" s="10">
        <f>(G80-M80)*100/10000*$K$1</f>
        <v>573619.23664122261</v>
      </c>
      <c r="L80" s="10">
        <f>(G80-J341)*100/10000*$K$1*4</f>
        <v>2624000.0000000009</v>
      </c>
      <c r="M80" s="11">
        <f>AVERAGE(F80:F341)</f>
        <v>2.1329759541984719</v>
      </c>
    </row>
    <row r="81" spans="1:13" x14ac:dyDescent="0.25">
      <c r="A81" s="7">
        <v>45037</v>
      </c>
      <c r="B81" s="10">
        <v>2216065.2671755687</v>
      </c>
      <c r="C81" s="10">
        <f>K81+L81</f>
        <v>3158382.5954198483</v>
      </c>
      <c r="D81">
        <v>2</v>
      </c>
      <c r="E81">
        <f>(G81-I81)*100</f>
        <v>46</v>
      </c>
      <c r="F81">
        <v>2.5</v>
      </c>
      <c r="G81" s="5">
        <v>2.84</v>
      </c>
      <c r="H81">
        <v>2.83</v>
      </c>
      <c r="I81" s="6">
        <v>2.38</v>
      </c>
      <c r="J81" s="5">
        <v>2.74</v>
      </c>
      <c r="K81" s="10">
        <f>(G81-M81)*100/10000*$K$1</f>
        <v>566382.59541984834</v>
      </c>
      <c r="L81" s="10">
        <f>(G81-J342)*100/10000*$K$1*4</f>
        <v>2592000</v>
      </c>
      <c r="M81" s="11">
        <f>AVERAGE(F81:F342)</f>
        <v>2.1320217557251895</v>
      </c>
    </row>
    <row r="82" spans="1:13" x14ac:dyDescent="0.25">
      <c r="A82" s="7">
        <v>45040</v>
      </c>
      <c r="B82" s="10">
        <v>2183355.0381679339</v>
      </c>
      <c r="C82" s="10">
        <f>K82+L82</f>
        <v>3172374.6564885508</v>
      </c>
      <c r="D82">
        <v>2</v>
      </c>
      <c r="E82">
        <f>(G82-I82)*100</f>
        <v>43.999999999999993</v>
      </c>
      <c r="F82">
        <v>2.5499999999999998</v>
      </c>
      <c r="G82" s="5">
        <v>2.83</v>
      </c>
      <c r="H82">
        <v>2.82</v>
      </c>
      <c r="I82" s="6">
        <v>2.39</v>
      </c>
      <c r="J82" s="5">
        <v>2.74</v>
      </c>
      <c r="K82" s="10">
        <f>(G82-M82)*100/10000*$K$1</f>
        <v>560214.65648855083</v>
      </c>
      <c r="L82" s="10">
        <f>(G82-J343)*100/10000*$K$1*4</f>
        <v>2612160</v>
      </c>
      <c r="M82" s="11">
        <f>AVERAGE(F82:F343)</f>
        <v>2.1297316793893115</v>
      </c>
    </row>
    <row r="83" spans="1:13" x14ac:dyDescent="0.25">
      <c r="A83" s="7">
        <v>45041</v>
      </c>
      <c r="B83" s="10">
        <v>2057752.2900763331</v>
      </c>
      <c r="C83" s="10">
        <f>K83+L83</f>
        <v>3018199.3893129779</v>
      </c>
      <c r="D83">
        <v>2</v>
      </c>
      <c r="E83">
        <f>(G83-I83)*100</f>
        <v>43.999999999999993</v>
      </c>
      <c r="F83">
        <v>2.6</v>
      </c>
      <c r="G83" s="5">
        <v>2.82</v>
      </c>
      <c r="H83">
        <v>2.82</v>
      </c>
      <c r="I83" s="6">
        <v>2.38</v>
      </c>
      <c r="J83" s="5">
        <v>2.73</v>
      </c>
      <c r="K83" s="10">
        <f>(G83-M83)*100/10000*$K$1</f>
        <v>554199.38931297779</v>
      </c>
      <c r="L83" s="10">
        <f>(G83-J344)*100/10000*$K$1*4</f>
        <v>2464000</v>
      </c>
      <c r="M83" s="11">
        <f>AVERAGE(F83:F344)</f>
        <v>2.1272507633587776</v>
      </c>
    </row>
    <row r="84" spans="1:13" x14ac:dyDescent="0.25">
      <c r="A84" s="7">
        <v>45042</v>
      </c>
      <c r="B84" s="10">
        <v>2116653.0534351105</v>
      </c>
      <c r="C84" s="10">
        <f>K84+L84</f>
        <v>2972092.5190839693</v>
      </c>
      <c r="D84">
        <v>2</v>
      </c>
      <c r="E84">
        <f>(G84-I84)*100</f>
        <v>44.999999999999972</v>
      </c>
      <c r="F84">
        <v>2.5</v>
      </c>
      <c r="G84" s="5">
        <v>2.8</v>
      </c>
      <c r="H84">
        <v>2.8</v>
      </c>
      <c r="I84" s="6">
        <v>2.35</v>
      </c>
      <c r="J84" s="5">
        <v>2.7</v>
      </c>
      <c r="K84" s="10">
        <f>(G84-M84)*100/10000*$K$1</f>
        <v>540092.51908396999</v>
      </c>
      <c r="L84" s="10">
        <f>(G84-J345)*100/10000*$K$1*4</f>
        <v>2431999.9999999991</v>
      </c>
      <c r="M84" s="11">
        <f>AVERAGE(F84:F345)</f>
        <v>2.1248843511450373</v>
      </c>
    </row>
    <row r="85" spans="1:13" x14ac:dyDescent="0.25">
      <c r="A85" s="7">
        <v>45043</v>
      </c>
      <c r="B85" s="10">
        <v>1866355.3435114468</v>
      </c>
      <c r="C85" s="10">
        <f>K85+L85</f>
        <v>2653771.9083969472</v>
      </c>
      <c r="D85">
        <v>2</v>
      </c>
      <c r="E85">
        <f>(G85-I85)*100</f>
        <v>42.999999999999972</v>
      </c>
      <c r="F85">
        <v>2.5</v>
      </c>
      <c r="G85" s="5">
        <v>2.76</v>
      </c>
      <c r="H85">
        <v>2.79</v>
      </c>
      <c r="I85" s="6">
        <v>2.33</v>
      </c>
      <c r="J85" s="5">
        <v>2.67</v>
      </c>
      <c r="K85" s="10">
        <f>(G85-M85)*100/10000*$K$1</f>
        <v>509771.90839694731</v>
      </c>
      <c r="L85" s="10">
        <f>(G85-J346)*100/10000*$K$1*4</f>
        <v>2144000</v>
      </c>
      <c r="M85" s="11">
        <f>AVERAGE(F85:F346)</f>
        <v>2.1227851145038157</v>
      </c>
    </row>
    <row r="86" spans="1:13" x14ac:dyDescent="0.25">
      <c r="A86" s="7">
        <v>45044</v>
      </c>
      <c r="B86" s="10">
        <v>1709546.1832061042</v>
      </c>
      <c r="C86" s="10">
        <f>K86+L86</f>
        <v>2503054.3511450393</v>
      </c>
      <c r="D86">
        <v>2</v>
      </c>
      <c r="E86">
        <f>(G86-I86)*100</f>
        <v>43.999999999999993</v>
      </c>
      <c r="F86">
        <v>2.4</v>
      </c>
      <c r="G86" s="5">
        <v>2.77</v>
      </c>
      <c r="H86">
        <v>2.78</v>
      </c>
      <c r="I86" s="6">
        <v>2.33</v>
      </c>
      <c r="J86" s="5">
        <v>2.68</v>
      </c>
      <c r="K86" s="10">
        <f>(G86-M86)*100/10000*$K$1</f>
        <v>519054.35114503891</v>
      </c>
      <c r="L86" s="10">
        <f>(G86-J347)*100/10000*$K$1*4</f>
        <v>1984000.0000000005</v>
      </c>
      <c r="M86" s="11">
        <f>AVERAGE(F86:F347)</f>
        <v>2.1211820610687013</v>
      </c>
    </row>
    <row r="87" spans="1:13" x14ac:dyDescent="0.25">
      <c r="A87" s="7">
        <v>45047</v>
      </c>
      <c r="B87" s="10">
        <v>1866111.0687022873</v>
      </c>
      <c r="C87" s="10">
        <f>K87+L87</f>
        <v>2663970.3816793901</v>
      </c>
      <c r="D87">
        <v>2</v>
      </c>
      <c r="E87">
        <f>(G87-I87)*100</f>
        <v>43.999999999999993</v>
      </c>
      <c r="F87">
        <v>2.4</v>
      </c>
      <c r="G87" s="5">
        <v>2.77</v>
      </c>
      <c r="H87">
        <v>2.78</v>
      </c>
      <c r="I87" s="6">
        <v>2.33</v>
      </c>
      <c r="J87" s="5">
        <v>2.68</v>
      </c>
      <c r="K87" s="10">
        <f>(G87-M87)*100/10000*$K$1</f>
        <v>519970.38167938992</v>
      </c>
      <c r="L87" s="10">
        <f>(G87-J348)*100/10000*$K$1*4</f>
        <v>2144000</v>
      </c>
      <c r="M87" s="11">
        <f>AVERAGE(F87:F348)</f>
        <v>2.1200370229007626</v>
      </c>
    </row>
    <row r="88" spans="1:13" x14ac:dyDescent="0.25">
      <c r="A88" s="7">
        <v>45048</v>
      </c>
      <c r="B88" s="10">
        <v>1862675.9541984713</v>
      </c>
      <c r="C88" s="10">
        <f>K88+L88</f>
        <v>2664886.4122137409</v>
      </c>
      <c r="D88">
        <v>2</v>
      </c>
      <c r="E88">
        <f>(G88-I88)*100</f>
        <v>43.999999999999993</v>
      </c>
      <c r="F88">
        <v>2.4</v>
      </c>
      <c r="G88" s="5">
        <v>2.77</v>
      </c>
      <c r="H88">
        <v>2.78</v>
      </c>
      <c r="I88" s="6">
        <v>2.33</v>
      </c>
      <c r="J88" s="5">
        <v>2.68</v>
      </c>
      <c r="K88" s="10">
        <f>(G88-M88)*100/10000*$K$1</f>
        <v>520886.41221374099</v>
      </c>
      <c r="L88" s="10">
        <f>(G88-J349)*100/10000*$K$1*4</f>
        <v>2144000</v>
      </c>
      <c r="M88" s="11">
        <f>AVERAGE(F88:F349)</f>
        <v>2.1188919847328238</v>
      </c>
    </row>
    <row r="89" spans="1:13" x14ac:dyDescent="0.25">
      <c r="A89" s="7">
        <v>45049</v>
      </c>
      <c r="B89" s="10">
        <v>1859240.8396946562</v>
      </c>
      <c r="C89" s="10">
        <f>K89+L89</f>
        <v>2665802.4427480916</v>
      </c>
      <c r="D89">
        <v>2</v>
      </c>
      <c r="E89">
        <f>(G89-I89)*100</f>
        <v>43.999999999999993</v>
      </c>
      <c r="F89">
        <v>2.4</v>
      </c>
      <c r="G89" s="5">
        <v>2.77</v>
      </c>
      <c r="H89">
        <v>2.78</v>
      </c>
      <c r="I89" s="6">
        <v>2.33</v>
      </c>
      <c r="J89" s="5">
        <v>2.68</v>
      </c>
      <c r="K89" s="10">
        <f>(G89-M89)*100/10000*$K$1</f>
        <v>521802.44274809165</v>
      </c>
      <c r="L89" s="10">
        <f>(G89-J350)*100/10000*$K$1*4</f>
        <v>2144000</v>
      </c>
      <c r="M89" s="11">
        <f>AVERAGE(F89:F350)</f>
        <v>2.1177469465648855</v>
      </c>
    </row>
    <row r="90" spans="1:13" x14ac:dyDescent="0.25">
      <c r="A90" s="7">
        <v>45050</v>
      </c>
      <c r="B90" s="10">
        <v>1847805.7251908383</v>
      </c>
      <c r="C90" s="10">
        <f>K90+L90</f>
        <v>2506718.4732824424</v>
      </c>
      <c r="D90">
        <v>2</v>
      </c>
      <c r="E90">
        <f>(G90-I90)*100</f>
        <v>43.999999999999993</v>
      </c>
      <c r="F90">
        <v>2.0145</v>
      </c>
      <c r="G90" s="5">
        <v>2.73</v>
      </c>
      <c r="H90">
        <v>2.76</v>
      </c>
      <c r="I90" s="6">
        <v>2.29</v>
      </c>
      <c r="J90" s="5">
        <v>2.64</v>
      </c>
      <c r="K90" s="10">
        <f>(G90-M90)*100/10000*$K$1</f>
        <v>490718.47328244295</v>
      </c>
      <c r="L90" s="10">
        <f>(G90-J351)*100/10000*$K$1*4</f>
        <v>2015999.9999999995</v>
      </c>
      <c r="M90" s="11">
        <f>AVERAGE(F90:F351)</f>
        <v>2.1166019083969463</v>
      </c>
    </row>
    <row r="91" spans="1:13" x14ac:dyDescent="0.25">
      <c r="A91" s="7">
        <v>45051</v>
      </c>
      <c r="B91" s="10">
        <v>1869067.175572518</v>
      </c>
      <c r="C91" s="10">
        <f>K91+L91</f>
        <v>2338915.4198473291</v>
      </c>
      <c r="D91">
        <v>2</v>
      </c>
      <c r="E91">
        <f>(G91-I91)*100</f>
        <v>43.999999999999993</v>
      </c>
      <c r="F91">
        <v>1.95</v>
      </c>
      <c r="G91" s="5">
        <v>2.68</v>
      </c>
      <c r="H91">
        <v>2.72</v>
      </c>
      <c r="I91" s="6">
        <v>2.2400000000000002</v>
      </c>
      <c r="J91" s="5">
        <v>2.59</v>
      </c>
      <c r="K91" s="10">
        <f>(G91-M91)*100/10000*$K$1</f>
        <v>450915.41984732862</v>
      </c>
      <c r="L91" s="10">
        <f>(G91-J352)*100/10000*$K$1*4</f>
        <v>1888000.0000000007</v>
      </c>
      <c r="M91" s="11">
        <f>AVERAGE(F91:F352)</f>
        <v>2.1163557251908394</v>
      </c>
    </row>
    <row r="92" spans="1:13" x14ac:dyDescent="0.25">
      <c r="A92" s="7">
        <v>45054</v>
      </c>
      <c r="B92" s="10">
        <v>2008494.6564885492</v>
      </c>
      <c r="C92" s="10">
        <f>K92+L92</f>
        <v>2555068.0916030533</v>
      </c>
      <c r="D92">
        <v>2</v>
      </c>
      <c r="E92">
        <f>(G92-I92)*100</f>
        <v>45.000000000000014</v>
      </c>
      <c r="F92">
        <v>2</v>
      </c>
      <c r="G92" s="5">
        <v>2.71</v>
      </c>
      <c r="H92">
        <v>2.75</v>
      </c>
      <c r="I92" s="6">
        <v>2.2599999999999998</v>
      </c>
      <c r="J92" s="5">
        <v>2.61</v>
      </c>
      <c r="K92" s="10">
        <f>(G92-M92)*100/10000*$K$1</f>
        <v>475068.09160305356</v>
      </c>
      <c r="L92" s="10">
        <f>(G92-J353)*100/10000*$K$1*4</f>
        <v>2079999.9999999995</v>
      </c>
      <c r="M92" s="11">
        <f>AVERAGE(F92:F353)</f>
        <v>2.116164885496183</v>
      </c>
    </row>
    <row r="93" spans="1:13" x14ac:dyDescent="0.25">
      <c r="A93" s="7">
        <v>45055</v>
      </c>
      <c r="B93" s="10">
        <v>1965349.6183206087</v>
      </c>
      <c r="C93" s="10">
        <f>K93+L93</f>
        <v>2475373.4351145038</v>
      </c>
      <c r="D93">
        <v>2</v>
      </c>
      <c r="E93">
        <f>(G93-I93)*100</f>
        <v>43.999999999999993</v>
      </c>
      <c r="F93">
        <v>1.93</v>
      </c>
      <c r="G93" s="5">
        <v>2.69</v>
      </c>
      <c r="H93">
        <v>2.75</v>
      </c>
      <c r="I93" s="6">
        <v>2.25</v>
      </c>
      <c r="J93" s="5">
        <v>2.59</v>
      </c>
      <c r="K93" s="10">
        <f>(G93-M93)*100/10000*$K$1</f>
        <v>459373.43511450413</v>
      </c>
      <c r="L93" s="10">
        <f>(G93-J354)*100/10000*$K$1*4</f>
        <v>2015999.9999999995</v>
      </c>
      <c r="M93" s="11">
        <f>AVERAGE(F93:F354)</f>
        <v>2.1157832061068698</v>
      </c>
    </row>
    <row r="94" spans="1:13" x14ac:dyDescent="0.25">
      <c r="A94" s="7">
        <v>45056</v>
      </c>
      <c r="B94" s="10">
        <v>1895006.1068702268</v>
      </c>
      <c r="C94" s="10">
        <f>K94+L94</f>
        <v>2291465.0381679395</v>
      </c>
      <c r="D94">
        <v>2</v>
      </c>
      <c r="E94">
        <f>(G94-I94)*100</f>
        <v>43.999999999999993</v>
      </c>
      <c r="F94">
        <v>1.9</v>
      </c>
      <c r="G94" s="5">
        <v>2.66</v>
      </c>
      <c r="H94">
        <v>2.72</v>
      </c>
      <c r="I94" s="6">
        <v>2.2200000000000002</v>
      </c>
      <c r="J94" s="5">
        <v>2.56</v>
      </c>
      <c r="K94" s="10">
        <f>(G94-M94)*100/10000*$K$1</f>
        <v>435465.03816793952</v>
      </c>
      <c r="L94" s="10">
        <f>(G94-J355)*100/10000*$K$1*4</f>
        <v>1856000.0000000002</v>
      </c>
      <c r="M94" s="11">
        <f>AVERAGE(F94:F355)</f>
        <v>2.1156687022900758</v>
      </c>
    </row>
    <row r="95" spans="1:13" x14ac:dyDescent="0.25">
      <c r="A95" s="7">
        <v>45057</v>
      </c>
      <c r="B95" s="10">
        <v>1924662.5954198469</v>
      </c>
      <c r="C95" s="10">
        <f>K95+L95</f>
        <v>2131556.6412213743</v>
      </c>
      <c r="D95">
        <v>2</v>
      </c>
      <c r="E95">
        <f>(G95-I95)*100</f>
        <v>45.000000000000014</v>
      </c>
      <c r="F95">
        <v>1.85</v>
      </c>
      <c r="G95" s="5">
        <v>2.62</v>
      </c>
      <c r="H95">
        <v>2.7</v>
      </c>
      <c r="I95" s="6">
        <v>2.17</v>
      </c>
      <c r="J95" s="5">
        <v>2.52</v>
      </c>
      <c r="K95" s="10">
        <f>(G95-M95)*100/10000*$K$1</f>
        <v>403556.64122137433</v>
      </c>
      <c r="L95" s="10">
        <f>(G95-J356)*100/10000*$K$1*4</f>
        <v>1728000</v>
      </c>
      <c r="M95" s="11">
        <f>AVERAGE(F95:F356)</f>
        <v>2.1155541984732822</v>
      </c>
    </row>
    <row r="96" spans="1:13" x14ac:dyDescent="0.25">
      <c r="A96" s="7">
        <v>45058</v>
      </c>
      <c r="B96" s="10">
        <v>2191006.1068702266</v>
      </c>
      <c r="C96" s="10">
        <f>K96+L96</f>
        <v>2283465.0381679391</v>
      </c>
      <c r="D96">
        <v>2</v>
      </c>
      <c r="E96">
        <f>(G96-I96)*100</f>
        <v>46.999999999999972</v>
      </c>
      <c r="F96">
        <v>1.85</v>
      </c>
      <c r="G96" s="5">
        <v>2.61</v>
      </c>
      <c r="H96">
        <v>2.71</v>
      </c>
      <c r="I96" s="6">
        <v>2.14</v>
      </c>
      <c r="J96" s="5">
        <v>2.5099999999999998</v>
      </c>
      <c r="K96" s="10">
        <f>(G96-M96)*100/10000*$K$1</f>
        <v>395465.03816793929</v>
      </c>
      <c r="L96" s="10">
        <f>(G96-J357)*100/10000*$K$1*4</f>
        <v>1887999.9999999998</v>
      </c>
      <c r="M96" s="11">
        <f>AVERAGE(F96:F357)</f>
        <v>2.1156687022900758</v>
      </c>
    </row>
    <row r="97" spans="1:13" x14ac:dyDescent="0.25">
      <c r="A97" s="7">
        <v>45061</v>
      </c>
      <c r="B97" s="10">
        <v>2189006.1068702294</v>
      </c>
      <c r="C97" s="10">
        <f>K97+L97</f>
        <v>2395465.0381679395</v>
      </c>
      <c r="D97">
        <v>2</v>
      </c>
      <c r="E97">
        <f>(G97-I97)*100</f>
        <v>46</v>
      </c>
      <c r="F97">
        <v>1.9</v>
      </c>
      <c r="G97" s="5">
        <v>2.63</v>
      </c>
      <c r="H97">
        <v>2.72</v>
      </c>
      <c r="I97" s="6">
        <v>2.17</v>
      </c>
      <c r="J97" s="5">
        <v>2.5299999999999998</v>
      </c>
      <c r="K97" s="10">
        <f>(G97-M97)*100/10000*$K$1</f>
        <v>411465.03816793888</v>
      </c>
      <c r="L97" s="10">
        <f>(G97-J358)*100/10000*$K$1*4</f>
        <v>1984000.0000000005</v>
      </c>
      <c r="M97" s="11">
        <f>AVERAGE(F97:F358)</f>
        <v>2.1156687022900762</v>
      </c>
    </row>
    <row r="98" spans="1:13" x14ac:dyDescent="0.25">
      <c r="A98" s="7">
        <v>45062</v>
      </c>
      <c r="B98" s="10">
        <v>2086090.0763358783</v>
      </c>
      <c r="C98" s="10">
        <f>K98+L98</f>
        <v>2331709.3129770993</v>
      </c>
      <c r="D98">
        <v>2</v>
      </c>
      <c r="E98">
        <f>(G98-I98)*100</f>
        <v>44.999999999999972</v>
      </c>
      <c r="F98">
        <v>1.95</v>
      </c>
      <c r="G98" s="5">
        <v>2.63</v>
      </c>
      <c r="H98">
        <v>2.71</v>
      </c>
      <c r="I98" s="6">
        <v>2.1800000000000002</v>
      </c>
      <c r="J98" s="5">
        <v>2.5299999999999998</v>
      </c>
      <c r="K98" s="10">
        <f>(G98-M98)*100/10000*$K$1</f>
        <v>411709.31297709892</v>
      </c>
      <c r="L98" s="10">
        <f>(G98-J359)*100/10000*$K$1*4</f>
        <v>1920000.0000000002</v>
      </c>
      <c r="M98" s="11">
        <f>AVERAGE(F98:F359)</f>
        <v>2.1153633587786262</v>
      </c>
    </row>
    <row r="99" spans="1:13" x14ac:dyDescent="0.25">
      <c r="A99" s="7">
        <v>45063</v>
      </c>
      <c r="B99" s="10">
        <v>2132601.5267175562</v>
      </c>
      <c r="C99" s="10">
        <f>K99+L99</f>
        <v>2380106.2595419842</v>
      </c>
      <c r="D99">
        <v>2</v>
      </c>
      <c r="E99">
        <f>(G99-I99)*100</f>
        <v>46.999999999999972</v>
      </c>
      <c r="F99">
        <v>2</v>
      </c>
      <c r="G99" s="5">
        <v>2.65</v>
      </c>
      <c r="H99">
        <v>2.72</v>
      </c>
      <c r="I99" s="6">
        <v>2.1800000000000002</v>
      </c>
      <c r="J99" s="5">
        <v>2.5499999999999998</v>
      </c>
      <c r="K99" s="10">
        <f>(G99-M99)*100/10000*$K$1</f>
        <v>428106.25954198476</v>
      </c>
      <c r="L99" s="10">
        <f>(G99-J360)*100/10000*$K$1*4</f>
        <v>1951999.9999999995</v>
      </c>
      <c r="M99" s="11">
        <f>AVERAGE(F99:F360)</f>
        <v>2.114867175572519</v>
      </c>
    </row>
    <row r="100" spans="1:13" x14ac:dyDescent="0.25">
      <c r="A100" s="7">
        <v>45064</v>
      </c>
      <c r="B100" s="10">
        <v>2190711.450381679</v>
      </c>
      <c r="C100" s="10">
        <f>K100+L100</f>
        <v>2403116.9465648853</v>
      </c>
      <c r="D100">
        <v>2</v>
      </c>
      <c r="E100">
        <f>(G100-I100)*100</f>
        <v>46</v>
      </c>
      <c r="F100">
        <v>1.95</v>
      </c>
      <c r="G100" s="5">
        <v>2.63</v>
      </c>
      <c r="H100">
        <v>2.71</v>
      </c>
      <c r="I100" s="6">
        <v>2.17</v>
      </c>
      <c r="J100" s="5">
        <v>2.54</v>
      </c>
      <c r="K100" s="10">
        <f>(G100-M100)*100/10000*$K$1</f>
        <v>412716.9465648855</v>
      </c>
      <c r="L100" s="10">
        <f>(G100-J361)*100/10000*$K$1*4</f>
        <v>1990399.9999999998</v>
      </c>
      <c r="M100" s="11">
        <f>AVERAGE(F100:F361)</f>
        <v>2.114103816793893</v>
      </c>
    </row>
    <row r="101" spans="1:13" x14ac:dyDescent="0.25">
      <c r="A101" s="7">
        <v>45065</v>
      </c>
      <c r="B101" s="10">
        <v>2256708.3969465643</v>
      </c>
      <c r="C101" s="10">
        <f>K101+L101</f>
        <v>2357144.4274809174</v>
      </c>
      <c r="D101">
        <v>2</v>
      </c>
      <c r="E101">
        <f>(G101-I101)*100</f>
        <v>48</v>
      </c>
      <c r="F101">
        <v>1.91</v>
      </c>
      <c r="G101" s="5">
        <v>2.62</v>
      </c>
      <c r="H101">
        <v>2.72</v>
      </c>
      <c r="I101" s="6">
        <v>2.14</v>
      </c>
      <c r="J101" s="5">
        <v>2.5099999999999998</v>
      </c>
      <c r="K101" s="10">
        <f>(G101-M101)*100/10000*$K$1</f>
        <v>405144.42748091643</v>
      </c>
      <c r="L101" s="10">
        <f>(G101-J362)*100/10000*$K$1*4</f>
        <v>1952000.0000000009</v>
      </c>
      <c r="M101" s="11">
        <f>AVERAGE(F101:F362)</f>
        <v>2.1135694656488546</v>
      </c>
    </row>
    <row r="102" spans="1:13" x14ac:dyDescent="0.25">
      <c r="A102" s="7">
        <v>45068</v>
      </c>
      <c r="B102" s="10">
        <v>2170021.3740458018</v>
      </c>
      <c r="C102" s="10">
        <f>K102+L102</f>
        <v>2157327.6335877865</v>
      </c>
      <c r="D102">
        <v>2</v>
      </c>
      <c r="E102">
        <f>(G102-I102)*100</f>
        <v>46</v>
      </c>
      <c r="F102">
        <v>1.9</v>
      </c>
      <c r="G102" s="5">
        <v>2.57</v>
      </c>
      <c r="H102">
        <v>2.71</v>
      </c>
      <c r="I102" s="6">
        <v>2.11</v>
      </c>
      <c r="J102" s="5">
        <v>2.4700000000000002</v>
      </c>
      <c r="K102" s="10">
        <f>(G102-M102)*100/10000*$K$1</f>
        <v>365327.63358778623</v>
      </c>
      <c r="L102" s="10">
        <f>(G102-J363)*100/10000*$K$1*4</f>
        <v>1792000.0000000002</v>
      </c>
      <c r="M102" s="11">
        <f>AVERAGE(F102:F363)</f>
        <v>2.113340458015267</v>
      </c>
    </row>
    <row r="103" spans="1:13" x14ac:dyDescent="0.25">
      <c r="A103" s="7">
        <v>45069</v>
      </c>
      <c r="B103" s="10">
        <v>2083448.8549618325</v>
      </c>
      <c r="C103" s="10">
        <f>K103+L103</f>
        <v>1957480.3053435122</v>
      </c>
      <c r="D103">
        <v>2</v>
      </c>
      <c r="E103">
        <f>(G103-I103)*100</f>
        <v>43.999999999999993</v>
      </c>
      <c r="F103">
        <v>1.85</v>
      </c>
      <c r="G103" s="5">
        <v>2.52</v>
      </c>
      <c r="H103">
        <v>2.7</v>
      </c>
      <c r="I103" s="6">
        <v>2.08</v>
      </c>
      <c r="J103" s="5">
        <v>2.42</v>
      </c>
      <c r="K103" s="10">
        <f>(G103-M103)*100/10000*$K$1</f>
        <v>325480.30534351146</v>
      </c>
      <c r="L103" s="10">
        <f>(G103-J364)*100/10000*$K$1*4</f>
        <v>1632000.0000000007</v>
      </c>
      <c r="M103" s="11">
        <f>AVERAGE(F103:F364)</f>
        <v>2.1131496183206107</v>
      </c>
    </row>
    <row r="104" spans="1:13" x14ac:dyDescent="0.25">
      <c r="A104" s="7">
        <v>45070</v>
      </c>
      <c r="B104" s="10">
        <v>2121219.8473282461</v>
      </c>
      <c r="C104" s="10">
        <f>K104+L104</f>
        <v>2109541.3740458004</v>
      </c>
      <c r="D104">
        <v>2</v>
      </c>
      <c r="E104">
        <f>(G104-I104)*100</f>
        <v>43.999999999999993</v>
      </c>
      <c r="F104">
        <v>1.8</v>
      </c>
      <c r="G104" s="5">
        <v>2.5499999999999998</v>
      </c>
      <c r="H104">
        <v>2.7</v>
      </c>
      <c r="I104" s="6">
        <v>2.11</v>
      </c>
      <c r="J104" s="5">
        <v>2.4500000000000002</v>
      </c>
      <c r="K104" s="10">
        <f>(G104-M104)*100/10000*$K$1</f>
        <v>349541.37404580088</v>
      </c>
      <c r="L104" s="10">
        <f>(G104-J365)*100/10000*$K$1*4</f>
        <v>1759999.9999999995</v>
      </c>
      <c r="M104" s="11">
        <f>AVERAGE(F104:F365)</f>
        <v>2.1130732824427487</v>
      </c>
    </row>
    <row r="105" spans="1:13" x14ac:dyDescent="0.25">
      <c r="A105" s="7">
        <v>45071</v>
      </c>
      <c r="B105" s="10">
        <v>2094748.8549618346</v>
      </c>
      <c r="C105" s="10">
        <f>K105+L105</f>
        <v>2031480.3053435117</v>
      </c>
      <c r="D105">
        <v>2</v>
      </c>
      <c r="E105">
        <f>(G105-I105)*100</f>
        <v>44.200000000000017</v>
      </c>
      <c r="F105">
        <v>2.1</v>
      </c>
      <c r="G105" s="5">
        <v>2.5385</v>
      </c>
      <c r="H105">
        <v>2.71</v>
      </c>
      <c r="I105" s="6">
        <v>2.0964999999999998</v>
      </c>
      <c r="J105" s="5">
        <v>2.4424999999999999</v>
      </c>
      <c r="K105" s="10">
        <f>(G105-M105)*100/10000*$K$1</f>
        <v>340280.30534351105</v>
      </c>
      <c r="L105" s="10">
        <f>(G105-J366)*100/10000*$K$1*4</f>
        <v>1691200.0000000007</v>
      </c>
      <c r="M105" s="11">
        <f>AVERAGE(F105:F366)</f>
        <v>2.1131496183206111</v>
      </c>
    </row>
    <row r="106" spans="1:13" x14ac:dyDescent="0.25">
      <c r="A106" s="7">
        <v>45072</v>
      </c>
      <c r="B106" s="10">
        <v>2127731.2977099274</v>
      </c>
      <c r="C106" s="10">
        <f>K106+L106</f>
        <v>2117938.3206106876</v>
      </c>
      <c r="D106">
        <v>2</v>
      </c>
      <c r="E106">
        <f>(G106-I106)*100</f>
        <v>45.000000000000014</v>
      </c>
      <c r="F106">
        <v>2.15</v>
      </c>
      <c r="G106" s="5">
        <v>2.56</v>
      </c>
      <c r="H106">
        <v>2.72</v>
      </c>
      <c r="I106" s="6">
        <v>2.11</v>
      </c>
      <c r="J106" s="5">
        <v>2.46</v>
      </c>
      <c r="K106" s="10">
        <f>(G106-M106)*100/10000*$K$1</f>
        <v>357938.3206106865</v>
      </c>
      <c r="L106" s="10">
        <f>(G106-J367)*100/10000*$K$1*4</f>
        <v>1760000.0000000009</v>
      </c>
      <c r="M106" s="11">
        <f>AVERAGE(F106:F367)</f>
        <v>2.1125770992366419</v>
      </c>
    </row>
    <row r="107" spans="1:13" x14ac:dyDescent="0.25">
      <c r="A107" s="7">
        <v>45075</v>
      </c>
      <c r="B107" s="10">
        <v>2207441.2213740479</v>
      </c>
      <c r="C107" s="10">
        <f>K107+L107</f>
        <v>2162549.0076335878</v>
      </c>
      <c r="D107">
        <v>2</v>
      </c>
      <c r="E107">
        <f>(G107-I107)*100</f>
        <v>45.500000000000007</v>
      </c>
      <c r="F107">
        <v>2.15</v>
      </c>
      <c r="G107" s="5">
        <v>2.5550000000000002</v>
      </c>
      <c r="H107">
        <v>2.72</v>
      </c>
      <c r="I107" s="6">
        <v>2.1</v>
      </c>
      <c r="J107" s="5">
        <v>2.46</v>
      </c>
      <c r="K107" s="10">
        <f>(G107-M107)*100/10000*$K$1</f>
        <v>354549.0076335874</v>
      </c>
      <c r="L107" s="10">
        <f>(G107-J368)*100/10000*$K$1*4</f>
        <v>1808000.0000000005</v>
      </c>
      <c r="M107" s="11">
        <f>AVERAGE(F107:F368)</f>
        <v>2.111813740458016</v>
      </c>
    </row>
    <row r="108" spans="1:13" x14ac:dyDescent="0.25">
      <c r="A108" s="7">
        <v>45076</v>
      </c>
      <c r="B108" s="10">
        <v>2217494.6564885499</v>
      </c>
      <c r="C108" s="10">
        <f>K108+L108</f>
        <v>2175068.0916030528</v>
      </c>
      <c r="D108">
        <v>2</v>
      </c>
      <c r="E108">
        <f>(G108-I108)*100</f>
        <v>44.999999999999972</v>
      </c>
      <c r="F108">
        <v>2.15</v>
      </c>
      <c r="G108" s="5">
        <v>2.5499999999999998</v>
      </c>
      <c r="H108">
        <v>2.72</v>
      </c>
      <c r="I108" s="6">
        <v>2.1</v>
      </c>
      <c r="J108" s="5">
        <v>2.4500000000000002</v>
      </c>
      <c r="K108" s="10">
        <f>(G108-M108)*100/10000*$K$1</f>
        <v>351068.09160305309</v>
      </c>
      <c r="L108" s="10">
        <f>(G108-J369)*100/10000*$K$1*4</f>
        <v>1823999.9999999995</v>
      </c>
      <c r="M108" s="11">
        <f>AVERAGE(F108:F369)</f>
        <v>2.1111648854961835</v>
      </c>
    </row>
    <row r="109" spans="1:13" x14ac:dyDescent="0.25">
      <c r="A109" s="7">
        <v>45077</v>
      </c>
      <c r="B109" s="10">
        <v>2178804.5801526722</v>
      </c>
      <c r="C109" s="10">
        <f>K109+L109</f>
        <v>2025278.7786259528</v>
      </c>
      <c r="D109">
        <v>2</v>
      </c>
      <c r="E109">
        <f>(G109-I109)*100</f>
        <v>43.999999999999993</v>
      </c>
      <c r="F109">
        <v>2.1</v>
      </c>
      <c r="G109" s="5">
        <v>2.5099999999999998</v>
      </c>
      <c r="H109">
        <v>2.71</v>
      </c>
      <c r="I109" s="6">
        <v>2.0699999999999998</v>
      </c>
      <c r="J109" s="5">
        <v>2.42</v>
      </c>
      <c r="K109" s="10">
        <f>(G109-M109)*100/10000*$K$1</f>
        <v>319678.77862595377</v>
      </c>
      <c r="L109" s="10">
        <f>(G109-J370)*100/10000*$K$1*4</f>
        <v>1705599.9999999991</v>
      </c>
      <c r="M109" s="11">
        <f>AVERAGE(F109:F370)</f>
        <v>2.1104015267175575</v>
      </c>
    </row>
    <row r="110" spans="1:13" x14ac:dyDescent="0.25">
      <c r="A110" s="7">
        <v>45078</v>
      </c>
      <c r="B110" s="10">
        <v>2130685.4961832091</v>
      </c>
      <c r="C110" s="10">
        <f>K110+L110</f>
        <v>1904350.5343511454</v>
      </c>
      <c r="D110">
        <v>2</v>
      </c>
      <c r="E110">
        <f>(G110-I110)*100</f>
        <v>44.000000000000043</v>
      </c>
      <c r="F110">
        <v>1.85</v>
      </c>
      <c r="G110" s="5">
        <v>2.4900000000000002</v>
      </c>
      <c r="H110">
        <v>2.7</v>
      </c>
      <c r="I110" s="6">
        <v>2.0499999999999998</v>
      </c>
      <c r="J110" s="5">
        <v>2.4</v>
      </c>
      <c r="K110" s="10">
        <f>(G110-M110)*100/10000*$K$1</f>
        <v>304350.5343511448</v>
      </c>
      <c r="L110" s="10">
        <f>(G110-J371)*100/10000*$K$1*4</f>
        <v>1600000.0000000007</v>
      </c>
      <c r="M110" s="11">
        <f>AVERAGE(F110:F371)</f>
        <v>2.1095618320610692</v>
      </c>
    </row>
    <row r="111" spans="1:13" x14ac:dyDescent="0.25">
      <c r="A111" s="7">
        <v>45079</v>
      </c>
      <c r="B111" s="10">
        <v>2278570.9923664141</v>
      </c>
      <c r="C111" s="10">
        <f>K111+L111</f>
        <v>2128381.0687022889</v>
      </c>
      <c r="D111">
        <v>2</v>
      </c>
      <c r="E111">
        <f>(G111-I111)*100</f>
        <v>46</v>
      </c>
      <c r="F111">
        <v>1.9</v>
      </c>
      <c r="G111" s="5">
        <v>2.5299999999999998</v>
      </c>
      <c r="H111">
        <v>2.72</v>
      </c>
      <c r="I111" s="6">
        <v>2.0699999999999998</v>
      </c>
      <c r="J111" s="5">
        <v>2.44</v>
      </c>
      <c r="K111" s="10">
        <f>(G111-M111)*100/10000*$K$1</f>
        <v>336381.06870228943</v>
      </c>
      <c r="L111" s="10">
        <f>(G111-J372)*100/10000*$K$1*4</f>
        <v>1791999.9999999995</v>
      </c>
      <c r="M111" s="11">
        <f>AVERAGE(F111:F372)</f>
        <v>2.109523664122138</v>
      </c>
    </row>
    <row r="112" spans="1:13" x14ac:dyDescent="0.25">
      <c r="A112" s="7">
        <v>45082</v>
      </c>
      <c r="B112" s="10">
        <v>2277769.465648856</v>
      </c>
      <c r="C112" s="10">
        <f>K112+L112</f>
        <v>2128594.8091603043</v>
      </c>
      <c r="D112">
        <v>2</v>
      </c>
      <c r="E112">
        <f>(G112-I112)*100</f>
        <v>46</v>
      </c>
      <c r="F112">
        <v>1.85</v>
      </c>
      <c r="G112" s="5">
        <v>2.5299999999999998</v>
      </c>
      <c r="H112">
        <v>2.71</v>
      </c>
      <c r="I112" s="6">
        <v>2.0699999999999998</v>
      </c>
      <c r="J112" s="5">
        <v>2.44</v>
      </c>
      <c r="K112" s="10">
        <f>(G112-M112)*100/10000*$K$1</f>
        <v>336594.80916030478</v>
      </c>
      <c r="L112" s="10">
        <f>(G112-J373)*100/10000*$K$1*4</f>
        <v>1791999.9999999995</v>
      </c>
      <c r="M112" s="11">
        <f>AVERAGE(F112:F373)</f>
        <v>2.1092564885496188</v>
      </c>
    </row>
    <row r="113" spans="1:13" x14ac:dyDescent="0.25">
      <c r="A113" s="7">
        <v>45083</v>
      </c>
      <c r="B113" s="10">
        <v>2297654.9618320651</v>
      </c>
      <c r="C113" s="10">
        <f>K113+L113</f>
        <v>2072625.3435114496</v>
      </c>
      <c r="D113">
        <v>2</v>
      </c>
      <c r="E113">
        <f>(G113-I113)*100</f>
        <v>45.000000000000014</v>
      </c>
      <c r="F113">
        <v>1.8</v>
      </c>
      <c r="G113" s="5">
        <v>2.5</v>
      </c>
      <c r="H113">
        <v>2.7</v>
      </c>
      <c r="I113" s="6">
        <v>2.0499999999999998</v>
      </c>
      <c r="J113" s="5">
        <v>2.41</v>
      </c>
      <c r="K113" s="10">
        <f>(G113-M113)*100/10000*$K$1</f>
        <v>312625.34351144952</v>
      </c>
      <c r="L113" s="10">
        <f>(G113-J374)*100/10000*$K$1*4</f>
        <v>1760000.0000000002</v>
      </c>
      <c r="M113" s="11">
        <f>AVERAGE(F113:F374)</f>
        <v>2.109218320610688</v>
      </c>
    </row>
    <row r="114" spans="1:13" x14ac:dyDescent="0.25">
      <c r="A114" s="7">
        <v>45084</v>
      </c>
      <c r="B114" s="10">
        <v>2262112.9770992398</v>
      </c>
      <c r="C114" s="10">
        <f>K114+L114</f>
        <v>2112503.2061068686</v>
      </c>
      <c r="D114">
        <v>2</v>
      </c>
      <c r="E114">
        <f>(G114-I114)*100</f>
        <v>43.999999999999993</v>
      </c>
      <c r="F114">
        <v>1.84</v>
      </c>
      <c r="G114" s="5">
        <v>2.5099999999999998</v>
      </c>
      <c r="H114">
        <v>2.7</v>
      </c>
      <c r="I114" s="6">
        <v>2.0699999999999998</v>
      </c>
      <c r="J114" s="5">
        <v>2.42</v>
      </c>
      <c r="K114" s="10">
        <f>(G114-M114)*100/10000*$K$1</f>
        <v>320503.20610686927</v>
      </c>
      <c r="L114" s="10">
        <f>(G114-J375)*100/10000*$K$1*4</f>
        <v>1791999.9999999995</v>
      </c>
      <c r="M114" s="11">
        <f>AVERAGE(F114:F375)</f>
        <v>2.1093709923664132</v>
      </c>
    </row>
    <row r="115" spans="1:13" x14ac:dyDescent="0.25">
      <c r="A115" s="7">
        <v>45085</v>
      </c>
      <c r="B115" s="10">
        <v>2302227.4809160344</v>
      </c>
      <c r="C115" s="10">
        <f>K115+L115</f>
        <v>2152472.6717557246</v>
      </c>
      <c r="D115">
        <v>2</v>
      </c>
      <c r="E115">
        <f>(G115-I115)*100</f>
        <v>45.000000000000014</v>
      </c>
      <c r="F115">
        <v>1.8</v>
      </c>
      <c r="G115" s="5">
        <v>2.52</v>
      </c>
      <c r="H115">
        <v>2.7</v>
      </c>
      <c r="I115" s="6">
        <v>2.0699999999999998</v>
      </c>
      <c r="J115" s="5">
        <v>2.4300000000000002</v>
      </c>
      <c r="K115" s="10">
        <f>(G115-M115)*100/10000*$K$1</f>
        <v>328472.67175572453</v>
      </c>
      <c r="L115" s="10">
        <f>(G115-J376)*100/10000*$K$1*4</f>
        <v>1824000.0000000002</v>
      </c>
      <c r="M115" s="11">
        <f>AVERAGE(F115:F376)</f>
        <v>2.1094091603053444</v>
      </c>
    </row>
    <row r="116" spans="1:13" x14ac:dyDescent="0.25">
      <c r="A116" s="7">
        <v>45086</v>
      </c>
      <c r="B116" s="10">
        <v>2296800.0000000033</v>
      </c>
      <c r="C116" s="10">
        <f>K116+L116</f>
        <v>2032320.0000000005</v>
      </c>
      <c r="D116">
        <v>2</v>
      </c>
      <c r="E116">
        <f>(G116-I116)*100</f>
        <v>45.000000000000014</v>
      </c>
      <c r="F116">
        <v>1.85</v>
      </c>
      <c r="G116" s="5">
        <v>2.4900000000000002</v>
      </c>
      <c r="H116">
        <v>2.69</v>
      </c>
      <c r="I116" s="6">
        <v>2.04</v>
      </c>
      <c r="J116" s="5">
        <v>2.4</v>
      </c>
      <c r="K116" s="10">
        <f>(G116-M116)*100/10000*$K$1</f>
        <v>304319.99999999953</v>
      </c>
      <c r="L116" s="10">
        <f>(G116-J377)*100/10000*$K$1*4</f>
        <v>1728000.0000000009</v>
      </c>
      <c r="M116" s="11">
        <f>AVERAGE(F116:F377)</f>
        <v>2.1096000000000008</v>
      </c>
    </row>
    <row r="117" spans="1:13" x14ac:dyDescent="0.25">
      <c r="A117" s="7">
        <v>45089</v>
      </c>
      <c r="B117" s="10">
        <v>2250570.9923664173</v>
      </c>
      <c r="C117" s="10">
        <f>K117+L117</f>
        <v>2024381.0687022889</v>
      </c>
      <c r="D117">
        <v>2</v>
      </c>
      <c r="E117">
        <f>(G117-I117)*100</f>
        <v>43.000000000000014</v>
      </c>
      <c r="F117">
        <v>1.9</v>
      </c>
      <c r="G117" s="5">
        <v>2.48</v>
      </c>
      <c r="H117">
        <v>2.68</v>
      </c>
      <c r="I117" s="6">
        <v>2.0499999999999998</v>
      </c>
      <c r="J117" s="5">
        <v>2.39</v>
      </c>
      <c r="K117" s="10">
        <f>(G117-M117)*100/10000*$K$1</f>
        <v>296381.06870228885</v>
      </c>
      <c r="L117" s="10">
        <f>(G117-J378)*100/10000*$K$1*4</f>
        <v>1728000</v>
      </c>
      <c r="M117" s="11">
        <f>AVERAGE(F117:F378)</f>
        <v>2.1095236641221389</v>
      </c>
    </row>
    <row r="118" spans="1:13" x14ac:dyDescent="0.25">
      <c r="A118" s="7">
        <v>45090</v>
      </c>
      <c r="B118" s="10">
        <v>2061769.4656488607</v>
      </c>
      <c r="C118" s="10">
        <f>K118+L118</f>
        <v>1760594.8091603052</v>
      </c>
      <c r="D118">
        <v>1.9</v>
      </c>
      <c r="E118">
        <f>(G118-I118)*100</f>
        <v>40.000000000000036</v>
      </c>
      <c r="F118">
        <v>1.95</v>
      </c>
      <c r="G118" s="5">
        <v>2.4300000000000002</v>
      </c>
      <c r="H118">
        <v>2.64</v>
      </c>
      <c r="I118" s="6">
        <v>2.0299999999999998</v>
      </c>
      <c r="J118" s="5">
        <v>2.34</v>
      </c>
      <c r="K118" s="10">
        <f>(G118-M118)*100/10000*$K$1</f>
        <v>256594.8091603044</v>
      </c>
      <c r="L118" s="10">
        <f>(G118-J379)*100/10000*$K$1*4</f>
        <v>1504000.0000000007</v>
      </c>
      <c r="M118" s="11">
        <f>AVERAGE(F118:F379)</f>
        <v>2.1092564885496197</v>
      </c>
    </row>
    <row r="119" spans="1:13" x14ac:dyDescent="0.25">
      <c r="A119" s="7">
        <v>45091</v>
      </c>
      <c r="B119" s="10">
        <v>2060395.4198473338</v>
      </c>
      <c r="C119" s="10">
        <f>K119+L119</f>
        <v>1760961.2213740456</v>
      </c>
      <c r="D119">
        <v>1.9</v>
      </c>
      <c r="E119">
        <f>(G119-I119)*100</f>
        <v>40.000000000000036</v>
      </c>
      <c r="F119">
        <v>1.85</v>
      </c>
      <c r="G119" s="5">
        <v>2.4300000000000002</v>
      </c>
      <c r="H119">
        <v>2.65</v>
      </c>
      <c r="I119" s="6">
        <v>2.0299999999999998</v>
      </c>
      <c r="J119" s="5">
        <v>2.34</v>
      </c>
      <c r="K119" s="10">
        <f>(G119-M119)*100/10000*$K$1</f>
        <v>256961.22137404486</v>
      </c>
      <c r="L119" s="10">
        <f>(G119-J380)*100/10000*$K$1*4</f>
        <v>1504000.0000000007</v>
      </c>
      <c r="M119" s="11">
        <f>AVERAGE(F119:F380)</f>
        <v>2.1087984732824441</v>
      </c>
    </row>
    <row r="120" spans="1:13" x14ac:dyDescent="0.25">
      <c r="A120" s="7">
        <v>45092</v>
      </c>
      <c r="B120" s="10">
        <v>2176166.4122137455</v>
      </c>
      <c r="C120" s="10">
        <f>K120+L120</f>
        <v>1953022.2900763359</v>
      </c>
      <c r="D120">
        <v>1.9</v>
      </c>
      <c r="E120">
        <f>(G120-I120)*100</f>
        <v>42.000000000000036</v>
      </c>
      <c r="F120">
        <v>1.85</v>
      </c>
      <c r="G120" s="5">
        <v>2.4700000000000002</v>
      </c>
      <c r="H120">
        <v>2.67</v>
      </c>
      <c r="I120" s="6">
        <v>2.0499999999999998</v>
      </c>
      <c r="J120" s="5">
        <v>2.38</v>
      </c>
      <c r="K120" s="10">
        <f>(G120-M120)*100/10000*$K$1</f>
        <v>289022.29007633514</v>
      </c>
      <c r="L120" s="10">
        <f>(G120-J381)*100/10000*$K$1*4</f>
        <v>1664000.0000000007</v>
      </c>
      <c r="M120" s="11">
        <f>AVERAGE(F120:F381)</f>
        <v>2.1087221374045813</v>
      </c>
    </row>
    <row r="121" spans="1:13" x14ac:dyDescent="0.25">
      <c r="A121" s="7">
        <v>45093</v>
      </c>
      <c r="B121" s="10">
        <v>2236166.412213746</v>
      </c>
      <c r="C121" s="10">
        <f>K121+L121</f>
        <v>2089022.290076335</v>
      </c>
      <c r="D121">
        <v>1.9</v>
      </c>
      <c r="E121">
        <f>(G121-I121)*100</f>
        <v>45.000000000000014</v>
      </c>
      <c r="F121">
        <v>1.95</v>
      </c>
      <c r="G121" s="5">
        <v>2.52</v>
      </c>
      <c r="H121">
        <v>2.69</v>
      </c>
      <c r="I121" s="6">
        <v>2.0699999999999998</v>
      </c>
      <c r="J121" s="5">
        <v>2.4300000000000002</v>
      </c>
      <c r="K121" s="10">
        <f>(G121-M121)*100/10000*$K$1</f>
        <v>329022.29007633467</v>
      </c>
      <c r="L121" s="10">
        <f>(G121-J382)*100/10000*$K$1*4</f>
        <v>1760000.0000000002</v>
      </c>
      <c r="M121" s="11">
        <f>AVERAGE(F121:F382)</f>
        <v>2.1087221374045817</v>
      </c>
    </row>
    <row r="122" spans="1:13" x14ac:dyDescent="0.25">
      <c r="A122" s="7">
        <v>45096</v>
      </c>
      <c r="B122" s="10">
        <v>2235479.3893129826</v>
      </c>
      <c r="C122" s="10">
        <f>K122+L122</f>
        <v>2241205.4961832045</v>
      </c>
      <c r="D122">
        <v>1.9</v>
      </c>
      <c r="E122">
        <f>(G122-I122)*100</f>
        <v>43.999999999999993</v>
      </c>
      <c r="F122">
        <v>2.09</v>
      </c>
      <c r="G122" s="5">
        <v>2.5499999999999998</v>
      </c>
      <c r="H122">
        <v>2.71</v>
      </c>
      <c r="I122" s="6">
        <v>2.11</v>
      </c>
      <c r="J122" s="5">
        <v>2.4500000000000002</v>
      </c>
      <c r="K122" s="10">
        <f>(G122-M122)*100/10000*$K$1</f>
        <v>353205.49618320458</v>
      </c>
      <c r="L122" s="10">
        <f>(G122-J383)*100/10000*$K$1*4</f>
        <v>1887999.9999999998</v>
      </c>
      <c r="M122" s="11">
        <f>AVERAGE(F122:F383)</f>
        <v>2.1084931297709941</v>
      </c>
    </row>
    <row r="123" spans="1:13" x14ac:dyDescent="0.25">
      <c r="A123" s="7">
        <v>45097</v>
      </c>
      <c r="B123" s="10">
        <v>2293418.3206106918</v>
      </c>
      <c r="C123" s="10">
        <f>K123+L123</f>
        <v>2225755.1145038153</v>
      </c>
      <c r="D123">
        <v>1.9</v>
      </c>
      <c r="E123">
        <f>(G123-I123)*100</f>
        <v>43.999999999999993</v>
      </c>
      <c r="F123">
        <v>2.1</v>
      </c>
      <c r="G123" s="5">
        <v>2.5299999999999998</v>
      </c>
      <c r="H123">
        <v>2.71</v>
      </c>
      <c r="I123" s="6">
        <v>2.09</v>
      </c>
      <c r="J123" s="5">
        <v>2.4300000000000002</v>
      </c>
      <c r="K123" s="10">
        <f>(G123-M123)*100/10000*$K$1</f>
        <v>337755.11450381548</v>
      </c>
      <c r="L123" s="10">
        <f>(G123-J384)*100/10000*$K$1*4</f>
        <v>1887999.9999999998</v>
      </c>
      <c r="M123" s="11">
        <f>AVERAGE(F123:F384)</f>
        <v>2.1078061068702305</v>
      </c>
    </row>
    <row r="124" spans="1:13" x14ac:dyDescent="0.25">
      <c r="A124" s="7">
        <v>45098</v>
      </c>
      <c r="B124" s="10">
        <v>2249128.2442748128</v>
      </c>
      <c r="C124" s="10">
        <f>K124+L124</f>
        <v>2146365.801526716</v>
      </c>
      <c r="D124">
        <v>1.9</v>
      </c>
      <c r="E124">
        <f>(G124-I124)*100</f>
        <v>42.999999999999972</v>
      </c>
      <c r="F124">
        <v>2.2000000000000002</v>
      </c>
      <c r="G124" s="5">
        <v>2.5099999999999998</v>
      </c>
      <c r="H124">
        <v>2.7</v>
      </c>
      <c r="I124" s="6">
        <v>2.08</v>
      </c>
      <c r="J124" s="5">
        <v>2.42</v>
      </c>
      <c r="K124" s="10">
        <f>(G124-M124)*100/10000*$K$1</f>
        <v>322365.80152671621</v>
      </c>
      <c r="L124" s="10">
        <f>(G124-J385)*100/10000*$K$1*4</f>
        <v>1823999.9999999995</v>
      </c>
      <c r="M124" s="11">
        <f>AVERAGE(F124:F385)</f>
        <v>2.1070427480916045</v>
      </c>
    </row>
    <row r="125" spans="1:13" x14ac:dyDescent="0.25">
      <c r="A125" s="7">
        <v>45099</v>
      </c>
      <c r="B125" s="10">
        <v>2215181.6793893152</v>
      </c>
      <c r="C125" s="10">
        <f>K125+L125</f>
        <v>2114884.8854961814</v>
      </c>
      <c r="D125">
        <v>1.9</v>
      </c>
      <c r="E125">
        <f>(G125-I125)*100</f>
        <v>42.999999999999972</v>
      </c>
      <c r="F125">
        <v>2.2000000000000002</v>
      </c>
      <c r="G125" s="5">
        <v>2.5099999999999998</v>
      </c>
      <c r="H125">
        <v>2.7</v>
      </c>
      <c r="I125" s="6">
        <v>2.08</v>
      </c>
      <c r="J125" s="5">
        <v>2.42</v>
      </c>
      <c r="K125" s="10">
        <f>(G125-M125)*100/10000*$K$1</f>
        <v>322884.88549618213</v>
      </c>
      <c r="L125" s="10">
        <f>(G125-J386)*100/10000*$K$1*4</f>
        <v>1791999.9999999995</v>
      </c>
      <c r="M125" s="11">
        <f>AVERAGE(F125:F386)</f>
        <v>2.1063938931297721</v>
      </c>
    </row>
    <row r="126" spans="1:13" x14ac:dyDescent="0.25">
      <c r="A126" s="7">
        <v>45100</v>
      </c>
      <c r="B126" s="10">
        <v>2288899.2366412249</v>
      </c>
      <c r="C126" s="10">
        <f>K126+L126</f>
        <v>2186426.8702290067</v>
      </c>
      <c r="D126">
        <v>1.9</v>
      </c>
      <c r="E126">
        <f>(G126-I126)*100</f>
        <v>43.999999999999993</v>
      </c>
      <c r="F126">
        <v>2.2000000000000002</v>
      </c>
      <c r="G126" s="5">
        <v>2.52</v>
      </c>
      <c r="H126">
        <v>2.7</v>
      </c>
      <c r="I126" s="6">
        <v>2.08</v>
      </c>
      <c r="J126" s="5">
        <v>2.4300000000000002</v>
      </c>
      <c r="K126" s="10">
        <f>(G126-M126)*100/10000*$K$1</f>
        <v>330426.87022900669</v>
      </c>
      <c r="L126" s="10">
        <f>(G126-J387)*100/10000*$K$1*4</f>
        <v>1856000.0000000002</v>
      </c>
      <c r="M126" s="11">
        <f>AVERAGE(F126:F387)</f>
        <v>2.1069664122137417</v>
      </c>
    </row>
    <row r="127" spans="1:13" x14ac:dyDescent="0.25">
      <c r="A127" s="7">
        <v>45103</v>
      </c>
      <c r="B127" s="10">
        <v>2320044.2748091607</v>
      </c>
      <c r="C127" s="10">
        <f>K127+L127</f>
        <v>2178121.5267175566</v>
      </c>
      <c r="D127">
        <v>1.9</v>
      </c>
      <c r="E127">
        <f>(G127-I127)*100</f>
        <v>43.999999999999993</v>
      </c>
      <c r="F127">
        <v>2.35</v>
      </c>
      <c r="G127" s="5">
        <v>2.5099999999999998</v>
      </c>
      <c r="H127">
        <v>2.69</v>
      </c>
      <c r="I127" s="6">
        <v>2.0699999999999998</v>
      </c>
      <c r="J127" s="5">
        <v>2.41</v>
      </c>
      <c r="K127" s="10">
        <f>(G127-M127)*100/10000*$K$1</f>
        <v>322121.52671755693</v>
      </c>
      <c r="L127" s="10">
        <f>(G127-J388)*100/10000*$K$1*4</f>
        <v>1855999.9999999995</v>
      </c>
      <c r="M127" s="11">
        <f>AVERAGE(F127:F388)</f>
        <v>2.1073480916030536</v>
      </c>
    </row>
    <row r="128" spans="1:13" x14ac:dyDescent="0.25">
      <c r="A128" s="7">
        <v>45104</v>
      </c>
      <c r="B128" s="10">
        <v>2351471.7557251905</v>
      </c>
      <c r="C128" s="10">
        <f>K128+L128</f>
        <v>2210274.1984732822</v>
      </c>
      <c r="D128">
        <v>1.9</v>
      </c>
      <c r="E128">
        <f>(G128-I128)*100</f>
        <v>43.999999999999993</v>
      </c>
      <c r="F128">
        <v>2.8</v>
      </c>
      <c r="G128" s="5">
        <v>2.5099999999999998</v>
      </c>
      <c r="H128">
        <v>2.7</v>
      </c>
      <c r="I128" s="6">
        <v>2.0699999999999998</v>
      </c>
      <c r="J128" s="5">
        <v>2.42</v>
      </c>
      <c r="K128" s="10">
        <f>(G128-M128)*100/10000*$K$1</f>
        <v>322274.19847328245</v>
      </c>
      <c r="L128" s="10">
        <f>(G128-J389)*100/10000*$K$1*4</f>
        <v>1887999.9999999998</v>
      </c>
      <c r="M128" s="11">
        <f>AVERAGE(F128:F389)</f>
        <v>2.1071572519083968</v>
      </c>
    </row>
    <row r="129" spans="1:13" x14ac:dyDescent="0.25">
      <c r="A129" s="7">
        <v>45105</v>
      </c>
      <c r="B129" s="10">
        <v>2390319.0839694669</v>
      </c>
      <c r="C129" s="10">
        <f>K129+L129</f>
        <v>2255648.244274809</v>
      </c>
      <c r="D129">
        <v>1.9</v>
      </c>
      <c r="E129">
        <f>(G129-I129)*100</f>
        <v>43.500000000000007</v>
      </c>
      <c r="F129">
        <v>2.85</v>
      </c>
      <c r="G129" s="5">
        <v>2.5049999999999999</v>
      </c>
      <c r="H129">
        <v>2.69</v>
      </c>
      <c r="I129" s="6">
        <v>2.0699999999999998</v>
      </c>
      <c r="J129" s="5">
        <v>2.4075000000000002</v>
      </c>
      <c r="K129" s="10">
        <f>(G129-M129)*100/10000*$K$1</f>
        <v>319648.24427480885</v>
      </c>
      <c r="L129" s="10">
        <f>(G129-J390)*100/10000*$K$1*4</f>
        <v>1936000</v>
      </c>
      <c r="M129" s="11">
        <f>AVERAGE(F129:F390)</f>
        <v>2.1054396946564888</v>
      </c>
    </row>
    <row r="130" spans="1:13" x14ac:dyDescent="0.25">
      <c r="A130" s="7">
        <v>45106</v>
      </c>
      <c r="B130" s="10">
        <v>2330021.3740458027</v>
      </c>
      <c r="C130" s="10">
        <f>K130+L130</f>
        <v>2165327.6335877874</v>
      </c>
      <c r="D130">
        <v>1.9</v>
      </c>
      <c r="E130">
        <f>(G130-I130)*100</f>
        <v>43.000000000000014</v>
      </c>
      <c r="F130">
        <v>2.9</v>
      </c>
      <c r="G130" s="5">
        <v>2.4900000000000002</v>
      </c>
      <c r="H130">
        <v>2.69</v>
      </c>
      <c r="I130" s="6">
        <v>2.06</v>
      </c>
      <c r="J130" s="5">
        <v>2.39</v>
      </c>
      <c r="K130" s="10">
        <f>(G130-M130)*100/10000*$K$1</f>
        <v>309327.63358778635</v>
      </c>
      <c r="L130" s="10">
        <f>(G130-J391)*100/10000*$K$1*4</f>
        <v>1856000.0000000009</v>
      </c>
      <c r="M130" s="11">
        <f>AVERAGE(F130:F391)</f>
        <v>2.1033404580152673</v>
      </c>
    </row>
    <row r="131" spans="1:13" x14ac:dyDescent="0.25">
      <c r="A131" s="7">
        <v>45107</v>
      </c>
      <c r="B131" s="10">
        <v>2181143.5114503819</v>
      </c>
      <c r="C131" s="10">
        <f>K131+L131</f>
        <v>1840228.396946565</v>
      </c>
      <c r="D131">
        <v>1.9</v>
      </c>
      <c r="E131">
        <f>(G131-I131)*100</f>
        <v>43.000000000000014</v>
      </c>
      <c r="F131">
        <v>2.6</v>
      </c>
      <c r="G131" s="5">
        <v>2.44</v>
      </c>
      <c r="H131">
        <v>2.67</v>
      </c>
      <c r="I131" s="6">
        <v>2.0099999999999998</v>
      </c>
      <c r="J131" s="5">
        <v>2.35</v>
      </c>
      <c r="K131" s="10">
        <f>(G131-M131)*100/10000*$K$1</f>
        <v>272228.39694656502</v>
      </c>
      <c r="L131" s="10">
        <f>(G131-J392)*100/10000*$K$1*4</f>
        <v>1568000</v>
      </c>
      <c r="M131" s="11">
        <f>AVERAGE(F131:F392)</f>
        <v>2.0997145038167937</v>
      </c>
    </row>
    <row r="132" spans="1:13" x14ac:dyDescent="0.25">
      <c r="A132" s="7">
        <v>45110</v>
      </c>
      <c r="B132" s="10">
        <v>2238555.7251908388</v>
      </c>
      <c r="C132" s="10">
        <f>K132+L132</f>
        <v>1946518.4732824438</v>
      </c>
      <c r="D132">
        <v>1.9</v>
      </c>
      <c r="E132">
        <f>(G132-I132)*100</f>
        <v>43.000000000000014</v>
      </c>
      <c r="F132">
        <v>2</v>
      </c>
      <c r="G132" s="5">
        <v>2.4500000000000002</v>
      </c>
      <c r="H132">
        <v>2.68</v>
      </c>
      <c r="I132" s="6">
        <v>2.02</v>
      </c>
      <c r="J132" s="5">
        <v>2.36</v>
      </c>
      <c r="K132" s="10">
        <f>(G132-M132)*100/10000*$K$1</f>
        <v>282518.47328244318</v>
      </c>
      <c r="L132" s="10">
        <f>(G132-J393)*100/10000*$K$1*4</f>
        <v>1664000.0000000007</v>
      </c>
      <c r="M132" s="11">
        <f>AVERAGE(F132:F393)</f>
        <v>2.0968519083969461</v>
      </c>
    </row>
    <row r="133" spans="1:13" x14ac:dyDescent="0.25">
      <c r="A133" s="7">
        <v>45111</v>
      </c>
      <c r="B133" s="10">
        <v>2312838.1679389295</v>
      </c>
      <c r="C133" s="10">
        <f>K133+L133</f>
        <v>2098976.488549619</v>
      </c>
      <c r="D133">
        <v>1.9</v>
      </c>
      <c r="E133">
        <f>(G133-I133)*100</f>
        <v>43.999999999999993</v>
      </c>
      <c r="F133">
        <v>2</v>
      </c>
      <c r="G133" s="5">
        <v>2.48</v>
      </c>
      <c r="H133">
        <v>2.69</v>
      </c>
      <c r="I133" s="6">
        <v>2.04</v>
      </c>
      <c r="J133" s="5">
        <v>2.38</v>
      </c>
      <c r="K133" s="10">
        <f>(G133-M133)*100/10000*$K$1</f>
        <v>306976.48854961875</v>
      </c>
      <c r="L133" s="10">
        <f>(G133-J394)*100/10000*$K$1*4</f>
        <v>1792000.0000000002</v>
      </c>
      <c r="M133" s="11">
        <f>AVERAGE(F133:F394)</f>
        <v>2.0962793893129765</v>
      </c>
    </row>
    <row r="134" spans="1:13" x14ac:dyDescent="0.25">
      <c r="A134" s="7">
        <v>45112</v>
      </c>
      <c r="B134" s="10">
        <v>2202891.6030534343</v>
      </c>
      <c r="C134" s="10">
        <f>K134+L134</f>
        <v>1915495.5725190851</v>
      </c>
      <c r="D134">
        <v>1.9</v>
      </c>
      <c r="E134">
        <f>(G134-I134)*100</f>
        <v>43.000000000000014</v>
      </c>
      <c r="F134">
        <v>1.95</v>
      </c>
      <c r="G134" s="5">
        <v>2.4500000000000002</v>
      </c>
      <c r="H134">
        <v>2.68</v>
      </c>
      <c r="I134" s="6">
        <v>2.02</v>
      </c>
      <c r="J134" s="5">
        <v>2.36</v>
      </c>
      <c r="K134" s="10">
        <f>(G134-M134)*100/10000*$K$1</f>
        <v>283495.57251908444</v>
      </c>
      <c r="L134" s="10">
        <f>(G134-J395)*100/10000*$K$1*4</f>
        <v>1632000.0000000007</v>
      </c>
      <c r="M134" s="11">
        <f>AVERAGE(F134:F395)</f>
        <v>2.0956305343511445</v>
      </c>
    </row>
    <row r="135" spans="1:13" x14ac:dyDescent="0.25">
      <c r="A135" s="7">
        <v>45113</v>
      </c>
      <c r="B135" s="10">
        <v>2169746.5648854976</v>
      </c>
      <c r="C135" s="10">
        <f>K135+L135</f>
        <v>1883800.916030535</v>
      </c>
      <c r="D135">
        <v>1.9</v>
      </c>
      <c r="E135">
        <f>(G135-I135)*100</f>
        <v>43.000000000000014</v>
      </c>
      <c r="F135">
        <v>1.9</v>
      </c>
      <c r="G135" s="5">
        <v>2.4500000000000002</v>
      </c>
      <c r="H135">
        <v>2.68</v>
      </c>
      <c r="I135" s="6">
        <v>2.02</v>
      </c>
      <c r="J135" s="5">
        <v>2.36</v>
      </c>
      <c r="K135" s="10">
        <f>(G135-M135)*100/10000*$K$1</f>
        <v>283800.91603053437</v>
      </c>
      <c r="L135" s="10">
        <f>(G135-J396)*100/10000*$K$1*4</f>
        <v>1600000.0000000007</v>
      </c>
      <c r="M135" s="11">
        <f>AVERAGE(F135:F396)</f>
        <v>2.0952488549618322</v>
      </c>
    </row>
    <row r="136" spans="1:13" x14ac:dyDescent="0.25">
      <c r="A136" s="7">
        <v>45114</v>
      </c>
      <c r="B136" s="10">
        <v>2083263.0534351133</v>
      </c>
      <c r="C136" s="10">
        <f>K136+L136</f>
        <v>1802692.51908397</v>
      </c>
      <c r="D136">
        <v>1.9</v>
      </c>
      <c r="E136">
        <f>(G136-I136)*100</f>
        <v>43.239999999999988</v>
      </c>
      <c r="F136">
        <v>1.88</v>
      </c>
      <c r="G136" s="5">
        <v>2.4537</v>
      </c>
      <c r="H136">
        <v>2.69</v>
      </c>
      <c r="I136" s="6">
        <v>2.0213000000000001</v>
      </c>
      <c r="J136" s="5">
        <v>2.355</v>
      </c>
      <c r="K136" s="10">
        <f>(G136-M136)*100/10000*$K$1</f>
        <v>286852.51908396982</v>
      </c>
      <c r="L136" s="10">
        <f>(G136-J397)*100/10000*$K$1*4</f>
        <v>1515840.0000000002</v>
      </c>
      <c r="M136" s="11">
        <f>AVERAGE(F136:F397)</f>
        <v>2.0951343511450378</v>
      </c>
    </row>
    <row r="137" spans="1:13" x14ac:dyDescent="0.25">
      <c r="A137" s="7">
        <v>45117</v>
      </c>
      <c r="B137" s="10">
        <v>2171288.5496183205</v>
      </c>
      <c r="C137" s="10">
        <f>K137+L137</f>
        <v>1923923.0534351149</v>
      </c>
      <c r="D137">
        <v>1.9</v>
      </c>
      <c r="E137">
        <f>(G137-I137)*100</f>
        <v>43.000000000000014</v>
      </c>
      <c r="F137">
        <v>1.86</v>
      </c>
      <c r="G137" s="5">
        <v>2.46</v>
      </c>
      <c r="H137">
        <v>2.68</v>
      </c>
      <c r="I137" s="6">
        <v>2.0299999999999998</v>
      </c>
      <c r="J137" s="5">
        <v>2.36</v>
      </c>
      <c r="K137" s="10">
        <f>(G137-M137)*100/10000*$K$1</f>
        <v>291923.05343511474</v>
      </c>
      <c r="L137" s="10">
        <f>(G137-J398)*100/10000*$K$1*4</f>
        <v>1632000.0000000002</v>
      </c>
      <c r="M137" s="11">
        <f>AVERAGE(F137:F398)</f>
        <v>2.0950961832061066</v>
      </c>
    </row>
    <row r="138" spans="1:13" x14ac:dyDescent="0.25">
      <c r="A138" s="7">
        <v>45118</v>
      </c>
      <c r="B138" s="10">
        <v>2203174.0458015269</v>
      </c>
      <c r="C138" s="10">
        <f>K138+L138</f>
        <v>1955953.5877862596</v>
      </c>
      <c r="D138">
        <v>1.9</v>
      </c>
      <c r="E138">
        <f>(G138-I138)*100</f>
        <v>43.000000000000014</v>
      </c>
      <c r="F138">
        <v>1.9</v>
      </c>
      <c r="G138" s="5">
        <v>2.46</v>
      </c>
      <c r="H138">
        <v>2.67</v>
      </c>
      <c r="I138" s="6">
        <v>2.0299999999999998</v>
      </c>
      <c r="J138" s="5">
        <v>2.36</v>
      </c>
      <c r="K138" s="10">
        <f>(G138-M138)*100/10000*$K$1</f>
        <v>291953.58778625965</v>
      </c>
      <c r="L138" s="10">
        <f>(G138-J399)*100/10000*$K$1*4</f>
        <v>1664000</v>
      </c>
      <c r="M138" s="11">
        <f>AVERAGE(F138:F399)</f>
        <v>2.0950580152671754</v>
      </c>
    </row>
    <row r="139" spans="1:13" x14ac:dyDescent="0.25">
      <c r="A139" s="7">
        <v>45119</v>
      </c>
      <c r="B139" s="10">
        <v>2234372.5190839693</v>
      </c>
      <c r="C139" s="10">
        <f>K139+L139</f>
        <v>1988167.3282442749</v>
      </c>
      <c r="D139">
        <v>1.9</v>
      </c>
      <c r="E139">
        <f>(G139-I139)*100</f>
        <v>43.000000000000014</v>
      </c>
      <c r="F139">
        <v>1.85</v>
      </c>
      <c r="G139" s="5">
        <v>2.46</v>
      </c>
      <c r="H139">
        <v>2.68</v>
      </c>
      <c r="I139" s="6">
        <v>2.0299999999999998</v>
      </c>
      <c r="J139" s="5">
        <v>2.37</v>
      </c>
      <c r="K139" s="10">
        <f>(G139-M139)*100/10000*$K$1</f>
        <v>292167.32824427506</v>
      </c>
      <c r="L139" s="10">
        <f>(G139-J400)*100/10000*$K$1*4</f>
        <v>1696000</v>
      </c>
      <c r="M139" s="11">
        <f>AVERAGE(F139:F400)</f>
        <v>2.0947908396946562</v>
      </c>
    </row>
    <row r="140" spans="1:13" x14ac:dyDescent="0.25">
      <c r="A140" s="7">
        <v>45120</v>
      </c>
      <c r="B140" s="10">
        <v>2270258.0152671756</v>
      </c>
      <c r="C140" s="10">
        <f>K140+L140</f>
        <v>2100197.8625954203</v>
      </c>
      <c r="D140">
        <v>1.9</v>
      </c>
      <c r="E140">
        <f>(G140-I140)*100</f>
        <v>43.000000000000014</v>
      </c>
      <c r="F140">
        <v>1.85</v>
      </c>
      <c r="G140" s="5">
        <v>2.48</v>
      </c>
      <c r="H140">
        <v>2.67</v>
      </c>
      <c r="I140" s="6">
        <v>2.0499999999999998</v>
      </c>
      <c r="J140" s="5">
        <v>2.39</v>
      </c>
      <c r="K140" s="10">
        <f>(G140-M140)*100/10000*$K$1</f>
        <v>308197.86259541998</v>
      </c>
      <c r="L140" s="10">
        <f>(G140-J401)*100/10000*$K$1*4</f>
        <v>1792000.0000000002</v>
      </c>
      <c r="M140" s="11">
        <f>AVERAGE(F140:F401)</f>
        <v>2.094752671755725</v>
      </c>
    </row>
    <row r="141" spans="1:13" x14ac:dyDescent="0.25">
      <c r="A141" s="7">
        <v>45121</v>
      </c>
      <c r="B141" s="10">
        <v>2268258.0152671756</v>
      </c>
      <c r="C141" s="10">
        <f>K141+L141</f>
        <v>2060197.862595421</v>
      </c>
      <c r="D141">
        <v>1.9</v>
      </c>
      <c r="E141">
        <f>(G141-I141)*100</f>
        <v>43.000000000000014</v>
      </c>
      <c r="F141">
        <v>1.9</v>
      </c>
      <c r="G141" s="5">
        <v>2.4700000000000002</v>
      </c>
      <c r="H141">
        <v>2.68</v>
      </c>
      <c r="I141" s="6">
        <v>2.04</v>
      </c>
      <c r="J141" s="5">
        <v>2.37</v>
      </c>
      <c r="K141" s="10">
        <f>(G141-M141)*100/10000*$K$1</f>
        <v>300197.8625954201</v>
      </c>
      <c r="L141" s="10">
        <f>(G141-J402)*100/10000*$K$1*4</f>
        <v>1760000.0000000009</v>
      </c>
      <c r="M141" s="11">
        <f>AVERAGE(F141:F402)</f>
        <v>2.094752671755725</v>
      </c>
    </row>
    <row r="142" spans="1:13" x14ac:dyDescent="0.25">
      <c r="A142" s="7">
        <v>45124</v>
      </c>
      <c r="B142" s="10">
        <v>2234487.0229007639</v>
      </c>
      <c r="C142" s="10">
        <f>K142+L142</f>
        <v>1988136.7938931298</v>
      </c>
      <c r="D142">
        <v>1.9</v>
      </c>
      <c r="E142">
        <f>(G142-I142)*100</f>
        <v>43.000000000000014</v>
      </c>
      <c r="F142">
        <v>1.95</v>
      </c>
      <c r="G142" s="5">
        <v>2.46</v>
      </c>
      <c r="H142">
        <v>2.67</v>
      </c>
      <c r="I142" s="6">
        <v>2.0299999999999998</v>
      </c>
      <c r="J142" s="5">
        <v>2.36</v>
      </c>
      <c r="K142" s="10">
        <f>(G142-M142)*100/10000*$K$1</f>
        <v>292136.79389312974</v>
      </c>
      <c r="L142" s="10">
        <f>(G142-J403)*100/10000*$K$1*4</f>
        <v>1696000</v>
      </c>
      <c r="M142" s="11">
        <f>AVERAGE(F142:F403)</f>
        <v>2.0948290076335878</v>
      </c>
    </row>
    <row r="143" spans="1:13" x14ac:dyDescent="0.25">
      <c r="A143" s="7">
        <v>45125</v>
      </c>
      <c r="B143" s="10">
        <v>2185914.5038167937</v>
      </c>
      <c r="C143" s="10">
        <f>K143+L143</f>
        <v>1940289.4656488551</v>
      </c>
      <c r="D143">
        <v>1.9</v>
      </c>
      <c r="E143">
        <f>(G143-I143)*100</f>
        <v>41.000000000000014</v>
      </c>
      <c r="F143">
        <v>1.98</v>
      </c>
      <c r="G143" s="5">
        <v>2.44</v>
      </c>
      <c r="H143">
        <v>2.66</v>
      </c>
      <c r="I143" s="6">
        <v>2.0299999999999998</v>
      </c>
      <c r="J143" s="5">
        <v>2.35</v>
      </c>
      <c r="K143" s="10">
        <f>(G143-M143)*100/10000*$K$1</f>
        <v>276289.4656488552</v>
      </c>
      <c r="L143" s="10">
        <f>(G143-J404)*100/10000*$K$1*4</f>
        <v>1664000</v>
      </c>
      <c r="M143" s="11">
        <f>AVERAGE(F143:F404)</f>
        <v>2.094638167938931</v>
      </c>
    </row>
    <row r="144" spans="1:13" x14ac:dyDescent="0.25">
      <c r="A144" s="7">
        <v>45126</v>
      </c>
      <c r="B144" s="10">
        <v>2264998.4732824424</v>
      </c>
      <c r="C144" s="10">
        <f>K144+L144</f>
        <v>2020533.7404580154</v>
      </c>
      <c r="D144">
        <v>1.9</v>
      </c>
      <c r="E144">
        <f>(G144-I144)*100</f>
        <v>43.000000000000014</v>
      </c>
      <c r="F144">
        <v>1.95</v>
      </c>
      <c r="G144" s="5">
        <v>2.46</v>
      </c>
      <c r="H144">
        <v>2.66</v>
      </c>
      <c r="I144" s="6">
        <v>2.0299999999999998</v>
      </c>
      <c r="J144" s="5">
        <v>2.36</v>
      </c>
      <c r="K144" s="10">
        <f>(G144-M144)*100/10000*$K$1</f>
        <v>292533.74045801547</v>
      </c>
      <c r="L144" s="10">
        <f>(G144-J405)*100/10000*$K$1*4</f>
        <v>1728000</v>
      </c>
      <c r="M144" s="11">
        <f>AVERAGE(F144:F405)</f>
        <v>2.0943328244274806</v>
      </c>
    </row>
    <row r="145" spans="1:13" x14ac:dyDescent="0.25">
      <c r="A145" s="7">
        <v>45127</v>
      </c>
      <c r="B145" s="10">
        <v>2332425.9541984745</v>
      </c>
      <c r="C145" s="10">
        <f>K145+L145</f>
        <v>2012686.4122137418</v>
      </c>
      <c r="D145">
        <v>1.9</v>
      </c>
      <c r="E145">
        <f>(G145-I145)*100</f>
        <v>44.000000000000043</v>
      </c>
      <c r="F145">
        <v>1.9</v>
      </c>
      <c r="G145" s="5">
        <v>2.4500000000000002</v>
      </c>
      <c r="H145">
        <v>2.65</v>
      </c>
      <c r="I145" s="6">
        <v>2.0099999999999998</v>
      </c>
      <c r="J145" s="5">
        <v>2.35</v>
      </c>
      <c r="K145" s="10">
        <f>(G145-M145)*100/10000*$K$1</f>
        <v>284686.41221374075</v>
      </c>
      <c r="L145" s="10">
        <f>(G145-J406)*100/10000*$K$1*4</f>
        <v>1728000.0000000009</v>
      </c>
      <c r="M145" s="11">
        <f>AVERAGE(F145:F406)</f>
        <v>2.0941419847328242</v>
      </c>
    </row>
    <row r="146" spans="1:13" x14ac:dyDescent="0.25">
      <c r="A146" s="7">
        <v>45128</v>
      </c>
      <c r="B146" s="10">
        <v>2409853.4351145029</v>
      </c>
      <c r="C146" s="10">
        <f>K146+L146</f>
        <v>2052839.0839694652</v>
      </c>
      <c r="D146">
        <v>1.9</v>
      </c>
      <c r="E146">
        <f>(G146-I146)*100</f>
        <v>41.999999999999993</v>
      </c>
      <c r="F146">
        <v>1.85</v>
      </c>
      <c r="G146" s="5">
        <v>2.42</v>
      </c>
      <c r="H146">
        <v>2.64</v>
      </c>
      <c r="I146" s="6">
        <v>2</v>
      </c>
      <c r="J146" s="5">
        <v>2.33</v>
      </c>
      <c r="K146" s="10">
        <f>(G146-M146)*100/10000*$K$1</f>
        <v>260839.08396946572</v>
      </c>
      <c r="L146" s="10">
        <f>(G146-J407)*100/10000*$K$1*4</f>
        <v>1791999.9999999995</v>
      </c>
      <c r="M146" s="11">
        <f>AVERAGE(F146:F407)</f>
        <v>2.0939511450381678</v>
      </c>
    </row>
    <row r="147" spans="1:13" x14ac:dyDescent="0.25">
      <c r="A147" s="7">
        <v>45131</v>
      </c>
      <c r="B147" s="10">
        <v>2545853.4351145052</v>
      </c>
      <c r="C147" s="10">
        <f>K147+L147</f>
        <v>2188839.0839694659</v>
      </c>
      <c r="D147">
        <v>1.9</v>
      </c>
      <c r="E147">
        <f>(G147-I147)*100</f>
        <v>43.000000000000014</v>
      </c>
      <c r="F147">
        <v>1.81</v>
      </c>
      <c r="G147" s="5">
        <v>2.4300000000000002</v>
      </c>
      <c r="H147">
        <v>2.64</v>
      </c>
      <c r="I147" s="6">
        <v>2</v>
      </c>
      <c r="J147" s="5">
        <v>2.33</v>
      </c>
      <c r="K147" s="10">
        <f>(G147-M147)*100/10000*$K$1</f>
        <v>268839.08396946552</v>
      </c>
      <c r="L147" s="10">
        <f>(G147-J408)*100/10000*$K$1*4</f>
        <v>1920000.0000000002</v>
      </c>
      <c r="M147" s="11">
        <f>AVERAGE(F147:F408)</f>
        <v>2.0939511450381683</v>
      </c>
    </row>
    <row r="148" spans="1:13" x14ac:dyDescent="0.25">
      <c r="A148" s="7">
        <v>45132</v>
      </c>
      <c r="B148" s="10">
        <v>2638311.450381679</v>
      </c>
      <c r="C148" s="10">
        <f>K148+L148</f>
        <v>2508716.9465648839</v>
      </c>
      <c r="D148">
        <v>1.9</v>
      </c>
      <c r="E148">
        <f>(G148-I148)*100</f>
        <v>44.999999999999972</v>
      </c>
      <c r="F148">
        <v>2.15</v>
      </c>
      <c r="G148" s="5">
        <v>2.5099999999999998</v>
      </c>
      <c r="H148">
        <v>2.69</v>
      </c>
      <c r="I148" s="6">
        <v>2.06</v>
      </c>
      <c r="J148" s="5">
        <v>2.41</v>
      </c>
      <c r="K148" s="10">
        <f>(G148-M148)*100/10000*$K$1</f>
        <v>332716.94656488509</v>
      </c>
      <c r="L148" s="10">
        <f>(G148-J409)*100/10000*$K$1*4</f>
        <v>2175999.9999999991</v>
      </c>
      <c r="M148" s="11">
        <f>AVERAGE(F148:F409)</f>
        <v>2.0941038167938935</v>
      </c>
    </row>
    <row r="149" spans="1:13" x14ac:dyDescent="0.25">
      <c r="A149" s="7">
        <v>45133</v>
      </c>
      <c r="B149" s="10">
        <v>2694593.8931297725</v>
      </c>
      <c r="C149" s="10">
        <f>K149+L149</f>
        <v>2453174.9618320609</v>
      </c>
      <c r="D149">
        <v>1.9</v>
      </c>
      <c r="E149">
        <f>(G149-I149)*100</f>
        <v>45.000000000000014</v>
      </c>
      <c r="F149">
        <v>2.15</v>
      </c>
      <c r="G149" s="5">
        <v>2.48</v>
      </c>
      <c r="H149">
        <v>2.67</v>
      </c>
      <c r="I149" s="6">
        <v>2.0299999999999998</v>
      </c>
      <c r="J149" s="5">
        <v>2.38</v>
      </c>
      <c r="K149" s="10">
        <f>(G149-M149)*100/10000*$K$1</f>
        <v>309174.96183206089</v>
      </c>
      <c r="L149" s="10">
        <f>(G149-J410)*100/10000*$K$1*4</f>
        <v>2144000</v>
      </c>
      <c r="M149" s="11">
        <f>AVERAGE(F149:F410)</f>
        <v>2.0935312977099239</v>
      </c>
    </row>
    <row r="150" spans="1:13" x14ac:dyDescent="0.25">
      <c r="A150" s="7">
        <v>45134</v>
      </c>
      <c r="B150" s="10">
        <v>2658761.83206107</v>
      </c>
      <c r="C150" s="10">
        <f>K150+L150</f>
        <v>2381663.5114503819</v>
      </c>
      <c r="D150">
        <v>1.9</v>
      </c>
      <c r="E150">
        <f>(G150-I150)*100</f>
        <v>45.000000000000014</v>
      </c>
      <c r="F150">
        <v>2.1</v>
      </c>
      <c r="G150" s="5">
        <v>2.4700000000000002</v>
      </c>
      <c r="H150">
        <v>2.67</v>
      </c>
      <c r="I150" s="6">
        <v>2.02</v>
      </c>
      <c r="J150" s="5">
        <v>2.37</v>
      </c>
      <c r="K150" s="10">
        <f>(G150-M150)*100/10000*$K$1</f>
        <v>301663.51145038172</v>
      </c>
      <c r="L150" s="10">
        <f>(G150-J411)*100/10000*$K$1*4</f>
        <v>2080000.0000000005</v>
      </c>
      <c r="M150" s="11">
        <f>AVERAGE(F150:F411)</f>
        <v>2.0929206106870231</v>
      </c>
    </row>
    <row r="151" spans="1:13" x14ac:dyDescent="0.25">
      <c r="A151" s="7">
        <v>45135</v>
      </c>
      <c r="B151" s="10">
        <v>2771044.2748091626</v>
      </c>
      <c r="C151" s="10">
        <f>K151+L151</f>
        <v>2534121.5267175571</v>
      </c>
      <c r="D151">
        <v>1.9</v>
      </c>
      <c r="E151">
        <f>(G151-I151)*100</f>
        <v>47.000000000000021</v>
      </c>
      <c r="F151">
        <v>2</v>
      </c>
      <c r="G151" s="5">
        <v>2.5</v>
      </c>
      <c r="H151">
        <v>2.68</v>
      </c>
      <c r="I151" s="6">
        <v>2.0299999999999998</v>
      </c>
      <c r="J151" s="5">
        <v>2.4</v>
      </c>
      <c r="K151" s="10">
        <f>(G151-M151)*100/10000*$K$1</f>
        <v>326121.52671755693</v>
      </c>
      <c r="L151" s="10">
        <f>(G151-J412)*100/10000*$K$1*4</f>
        <v>2208000</v>
      </c>
      <c r="M151" s="11">
        <f>AVERAGE(F151:F412)</f>
        <v>2.0923480916030539</v>
      </c>
    </row>
    <row r="152" spans="1:13" x14ac:dyDescent="0.25">
      <c r="A152" s="7">
        <v>45138</v>
      </c>
      <c r="B152" s="10">
        <v>2842242.7480916036</v>
      </c>
      <c r="C152" s="10">
        <f>K152+L152</f>
        <v>2606335.2671755711</v>
      </c>
      <c r="D152">
        <v>1.9</v>
      </c>
      <c r="E152">
        <f>(G152-I152)*100</f>
        <v>48</v>
      </c>
      <c r="F152">
        <v>1.97</v>
      </c>
      <c r="G152" s="5">
        <v>2.5099999999999998</v>
      </c>
      <c r="H152">
        <v>2.69</v>
      </c>
      <c r="I152" s="6">
        <v>2.0299999999999998</v>
      </c>
      <c r="J152" s="5">
        <v>2.41</v>
      </c>
      <c r="K152" s="10">
        <f>(G152-M152)*100/10000*$K$1</f>
        <v>334335.26717557205</v>
      </c>
      <c r="L152" s="10">
        <f>(G152-J413)*100/10000*$K$1*4</f>
        <v>2271999.9999999991</v>
      </c>
      <c r="M152" s="11">
        <f>AVERAGE(F152:F413)</f>
        <v>2.0920809160305347</v>
      </c>
    </row>
    <row r="153" spans="1:13" x14ac:dyDescent="0.25">
      <c r="A153" s="7">
        <v>45139</v>
      </c>
      <c r="B153" s="10">
        <v>2905441.2213740461</v>
      </c>
      <c r="C153" s="10">
        <f>K153+L153</f>
        <v>2670549.0076335864</v>
      </c>
      <c r="D153">
        <v>1.9</v>
      </c>
      <c r="E153">
        <f>(G153-I153)*100</f>
        <v>48</v>
      </c>
      <c r="F153">
        <v>1.85</v>
      </c>
      <c r="G153" s="5">
        <v>2.5099999999999998</v>
      </c>
      <c r="H153">
        <v>2.68</v>
      </c>
      <c r="I153" s="6">
        <v>2.0299999999999998</v>
      </c>
      <c r="J153" s="5">
        <v>2.41</v>
      </c>
      <c r="K153" s="10">
        <f>(G153-M153)*100/10000*$K$1</f>
        <v>334549.00763358746</v>
      </c>
      <c r="L153" s="10">
        <f>(G153-J414)*100/10000*$K$1*4</f>
        <v>2335999.9999999991</v>
      </c>
      <c r="M153" s="11">
        <f>AVERAGE(F153:F414)</f>
        <v>2.0918137404580155</v>
      </c>
    </row>
    <row r="154" spans="1:13" x14ac:dyDescent="0.25">
      <c r="A154" s="7">
        <v>45140</v>
      </c>
      <c r="B154" s="10">
        <v>2935441.2213740465</v>
      </c>
      <c r="C154" s="10">
        <f>K154+L154</f>
        <v>2662549.0076335873</v>
      </c>
      <c r="D154">
        <v>1.9</v>
      </c>
      <c r="E154">
        <f>(G154-I154)*100</f>
        <v>48</v>
      </c>
      <c r="F154">
        <v>1.83</v>
      </c>
      <c r="G154" s="5">
        <v>2.5</v>
      </c>
      <c r="H154">
        <v>2.69</v>
      </c>
      <c r="I154" s="6">
        <v>2.02</v>
      </c>
      <c r="J154" s="5">
        <v>2.39</v>
      </c>
      <c r="K154" s="10">
        <f>(G154-M154)*100/10000*$K$1</f>
        <v>326549.00763358758</v>
      </c>
      <c r="L154" s="10">
        <f>(G154-J415)*100/10000*$K$1*4</f>
        <v>2336000</v>
      </c>
      <c r="M154" s="11">
        <f>AVERAGE(F154:F415)</f>
        <v>2.0918137404580155</v>
      </c>
    </row>
    <row r="155" spans="1:13" x14ac:dyDescent="0.25">
      <c r="A155" s="7">
        <v>45141</v>
      </c>
      <c r="B155" s="10">
        <v>2967726.7175572524</v>
      </c>
      <c r="C155" s="10">
        <f>K155+L155</f>
        <v>2580979.5419847337</v>
      </c>
      <c r="D155">
        <v>1.9</v>
      </c>
      <c r="E155">
        <f>(G155-I155)*100</f>
        <v>48.000000000000021</v>
      </c>
      <c r="F155">
        <v>1.75</v>
      </c>
      <c r="G155" s="5">
        <v>2.4700000000000002</v>
      </c>
      <c r="H155">
        <v>2.66</v>
      </c>
      <c r="I155" s="6">
        <v>1.99</v>
      </c>
      <c r="J155" s="5">
        <v>2.37</v>
      </c>
      <c r="K155" s="10">
        <f>(G155-M155)*100/10000*$K$1</f>
        <v>302579.54198473302</v>
      </c>
      <c r="L155" s="10">
        <f>(G155-J416)*100/10000*$K$1*4</f>
        <v>2278400.0000000005</v>
      </c>
      <c r="M155" s="11">
        <f>AVERAGE(F155:F416)</f>
        <v>2.0917755725190839</v>
      </c>
    </row>
    <row r="156" spans="1:13" x14ac:dyDescent="0.25">
      <c r="A156" s="7">
        <v>45142</v>
      </c>
      <c r="B156" s="10">
        <v>2965899.2366412207</v>
      </c>
      <c r="C156" s="10">
        <f>K156+L156</f>
        <v>2502426.8702290077</v>
      </c>
      <c r="D156">
        <v>1.9</v>
      </c>
      <c r="E156">
        <f>(G156-I156)*100</f>
        <v>49</v>
      </c>
      <c r="F156">
        <v>1.7</v>
      </c>
      <c r="G156" s="5">
        <v>2.46</v>
      </c>
      <c r="H156">
        <v>2.67</v>
      </c>
      <c r="I156" s="6">
        <v>1.97</v>
      </c>
      <c r="J156" s="5">
        <v>2.36</v>
      </c>
      <c r="K156" s="10">
        <f>(G156-M156)*100/10000*$K$1</f>
        <v>294426.87022900779</v>
      </c>
      <c r="L156" s="10">
        <f>(G156-J417)*100/10000*$K$1*4</f>
        <v>2208000</v>
      </c>
      <c r="M156" s="11">
        <f>AVERAGE(F156:F417)</f>
        <v>2.0919664122137402</v>
      </c>
    </row>
    <row r="157" spans="1:13" x14ac:dyDescent="0.25">
      <c r="A157" s="7">
        <v>45145</v>
      </c>
      <c r="B157" s="10">
        <v>2897502.2900763359</v>
      </c>
      <c r="C157" s="10">
        <f>K157+L157</f>
        <v>2469999.389312977</v>
      </c>
      <c r="D157">
        <v>1.9</v>
      </c>
      <c r="E157">
        <f>(G157-I157)*100</f>
        <v>48</v>
      </c>
      <c r="F157">
        <v>1.72</v>
      </c>
      <c r="G157" s="5">
        <v>2.46</v>
      </c>
      <c r="H157">
        <v>2.65</v>
      </c>
      <c r="I157" s="6">
        <v>1.98</v>
      </c>
      <c r="J157" s="5">
        <v>2.35</v>
      </c>
      <c r="K157" s="10">
        <f>(G157-M157)*100/10000*$K$1</f>
        <v>293999.38931297703</v>
      </c>
      <c r="L157" s="10">
        <f>(G157-J418)*100/10000*$K$1*4</f>
        <v>2176000</v>
      </c>
      <c r="M157" s="11">
        <f>AVERAGE(F157:F418)</f>
        <v>2.0925007633587787</v>
      </c>
    </row>
    <row r="158" spans="1:13" x14ac:dyDescent="0.25">
      <c r="A158" s="7">
        <v>45146</v>
      </c>
      <c r="B158" s="10">
        <v>2930761.8320610682</v>
      </c>
      <c r="C158" s="10">
        <f>K158+L158</f>
        <v>2501663.5114503819</v>
      </c>
      <c r="D158">
        <v>1.9</v>
      </c>
      <c r="E158">
        <f>(G158-I158)*100</f>
        <v>48</v>
      </c>
      <c r="F158">
        <v>1.8</v>
      </c>
      <c r="G158" s="5">
        <v>2.46</v>
      </c>
      <c r="H158">
        <v>2.64</v>
      </c>
      <c r="I158" s="6">
        <v>1.98</v>
      </c>
      <c r="J158" s="5">
        <v>2.35</v>
      </c>
      <c r="K158" s="10">
        <f>(G158-M158)*100/10000*$K$1</f>
        <v>293663.51145038183</v>
      </c>
      <c r="L158" s="10">
        <f>(G158-J419)*100/10000*$K$1*4</f>
        <v>2208000</v>
      </c>
      <c r="M158" s="11">
        <f>AVERAGE(F158:F419)</f>
        <v>2.0929206106870226</v>
      </c>
    </row>
    <row r="159" spans="1:13" x14ac:dyDescent="0.25">
      <c r="A159" s="7">
        <v>45147</v>
      </c>
      <c r="B159" s="10">
        <v>2757334.3511450393</v>
      </c>
      <c r="C159" s="10">
        <f>K159+L159</f>
        <v>2365510.8396946569</v>
      </c>
      <c r="D159">
        <v>1.9</v>
      </c>
      <c r="E159">
        <f>(G159-I159)*100</f>
        <v>46.000000000000021</v>
      </c>
      <c r="F159">
        <v>1.8</v>
      </c>
      <c r="G159" s="5">
        <v>2.4500000000000002</v>
      </c>
      <c r="H159">
        <v>2.64</v>
      </c>
      <c r="I159" s="6">
        <v>1.99</v>
      </c>
      <c r="J159" s="5">
        <v>2.35</v>
      </c>
      <c r="K159" s="10">
        <f>(G159-M159)*100/10000*$K$1</f>
        <v>285510.83969465661</v>
      </c>
      <c r="L159" s="10">
        <f>(G159-J420)*100/10000*$K$1*4</f>
        <v>2080000.0000000005</v>
      </c>
      <c r="M159" s="11">
        <f>AVERAGE(F159:F420)</f>
        <v>2.0931114503816795</v>
      </c>
    </row>
    <row r="160" spans="1:13" x14ac:dyDescent="0.25">
      <c r="A160" s="7">
        <v>45148</v>
      </c>
      <c r="B160" s="10">
        <v>2766021.3740457995</v>
      </c>
      <c r="C160" s="10">
        <f>K160+L160</f>
        <v>2373327.633587786</v>
      </c>
      <c r="D160">
        <v>1.9</v>
      </c>
      <c r="E160">
        <f>(G160-I160)*100</f>
        <v>47</v>
      </c>
      <c r="F160">
        <v>1.78</v>
      </c>
      <c r="G160" s="5">
        <v>2.46</v>
      </c>
      <c r="H160">
        <v>2.65</v>
      </c>
      <c r="I160" s="6">
        <v>1.99</v>
      </c>
      <c r="J160" s="5">
        <v>2.35</v>
      </c>
      <c r="K160" s="10">
        <f>(G160-M160)*100/10000*$K$1</f>
        <v>293327.63358778669</v>
      </c>
      <c r="L160" s="10">
        <f>(G160-J421)*100/10000*$K$1*4</f>
        <v>2079999.9999999995</v>
      </c>
      <c r="M160" s="11">
        <f>AVERAGE(F160:F421)</f>
        <v>2.0933404580152666</v>
      </c>
    </row>
    <row r="161" spans="1:13" x14ac:dyDescent="0.25">
      <c r="A161" s="7">
        <v>45149</v>
      </c>
      <c r="B161" s="10">
        <v>2637624.4274809165</v>
      </c>
      <c r="C161" s="10">
        <f>K161+L161</f>
        <v>2204900.1526717562</v>
      </c>
      <c r="D161">
        <v>1.9</v>
      </c>
      <c r="E161">
        <f>(G161-I161)*100</f>
        <v>47.000000000000021</v>
      </c>
      <c r="F161">
        <v>1.78</v>
      </c>
      <c r="G161" s="5">
        <v>2.4500000000000002</v>
      </c>
      <c r="H161">
        <v>2.64</v>
      </c>
      <c r="I161" s="6">
        <v>1.98</v>
      </c>
      <c r="J161" s="5">
        <v>2.34</v>
      </c>
      <c r="K161" s="10">
        <f>(G161-M161)*100/10000*$K$1</f>
        <v>284900.15267175582</v>
      </c>
      <c r="L161" s="10">
        <f>(G161-J422)*100/10000*$K$1*4</f>
        <v>1920000.0000000002</v>
      </c>
      <c r="M161" s="11">
        <f>AVERAGE(F161:F422)</f>
        <v>2.0938748091603054</v>
      </c>
    </row>
    <row r="162" spans="1:13" x14ac:dyDescent="0.25">
      <c r="A162" s="7">
        <v>45152</v>
      </c>
      <c r="B162" s="10">
        <v>2713570.9923664117</v>
      </c>
      <c r="C162" s="10">
        <f>K162+L162</f>
        <v>2164381.0687022894</v>
      </c>
      <c r="D162">
        <v>1.9</v>
      </c>
      <c r="E162">
        <f>(G162-I162)*100</f>
        <v>44.999999999999993</v>
      </c>
      <c r="F162">
        <v>1.85</v>
      </c>
      <c r="G162" s="5">
        <v>2.4</v>
      </c>
      <c r="H162">
        <v>2.62</v>
      </c>
      <c r="I162" s="6">
        <v>1.95</v>
      </c>
      <c r="J162" s="5">
        <v>2.2999999999999998</v>
      </c>
      <c r="K162" s="10">
        <f>(G162-M162)*100/10000*$K$1</f>
        <v>244381.06870229001</v>
      </c>
      <c r="L162" s="10">
        <f>(G162-J423)*100/10000*$K$1*4</f>
        <v>1919999.9999999995</v>
      </c>
      <c r="M162" s="11">
        <f>AVERAGE(F162:F423)</f>
        <v>2.0945236641221374</v>
      </c>
    </row>
    <row r="163" spans="1:13" x14ac:dyDescent="0.25">
      <c r="A163" s="7">
        <v>45153</v>
      </c>
      <c r="B163" s="10">
        <v>2698372.5190839702</v>
      </c>
      <c r="C163" s="10">
        <f>K163+L163</f>
        <v>1996167.3282442749</v>
      </c>
      <c r="D163">
        <v>1.9</v>
      </c>
      <c r="E163">
        <f>(G163-I163)*100</f>
        <v>44.000000000000014</v>
      </c>
      <c r="F163">
        <v>1.93</v>
      </c>
      <c r="G163" s="5">
        <v>2.35</v>
      </c>
      <c r="H163">
        <v>2.58</v>
      </c>
      <c r="I163" s="6">
        <v>1.91</v>
      </c>
      <c r="J163" s="5">
        <v>2.25</v>
      </c>
      <c r="K163" s="10">
        <f>(G163-M163)*100/10000*$K$1</f>
        <v>204167.32824427474</v>
      </c>
      <c r="L163" s="10">
        <f>(G163-J424)*100/10000*$K$1*4</f>
        <v>1792000.0000000002</v>
      </c>
      <c r="M163" s="11">
        <f>AVERAGE(F163:F424)</f>
        <v>2.0947908396946566</v>
      </c>
    </row>
    <row r="164" spans="1:13" x14ac:dyDescent="0.25">
      <c r="A164" s="7">
        <v>45154</v>
      </c>
      <c r="B164" s="10">
        <v>2624029.0076335883</v>
      </c>
      <c r="C164" s="10">
        <f>K164+L164</f>
        <v>1884258.9312977099</v>
      </c>
      <c r="D164">
        <v>1.8</v>
      </c>
      <c r="E164">
        <f>(G164-I164)*100</f>
        <v>43.000000000000014</v>
      </c>
      <c r="F164">
        <v>1.9</v>
      </c>
      <c r="G164" s="5">
        <v>2.33</v>
      </c>
      <c r="H164">
        <v>2.58</v>
      </c>
      <c r="I164" s="6">
        <v>1.9</v>
      </c>
      <c r="J164" s="5">
        <v>2.23</v>
      </c>
      <c r="K164" s="10">
        <f>(G164-M164)*100/10000*$K$1</f>
        <v>188258.93129770999</v>
      </c>
      <c r="L164" s="10">
        <f>(G164-J425)*100/10000*$K$1*4</f>
        <v>1696000</v>
      </c>
      <c r="M164" s="11">
        <f>AVERAGE(F164:F425)</f>
        <v>2.0946763358778626</v>
      </c>
    </row>
    <row r="165" spans="1:13" x14ac:dyDescent="0.25">
      <c r="A165" s="7">
        <v>45155</v>
      </c>
      <c r="B165" s="10">
        <v>2663570.9923664103</v>
      </c>
      <c r="C165" s="10">
        <f>K165+L165</f>
        <v>1924381.0687022896</v>
      </c>
      <c r="D165">
        <v>1.8</v>
      </c>
      <c r="E165">
        <f>(G165-I165)*100</f>
        <v>43.999999999999993</v>
      </c>
      <c r="F165">
        <v>1.95</v>
      </c>
      <c r="G165" s="5">
        <v>2.34</v>
      </c>
      <c r="H165">
        <v>2.57</v>
      </c>
      <c r="I165" s="6">
        <v>1.9</v>
      </c>
      <c r="J165" s="5">
        <v>2.2400000000000002</v>
      </c>
      <c r="K165" s="10">
        <f>(G165-M165)*100/10000*$K$1</f>
        <v>196381.0687022903</v>
      </c>
      <c r="L165" s="10">
        <f>(G165-J426)*100/10000*$K$1*4</f>
        <v>1727999.9999999993</v>
      </c>
      <c r="M165" s="11">
        <f>AVERAGE(F165:F426)</f>
        <v>2.094523664122137</v>
      </c>
    </row>
    <row r="166" spans="1:13" x14ac:dyDescent="0.25">
      <c r="A166" s="7">
        <v>45156</v>
      </c>
      <c r="B166" s="10">
        <v>2684425.9541984722</v>
      </c>
      <c r="C166" s="10">
        <f>K166+L166</f>
        <v>1908686.4122137399</v>
      </c>
      <c r="D166">
        <v>1.8</v>
      </c>
      <c r="E166">
        <f>(G166-I166)*100</f>
        <v>42.999999999999993</v>
      </c>
      <c r="F166">
        <v>1.95</v>
      </c>
      <c r="G166" s="5">
        <v>2.3199999999999998</v>
      </c>
      <c r="H166">
        <v>2.56</v>
      </c>
      <c r="I166" s="6">
        <v>1.89</v>
      </c>
      <c r="J166" s="5">
        <v>2.23</v>
      </c>
      <c r="K166" s="10">
        <f>(G166-M166)*100/10000*$K$1</f>
        <v>180686.41221374052</v>
      </c>
      <c r="L166" s="10">
        <f>(G166-J427)*100/10000*$K$1*4</f>
        <v>1727999.9999999993</v>
      </c>
      <c r="M166" s="11">
        <f>AVERAGE(F166:F427)</f>
        <v>2.0941419847328242</v>
      </c>
    </row>
    <row r="167" spans="1:13" x14ac:dyDescent="0.25">
      <c r="A167" s="7">
        <v>45159</v>
      </c>
      <c r="B167" s="10">
        <v>2531395.4198473282</v>
      </c>
      <c r="C167" s="10">
        <f>K167+L167</f>
        <v>1756961.2213740458</v>
      </c>
      <c r="D167">
        <v>1.8</v>
      </c>
      <c r="E167">
        <f>(G167-I167)*100</f>
        <v>40.000000000000014</v>
      </c>
      <c r="F167">
        <v>1.95</v>
      </c>
      <c r="G167" s="5">
        <v>2.29</v>
      </c>
      <c r="H167">
        <v>2.54</v>
      </c>
      <c r="I167" s="6">
        <v>1.89</v>
      </c>
      <c r="J167" s="5">
        <v>2.2000000000000002</v>
      </c>
      <c r="K167" s="10">
        <f>(G167-M167)*100/10000*$K$1</f>
        <v>156961.22137404591</v>
      </c>
      <c r="L167" s="10">
        <f>(G167-J428)*100/10000*$K$1*4</f>
        <v>1600000</v>
      </c>
      <c r="M167" s="11">
        <f>AVERAGE(F167:F428)</f>
        <v>2.0937984732824426</v>
      </c>
    </row>
    <row r="168" spans="1:13" x14ac:dyDescent="0.25">
      <c r="A168" s="7">
        <v>45160</v>
      </c>
      <c r="B168" s="10">
        <v>2646593.8931297706</v>
      </c>
      <c r="C168" s="10">
        <f>K168+L168</f>
        <v>1949174.9618320616</v>
      </c>
      <c r="D168">
        <v>1.8</v>
      </c>
      <c r="E168">
        <f>(G168-I168)*100</f>
        <v>42.000000000000014</v>
      </c>
      <c r="F168">
        <v>1.95</v>
      </c>
      <c r="G168" s="5">
        <v>2.33</v>
      </c>
      <c r="H168">
        <v>2.5499999999999998</v>
      </c>
      <c r="I168" s="6">
        <v>1.91</v>
      </c>
      <c r="J168" s="5">
        <v>2.23</v>
      </c>
      <c r="K168" s="10">
        <f>(G168-M168)*100/10000*$K$1</f>
        <v>189174.96183206132</v>
      </c>
      <c r="L168" s="10">
        <f>(G168-J429)*100/10000*$K$1*4</f>
        <v>1760000.0000000002</v>
      </c>
      <c r="M168" s="11">
        <f>AVERAGE(F168:F429)</f>
        <v>2.0935312977099234</v>
      </c>
    </row>
    <row r="169" spans="1:13" x14ac:dyDescent="0.25">
      <c r="A169" s="7">
        <v>45161</v>
      </c>
      <c r="B169" s="10">
        <v>2652135.877862595</v>
      </c>
      <c r="C169" s="10">
        <f>K169+L169</f>
        <v>1917297.0992366415</v>
      </c>
      <c r="D169">
        <v>1.8</v>
      </c>
      <c r="E169">
        <f>(G169-I169)*100</f>
        <v>43.000000000000014</v>
      </c>
      <c r="F169">
        <v>1.93</v>
      </c>
      <c r="G169" s="5">
        <v>2.33</v>
      </c>
      <c r="H169">
        <v>2.5499999999999998</v>
      </c>
      <c r="I169" s="6">
        <v>1.9</v>
      </c>
      <c r="J169" s="5">
        <v>2.23</v>
      </c>
      <c r="K169" s="10">
        <f>(G169-M169)*100/10000*$K$1</f>
        <v>189297.09923664149</v>
      </c>
      <c r="L169" s="10">
        <f>(G169-J430)*100/10000*$K$1*4</f>
        <v>1728000</v>
      </c>
      <c r="M169" s="11">
        <f>AVERAGE(F169:F430)</f>
        <v>2.0933786259541982</v>
      </c>
    </row>
    <row r="170" spans="1:13" x14ac:dyDescent="0.25">
      <c r="A170" s="7">
        <v>45162</v>
      </c>
      <c r="B170" s="10">
        <v>2650021.3740457995</v>
      </c>
      <c r="C170" s="10">
        <f>K170+L170</f>
        <v>1877327.633587786</v>
      </c>
      <c r="D170">
        <v>1.8</v>
      </c>
      <c r="E170">
        <f>(G170-I170)*100</f>
        <v>42.999999999999993</v>
      </c>
      <c r="F170">
        <v>1.85</v>
      </c>
      <c r="G170" s="5">
        <v>2.3199999999999998</v>
      </c>
      <c r="H170">
        <v>2.5499999999999998</v>
      </c>
      <c r="I170" s="6">
        <v>1.89</v>
      </c>
      <c r="J170" s="5">
        <v>2.21</v>
      </c>
      <c r="K170" s="10">
        <f>(G170-M170)*100/10000*$K$1</f>
        <v>181327.63358778658</v>
      </c>
      <c r="L170" s="10">
        <f>(G170-J431)*100/10000*$K$1*4</f>
        <v>1695999.9999999995</v>
      </c>
      <c r="M170" s="11">
        <f>AVERAGE(F170:F431)</f>
        <v>2.0933404580152666</v>
      </c>
    </row>
    <row r="171" spans="1:13" x14ac:dyDescent="0.25">
      <c r="A171" s="7">
        <v>45163</v>
      </c>
      <c r="B171" s="10">
        <v>2652311.4503816785</v>
      </c>
      <c r="C171" s="10">
        <f>K171+L171</f>
        <v>2028716.9465648863</v>
      </c>
      <c r="D171">
        <v>1.8</v>
      </c>
      <c r="E171">
        <f>(G171-I171)*100</f>
        <v>42.000000000000014</v>
      </c>
      <c r="F171">
        <v>2.15</v>
      </c>
      <c r="G171" s="5">
        <v>2.35</v>
      </c>
      <c r="H171">
        <v>2.57</v>
      </c>
      <c r="I171" s="6">
        <v>1.93</v>
      </c>
      <c r="J171" s="5">
        <v>2.25</v>
      </c>
      <c r="K171" s="10">
        <f>(G171-M171)*100/10000*$K$1</f>
        <v>204716.94656488602</v>
      </c>
      <c r="L171" s="10">
        <f>(G171-J432)*100/10000*$K$1*4</f>
        <v>1824000.0000000002</v>
      </c>
      <c r="M171" s="11">
        <f>AVERAGE(F171:F432)</f>
        <v>2.0941038167938926</v>
      </c>
    </row>
    <row r="172" spans="1:13" x14ac:dyDescent="0.25">
      <c r="A172" s="7">
        <v>45166</v>
      </c>
      <c r="B172" s="10">
        <v>2594593.8931297697</v>
      </c>
      <c r="C172" s="10">
        <f>K172+L172</f>
        <v>1973174.9618320607</v>
      </c>
      <c r="D172">
        <v>1.8</v>
      </c>
      <c r="E172">
        <f>(G172-I172)*100</f>
        <v>42.999999999999993</v>
      </c>
      <c r="F172">
        <v>2.2000000000000002</v>
      </c>
      <c r="G172" s="5">
        <v>2.36</v>
      </c>
      <c r="H172">
        <v>2.59</v>
      </c>
      <c r="I172" s="6">
        <v>1.93</v>
      </c>
      <c r="J172" s="5">
        <v>2.2599999999999998</v>
      </c>
      <c r="K172" s="10">
        <f>(G172-M172)*100/10000*$K$1</f>
        <v>213174.96183206118</v>
      </c>
      <c r="L172" s="10">
        <f>(G172-J433)*100/10000*$K$1*4</f>
        <v>1759999.9999999995</v>
      </c>
      <c r="M172" s="11">
        <f>AVERAGE(F172:F433)</f>
        <v>2.0935312977099234</v>
      </c>
    </row>
    <row r="173" spans="1:13" x14ac:dyDescent="0.25">
      <c r="A173" s="7">
        <v>45167</v>
      </c>
      <c r="B173" s="10">
        <v>2657158.778625953</v>
      </c>
      <c r="C173" s="10">
        <f>K173+L173</f>
        <v>2078090.9923664129</v>
      </c>
      <c r="D173">
        <v>1.8</v>
      </c>
      <c r="E173">
        <f>(G173-I173)*100</f>
        <v>43.000000000000014</v>
      </c>
      <c r="F173">
        <v>2.25</v>
      </c>
      <c r="G173" s="5">
        <v>2.37</v>
      </c>
      <c r="H173">
        <v>2.59</v>
      </c>
      <c r="I173" s="6">
        <v>1.94</v>
      </c>
      <c r="J173" s="5">
        <v>2.27</v>
      </c>
      <c r="K173" s="10">
        <f>(G173-M173)*100/10000*$K$1</f>
        <v>222090.99236641271</v>
      </c>
      <c r="L173" s="10">
        <f>(G173-J434)*100/10000*$K$1*4</f>
        <v>1856000.0000000002</v>
      </c>
      <c r="M173" s="11">
        <f>AVERAGE(F173:F434)</f>
        <v>2.0923862595419842</v>
      </c>
    </row>
    <row r="174" spans="1:13" x14ac:dyDescent="0.25">
      <c r="A174" s="7">
        <v>45168</v>
      </c>
      <c r="B174" s="10">
        <v>2613151.1450381642</v>
      </c>
      <c r="C174" s="10">
        <f>K174+L174</f>
        <v>2039159.694656489</v>
      </c>
      <c r="D174">
        <v>1.8</v>
      </c>
      <c r="E174">
        <f>(G174-I174)*100</f>
        <v>41.999999999999993</v>
      </c>
      <c r="F174">
        <v>2.4</v>
      </c>
      <c r="G174" s="5">
        <v>2.36</v>
      </c>
      <c r="H174">
        <v>2.59</v>
      </c>
      <c r="I174" s="6">
        <v>1.94</v>
      </c>
      <c r="J174" s="5">
        <v>2.2599999999999998</v>
      </c>
      <c r="K174" s="10">
        <f>(G174-M174)*100/10000*$K$1</f>
        <v>215159.69465648936</v>
      </c>
      <c r="L174" s="10">
        <f>(G174-J435)*100/10000*$K$1*4</f>
        <v>1823999.9999999995</v>
      </c>
      <c r="M174" s="11">
        <f>AVERAGE(F174:F435)</f>
        <v>2.0910503816793882</v>
      </c>
    </row>
    <row r="175" spans="1:13" x14ac:dyDescent="0.25">
      <c r="A175" s="7">
        <v>45169</v>
      </c>
      <c r="B175" s="10">
        <v>2577082.4427480912</v>
      </c>
      <c r="C175" s="10">
        <f>K175+L175</f>
        <v>2048778.0152671761</v>
      </c>
      <c r="D175">
        <v>1.8</v>
      </c>
      <c r="E175">
        <f>(G175-I175)*100</f>
        <v>42.000000000000014</v>
      </c>
      <c r="F175">
        <v>2.2799999999999998</v>
      </c>
      <c r="G175" s="5">
        <v>2.37</v>
      </c>
      <c r="H175">
        <v>2.58</v>
      </c>
      <c r="I175" s="6">
        <v>1.95</v>
      </c>
      <c r="J175" s="5">
        <v>2.27</v>
      </c>
      <c r="K175" s="10">
        <f>(G175-M175)*100/10000*$K$1</f>
        <v>224778.01526717586</v>
      </c>
      <c r="L175" s="10">
        <f>(G175-J436)*100/10000*$K$1*4</f>
        <v>1824000.0000000002</v>
      </c>
      <c r="M175" s="11">
        <f>AVERAGE(F175:F436)</f>
        <v>2.0890274809160303</v>
      </c>
    </row>
    <row r="176" spans="1:13" x14ac:dyDescent="0.25">
      <c r="A176" s="7">
        <v>45170</v>
      </c>
      <c r="B176" s="10">
        <v>2816158.7786259521</v>
      </c>
      <c r="C176" s="10">
        <f>K176+L176</f>
        <v>2370090.9923664136</v>
      </c>
      <c r="D176">
        <v>1.8</v>
      </c>
      <c r="E176">
        <f>(G176-I176)*100</f>
        <v>44.000000000000014</v>
      </c>
      <c r="F176">
        <v>1.95</v>
      </c>
      <c r="G176" s="5">
        <v>2.41</v>
      </c>
      <c r="H176">
        <v>2.61</v>
      </c>
      <c r="I176" s="6">
        <v>1.97</v>
      </c>
      <c r="J176" s="5">
        <v>2.31</v>
      </c>
      <c r="K176" s="10">
        <f>(G176-M176)*100/10000*$K$1</f>
        <v>258090.99236641306</v>
      </c>
      <c r="L176" s="10">
        <f>(G176-J437)*100/10000*$K$1*4</f>
        <v>2112000.0000000005</v>
      </c>
      <c r="M176" s="11">
        <f>AVERAGE(F176:F437)</f>
        <v>2.0873862595419839</v>
      </c>
    </row>
    <row r="177" spans="1:13" x14ac:dyDescent="0.25">
      <c r="A177" s="7">
        <v>45173</v>
      </c>
      <c r="B177" s="10">
        <v>3001128.2442748076</v>
      </c>
      <c r="C177" s="10">
        <f>K177+L177</f>
        <v>2594365.8015267188</v>
      </c>
      <c r="D177">
        <v>1.8</v>
      </c>
      <c r="E177">
        <f>(G177-I177)*100</f>
        <v>47.000000000000021</v>
      </c>
      <c r="F177">
        <v>1.86</v>
      </c>
      <c r="G177" s="5">
        <v>2.4500000000000002</v>
      </c>
      <c r="H177">
        <v>2.64</v>
      </c>
      <c r="I177" s="6">
        <v>1.98</v>
      </c>
      <c r="J177" s="5">
        <v>2.34</v>
      </c>
      <c r="K177" s="10">
        <f>(G177-M177)*100/10000*$K$1</f>
        <v>290365.80152671831</v>
      </c>
      <c r="L177" s="10">
        <f>(G177-J438)*100/10000*$K$1*4</f>
        <v>2304000.0000000005</v>
      </c>
      <c r="M177" s="11">
        <f>AVERAGE(F177:F438)</f>
        <v>2.0870427480916023</v>
      </c>
    </row>
    <row r="178" spans="1:13" x14ac:dyDescent="0.25">
      <c r="A178" s="7">
        <v>45174</v>
      </c>
      <c r="B178" s="10">
        <v>3033586.2595419833</v>
      </c>
      <c r="C178" s="10">
        <f>K178+L178</f>
        <v>2626243.6641221386</v>
      </c>
      <c r="D178">
        <v>1.8</v>
      </c>
      <c r="E178">
        <f>(G178-I178)*100</f>
        <v>47.000000000000021</v>
      </c>
      <c r="F178">
        <v>1.85</v>
      </c>
      <c r="G178" s="5">
        <v>2.4500000000000002</v>
      </c>
      <c r="H178">
        <v>2.64</v>
      </c>
      <c r="I178" s="6">
        <v>1.98</v>
      </c>
      <c r="J178" s="5">
        <v>2.34</v>
      </c>
      <c r="K178" s="10">
        <f>(G178-M178)*100/10000*$K$1</f>
        <v>290243.66412213817</v>
      </c>
      <c r="L178" s="10">
        <f>(G178-J439)*100/10000*$K$1*4</f>
        <v>2336000.0000000005</v>
      </c>
      <c r="M178" s="11">
        <f>AVERAGE(F178:F439)</f>
        <v>2.0871954198473275</v>
      </c>
    </row>
    <row r="179" spans="1:13" x14ac:dyDescent="0.25">
      <c r="A179" s="7">
        <v>45175</v>
      </c>
      <c r="B179" s="10">
        <v>3036044.2748091584</v>
      </c>
      <c r="C179" s="10">
        <f>K179+L179</f>
        <v>2818121.5267175594</v>
      </c>
      <c r="D179">
        <v>1.8</v>
      </c>
      <c r="E179">
        <f>(G179-I179)*100</f>
        <v>46.000000000000043</v>
      </c>
      <c r="F179">
        <v>1.88</v>
      </c>
      <c r="G179" s="5">
        <v>2.4900000000000002</v>
      </c>
      <c r="H179">
        <v>2.67</v>
      </c>
      <c r="I179" s="6">
        <v>2.0299999999999998</v>
      </c>
      <c r="J179" s="5">
        <v>2.38</v>
      </c>
      <c r="K179" s="10">
        <f>(G179-M179)*100/10000*$K$1</f>
        <v>322121.52671755839</v>
      </c>
      <c r="L179" s="10">
        <f>(G179-J440)*100/10000*$K$1*4</f>
        <v>2496000.0000000009</v>
      </c>
      <c r="M179" s="11">
        <f>AVERAGE(F179:F440)</f>
        <v>2.0873480916030522</v>
      </c>
    </row>
    <row r="180" spans="1:13" x14ac:dyDescent="0.25">
      <c r="A180" s="7">
        <v>45176</v>
      </c>
      <c r="B180" s="10">
        <v>2920273.2824427458</v>
      </c>
      <c r="C180" s="10">
        <f>K180+L180</f>
        <v>2778060.4580152677</v>
      </c>
      <c r="D180">
        <v>1.8</v>
      </c>
      <c r="E180">
        <f>(G180-I180)*100</f>
        <v>43.000000000000014</v>
      </c>
      <c r="F180">
        <v>2</v>
      </c>
      <c r="G180" s="5">
        <v>2.48</v>
      </c>
      <c r="H180">
        <v>2.67</v>
      </c>
      <c r="I180" s="6">
        <v>2.0499999999999998</v>
      </c>
      <c r="J180" s="5">
        <v>2.38</v>
      </c>
      <c r="K180" s="10">
        <f>(G180-M180)*100/10000*$K$1</f>
        <v>314060.45801526797</v>
      </c>
      <c r="L180" s="10">
        <f>(G180-J441)*100/10000*$K$1*4</f>
        <v>2464000</v>
      </c>
      <c r="M180" s="11">
        <f>AVERAGE(F180:F441)</f>
        <v>2.0874244274809151</v>
      </c>
    </row>
    <row r="181" spans="1:13" x14ac:dyDescent="0.25">
      <c r="A181" s="7">
        <v>45177</v>
      </c>
      <c r="B181" s="10">
        <v>3023471.7557251882</v>
      </c>
      <c r="C181" s="10">
        <f>K181+L181</f>
        <v>2882274.198473285</v>
      </c>
      <c r="D181">
        <v>1.8</v>
      </c>
      <c r="E181">
        <f>(G181-I181)*100</f>
        <v>44.000000000000043</v>
      </c>
      <c r="F181">
        <v>2</v>
      </c>
      <c r="G181" s="5">
        <v>2.4900000000000002</v>
      </c>
      <c r="H181">
        <v>2.66</v>
      </c>
      <c r="I181" s="6">
        <v>2.0499999999999998</v>
      </c>
      <c r="J181" s="5">
        <v>2.38</v>
      </c>
      <c r="K181" s="10">
        <f>(G181-M181)*100/10000*$K$1</f>
        <v>322274.19847328379</v>
      </c>
      <c r="L181" s="10">
        <f>(G181-J442)*100/10000*$K$1*4</f>
        <v>2560000.0000000009</v>
      </c>
      <c r="M181" s="11">
        <f>AVERAGE(F181:F442)</f>
        <v>2.0871572519083954</v>
      </c>
    </row>
    <row r="182" spans="1:13" x14ac:dyDescent="0.25">
      <c r="A182" s="7">
        <v>45180</v>
      </c>
      <c r="B182" s="10">
        <v>3008899.236641218</v>
      </c>
      <c r="C182" s="10">
        <f>K182+L182</f>
        <v>2906426.8702290086</v>
      </c>
      <c r="D182">
        <v>1.8</v>
      </c>
      <c r="E182">
        <f>(G182-I182)*100</f>
        <v>41.999999999999993</v>
      </c>
      <c r="F182">
        <v>2.0499999999999998</v>
      </c>
      <c r="G182" s="5">
        <v>2.48</v>
      </c>
      <c r="H182">
        <v>2.66</v>
      </c>
      <c r="I182" s="6">
        <v>2.06</v>
      </c>
      <c r="J182" s="5">
        <v>2.38</v>
      </c>
      <c r="K182" s="10">
        <f>(G182-M182)*100/10000*$K$1</f>
        <v>314426.87022900837</v>
      </c>
      <c r="L182" s="10">
        <f>(G182-J443)*100/10000*$K$1*4</f>
        <v>2592000</v>
      </c>
      <c r="M182" s="11">
        <f>AVERAGE(F182:F443)</f>
        <v>2.0869664122137395</v>
      </c>
    </row>
    <row r="183" spans="1:13" x14ac:dyDescent="0.25">
      <c r="A183" s="7">
        <v>45181</v>
      </c>
      <c r="B183" s="10">
        <v>3041639.6946564866</v>
      </c>
      <c r="C183" s="10">
        <f>K183+L183</f>
        <v>2826762.7480916046</v>
      </c>
      <c r="D183">
        <v>1.8</v>
      </c>
      <c r="E183">
        <f>(G183-I183)*100</f>
        <v>43.000000000000014</v>
      </c>
      <c r="F183">
        <v>2</v>
      </c>
      <c r="G183" s="5">
        <v>2.46</v>
      </c>
      <c r="H183">
        <v>2.65</v>
      </c>
      <c r="I183" s="6">
        <v>2.0299999999999998</v>
      </c>
      <c r="J183" s="5">
        <v>2.36</v>
      </c>
      <c r="K183" s="10">
        <f>(G183-M183)*100/10000*$K$1</f>
        <v>298762.74809160398</v>
      </c>
      <c r="L183" s="10">
        <f>(G183-J444)*100/10000*$K$1*4</f>
        <v>2528000.0000000005</v>
      </c>
      <c r="M183" s="11">
        <f>AVERAGE(F183:F444)</f>
        <v>2.0865465648854951</v>
      </c>
    </row>
    <row r="184" spans="1:13" x14ac:dyDescent="0.25">
      <c r="A184" s="7">
        <v>45182</v>
      </c>
      <c r="B184" s="10">
        <v>2964494.6564885476</v>
      </c>
      <c r="C184" s="10">
        <f>K184+L184</f>
        <v>2675068.0916030556</v>
      </c>
      <c r="D184">
        <v>1.8</v>
      </c>
      <c r="E184">
        <f>(G184-I184)*100</f>
        <v>42.000000000000036</v>
      </c>
      <c r="F184">
        <v>1.98</v>
      </c>
      <c r="G184" s="5">
        <v>2.4300000000000002</v>
      </c>
      <c r="H184">
        <v>2.64</v>
      </c>
      <c r="I184" s="6">
        <v>2.0099999999999998</v>
      </c>
      <c r="J184" s="5">
        <v>2.3199999999999998</v>
      </c>
      <c r="K184" s="10">
        <f>(G184-M184)*100/10000*$K$1</f>
        <v>275068.09160305467</v>
      </c>
      <c r="L184" s="10">
        <f>(G184-J445)*100/10000*$K$1*4</f>
        <v>2400000.0000000009</v>
      </c>
      <c r="M184" s="11">
        <f>AVERAGE(F184:F445)</f>
        <v>2.0861648854961818</v>
      </c>
    </row>
    <row r="185" spans="1:13" x14ac:dyDescent="0.25">
      <c r="A185" s="7">
        <v>45183</v>
      </c>
      <c r="B185" s="10">
        <v>2924151.1450381656</v>
      </c>
      <c r="C185" s="10">
        <f>K185+L185</f>
        <v>2635159.6946564894</v>
      </c>
      <c r="D185">
        <v>1.8</v>
      </c>
      <c r="E185">
        <f>(G185-I185)*100</f>
        <v>41.000000000000014</v>
      </c>
      <c r="F185">
        <v>2.0499999999999998</v>
      </c>
      <c r="G185" s="5">
        <v>2.42</v>
      </c>
      <c r="H185">
        <v>2.62</v>
      </c>
      <c r="I185" s="6">
        <v>2.0099999999999998</v>
      </c>
      <c r="J185" s="5">
        <v>2.31</v>
      </c>
      <c r="K185" s="10">
        <f>(G185-M185)*100/10000*$K$1</f>
        <v>267159.6946564893</v>
      </c>
      <c r="L185" s="10">
        <f>(G185-J446)*100/10000*$K$1*4</f>
        <v>2368000</v>
      </c>
      <c r="M185" s="11">
        <f>AVERAGE(F185:F446)</f>
        <v>2.0860503816793883</v>
      </c>
    </row>
    <row r="186" spans="1:13" x14ac:dyDescent="0.25">
      <c r="A186" s="7">
        <v>45184</v>
      </c>
      <c r="B186" s="10">
        <v>3045006.1068702266</v>
      </c>
      <c r="C186" s="10">
        <f>K186+L186</f>
        <v>2795465.0381679395</v>
      </c>
      <c r="D186">
        <v>1.8</v>
      </c>
      <c r="E186">
        <f>(G186-I186)*100</f>
        <v>43.999999999999993</v>
      </c>
      <c r="F186">
        <v>2</v>
      </c>
      <c r="G186" s="5">
        <v>2.46</v>
      </c>
      <c r="H186">
        <v>2.66</v>
      </c>
      <c r="I186" s="6">
        <v>2.02</v>
      </c>
      <c r="J186" s="5">
        <v>2.35</v>
      </c>
      <c r="K186" s="10">
        <f>(G186-M186)*100/10000*$K$1</f>
        <v>299465.03816793952</v>
      </c>
      <c r="L186" s="10">
        <f>(G186-J447)*100/10000*$K$1*4</f>
        <v>2496000</v>
      </c>
      <c r="M186" s="11">
        <f>AVERAGE(F186:F447)</f>
        <v>2.0856687022900755</v>
      </c>
    </row>
    <row r="187" spans="1:13" x14ac:dyDescent="0.25">
      <c r="A187" s="7">
        <v>45187</v>
      </c>
      <c r="B187" s="10">
        <v>3010433.5877862582</v>
      </c>
      <c r="C187" s="10">
        <f>K187+L187</f>
        <v>2875617.7099236646</v>
      </c>
      <c r="D187">
        <v>1.8</v>
      </c>
      <c r="E187">
        <f>(G187-I187)*100</f>
        <v>43.000000000000014</v>
      </c>
      <c r="F187">
        <v>2.08</v>
      </c>
      <c r="G187" s="5">
        <v>2.48</v>
      </c>
      <c r="H187">
        <v>2.67</v>
      </c>
      <c r="I187" s="6">
        <v>2.0499999999999998</v>
      </c>
      <c r="J187" s="5">
        <v>2.37</v>
      </c>
      <c r="K187" s="10">
        <f>(G187-M187)*100/10000*$K$1</f>
        <v>315617.70992366469</v>
      </c>
      <c r="L187" s="10">
        <f>(G187-J448)*100/10000*$K$1*4</f>
        <v>2560000</v>
      </c>
      <c r="M187" s="11">
        <f>AVERAGE(F187:F448)</f>
        <v>2.0854778625954191</v>
      </c>
    </row>
    <row r="188" spans="1:13" x14ac:dyDescent="0.25">
      <c r="A188" s="7">
        <v>45188</v>
      </c>
      <c r="B188" s="10">
        <v>3002372.5190839674</v>
      </c>
      <c r="C188" s="10">
        <f>K188+L188</f>
        <v>2908167.3282442754</v>
      </c>
      <c r="D188">
        <v>1.8</v>
      </c>
      <c r="E188">
        <f>(G188-I188)*100</f>
        <v>41.999999999999993</v>
      </c>
      <c r="F188">
        <v>2.15</v>
      </c>
      <c r="G188" s="5">
        <v>2.48</v>
      </c>
      <c r="H188">
        <v>2.67</v>
      </c>
      <c r="I188" s="6">
        <v>2.06</v>
      </c>
      <c r="J188" s="5">
        <v>2.37</v>
      </c>
      <c r="K188" s="10">
        <f>(G188-M188)*100/10000*$K$1</f>
        <v>316167.32824427518</v>
      </c>
      <c r="L188" s="10">
        <f>(G188-J449)*100/10000*$K$1*4</f>
        <v>2592000</v>
      </c>
      <c r="M188" s="11">
        <f>AVERAGE(F188:F449)</f>
        <v>2.084790839694656</v>
      </c>
    </row>
    <row r="189" spans="1:13" x14ac:dyDescent="0.25">
      <c r="A189" s="7">
        <v>45189</v>
      </c>
      <c r="B189" s="10">
        <v>2958654.9618320614</v>
      </c>
      <c r="C189" s="10">
        <f>K189+L189</f>
        <v>2828625.343511451</v>
      </c>
      <c r="D189">
        <v>1.8</v>
      </c>
      <c r="E189">
        <f>(G189-I189)*100</f>
        <v>41.000000000000014</v>
      </c>
      <c r="F189">
        <v>2.15</v>
      </c>
      <c r="G189" s="5">
        <v>2.46</v>
      </c>
      <c r="H189">
        <v>2.68</v>
      </c>
      <c r="I189" s="6">
        <v>2.0499999999999998</v>
      </c>
      <c r="J189" s="5">
        <v>2.36</v>
      </c>
      <c r="K189" s="10">
        <f>(G189-M189)*100/10000*$K$1</f>
        <v>300625.34351145051</v>
      </c>
      <c r="L189" s="10">
        <f>(G189-J450)*100/10000*$K$1*4</f>
        <v>2528000.0000000005</v>
      </c>
      <c r="M189" s="11">
        <f>AVERAGE(F189:F450)</f>
        <v>2.0842183206106868</v>
      </c>
    </row>
    <row r="190" spans="1:13" x14ac:dyDescent="0.25">
      <c r="A190" s="7">
        <v>45190</v>
      </c>
      <c r="B190" s="10">
        <v>2952937.4045801535</v>
      </c>
      <c r="C190" s="10">
        <f>K190+L190</f>
        <v>2749083.3587786257</v>
      </c>
      <c r="D190">
        <v>1.8</v>
      </c>
      <c r="E190">
        <f>(G190-I190)*100</f>
        <v>41.000000000000014</v>
      </c>
      <c r="F190">
        <v>2.15</v>
      </c>
      <c r="G190" s="5">
        <v>2.44</v>
      </c>
      <c r="H190">
        <v>2.67</v>
      </c>
      <c r="I190" s="6">
        <v>2.0299999999999998</v>
      </c>
      <c r="J190" s="5">
        <v>2.34</v>
      </c>
      <c r="K190" s="10">
        <f>(G190-M190)*100/10000*$K$1</f>
        <v>285083.35877862584</v>
      </c>
      <c r="L190" s="10">
        <f>(G190-J451)*100/10000*$K$1*4</f>
        <v>2464000</v>
      </c>
      <c r="M190" s="11">
        <f>AVERAGE(F190:F451)</f>
        <v>2.0836458015267176</v>
      </c>
    </row>
    <row r="191" spans="1:13" x14ac:dyDescent="0.25">
      <c r="A191" s="7">
        <v>45191</v>
      </c>
      <c r="B191" s="10">
        <v>2999219.8473282447</v>
      </c>
      <c r="C191" s="10">
        <f>K191+L191</f>
        <v>2797541.3740458013</v>
      </c>
      <c r="D191">
        <v>1.8</v>
      </c>
      <c r="E191">
        <f>(G191-I191)*100</f>
        <v>43.000000000000014</v>
      </c>
      <c r="F191">
        <v>2</v>
      </c>
      <c r="G191" s="5">
        <v>2.46</v>
      </c>
      <c r="H191">
        <v>2.69</v>
      </c>
      <c r="I191" s="6">
        <v>2.0299999999999998</v>
      </c>
      <c r="J191" s="5">
        <v>2.35</v>
      </c>
      <c r="K191" s="10">
        <f>(G191-M191)*100/10000*$K$1</f>
        <v>301541.37404580152</v>
      </c>
      <c r="L191" s="10">
        <f>(G191-J452)*100/10000*$K$1*4</f>
        <v>2496000</v>
      </c>
      <c r="M191" s="11">
        <f>AVERAGE(F191:F452)</f>
        <v>2.083073282442748</v>
      </c>
    </row>
    <row r="192" spans="1:13" x14ac:dyDescent="0.25">
      <c r="A192" s="7">
        <v>45194</v>
      </c>
      <c r="B192" s="10">
        <v>3075792.3664122135</v>
      </c>
      <c r="C192" s="10">
        <f>K192+L192</f>
        <v>2949388.7022900777</v>
      </c>
      <c r="D192">
        <v>1.8</v>
      </c>
      <c r="E192">
        <f>(G192-I192)*100</f>
        <v>44.000000000000043</v>
      </c>
      <c r="F192">
        <v>1.9724999999999999</v>
      </c>
      <c r="G192" s="5">
        <v>2.4900000000000002</v>
      </c>
      <c r="H192">
        <v>2.71</v>
      </c>
      <c r="I192" s="6">
        <v>2.0499999999999998</v>
      </c>
      <c r="J192" s="5">
        <v>2.38</v>
      </c>
      <c r="K192" s="10">
        <f>(G192-M192)*100/10000*$K$1</f>
        <v>325388.702290077</v>
      </c>
      <c r="L192" s="10">
        <f>(G192-J453)*100/10000*$K$1*4</f>
        <v>2624000.0000000009</v>
      </c>
      <c r="M192" s="11">
        <f>AVERAGE(F192:F453)</f>
        <v>2.083264122137404</v>
      </c>
    </row>
    <row r="193" spans="1:13" x14ac:dyDescent="0.25">
      <c r="A193" s="7">
        <v>45195</v>
      </c>
      <c r="B193" s="10">
        <v>3228107.2519083968</v>
      </c>
      <c r="C193" s="10">
        <f>K193+L193</f>
        <v>3101304.7328244275</v>
      </c>
      <c r="D193">
        <v>1.8</v>
      </c>
      <c r="E193">
        <f>(G193-I193)*100</f>
        <v>43.000000000000014</v>
      </c>
      <c r="F193">
        <v>1.95</v>
      </c>
      <c r="G193" s="5">
        <v>2.48</v>
      </c>
      <c r="H193">
        <v>2.71</v>
      </c>
      <c r="I193" s="6">
        <v>2.0499999999999998</v>
      </c>
      <c r="J193" s="5">
        <v>2.37</v>
      </c>
      <c r="K193" s="10">
        <f>(G193-M193)*100/10000*$K$1</f>
        <v>317304.73282442766</v>
      </c>
      <c r="L193" s="10">
        <f>(G193-J454)*100/10000*$K$1*4</f>
        <v>2784000</v>
      </c>
      <c r="M193" s="11">
        <f>AVERAGE(F193:F454)</f>
        <v>2.0833690839694654</v>
      </c>
    </row>
    <row r="194" spans="1:13" x14ac:dyDescent="0.25">
      <c r="A194" s="7">
        <v>45196</v>
      </c>
      <c r="B194" s="10">
        <v>3143252.2900763354</v>
      </c>
      <c r="C194" s="10">
        <f>K194+L194</f>
        <v>2900999.3893129784</v>
      </c>
      <c r="D194">
        <v>1.8</v>
      </c>
      <c r="E194">
        <f>(G194-I194)*100</f>
        <v>45.000000000000014</v>
      </c>
      <c r="F194">
        <v>1.83</v>
      </c>
      <c r="G194" s="5">
        <v>2.4700000000000002</v>
      </c>
      <c r="H194">
        <v>2.71</v>
      </c>
      <c r="I194" s="6">
        <v>2.02</v>
      </c>
      <c r="J194" s="5">
        <v>2.35</v>
      </c>
      <c r="K194" s="10">
        <f>(G194-M194)*100/10000*$K$1</f>
        <v>308999.38931297761</v>
      </c>
      <c r="L194" s="10">
        <f>(G194-J455)*100/10000*$K$1*4</f>
        <v>2592000.0000000009</v>
      </c>
      <c r="M194" s="11">
        <f>AVERAGE(F194:F455)</f>
        <v>2.0837507633587782</v>
      </c>
    </row>
    <row r="195" spans="1:13" x14ac:dyDescent="0.25">
      <c r="A195" s="7">
        <v>45197</v>
      </c>
      <c r="B195" s="10">
        <v>2746053.816793893</v>
      </c>
      <c r="C195" s="10">
        <f>K195+L195</f>
        <v>2540785.6488549621</v>
      </c>
      <c r="D195">
        <v>1.8</v>
      </c>
      <c r="E195">
        <f>(G195-I195)*100</f>
        <v>43.000000000000014</v>
      </c>
      <c r="F195">
        <v>2.2000000000000002</v>
      </c>
      <c r="G195" s="5">
        <v>2.46</v>
      </c>
      <c r="H195">
        <v>2.69</v>
      </c>
      <c r="I195" s="6">
        <v>2.0299999999999998</v>
      </c>
      <c r="J195" s="5">
        <v>2.35</v>
      </c>
      <c r="K195" s="10">
        <f>(G195-M195)*100/10000*$K$1</f>
        <v>300785.64885496208</v>
      </c>
      <c r="L195" s="10">
        <f>(G195-J456)*100/10000*$K$1*4</f>
        <v>2240000</v>
      </c>
      <c r="M195" s="11">
        <f>AVERAGE(F195:F456)</f>
        <v>2.0840179389312974</v>
      </c>
    </row>
    <row r="196" spans="1:13" x14ac:dyDescent="0.25">
      <c r="A196" s="7">
        <v>45198</v>
      </c>
      <c r="B196" s="10">
        <v>2748343.8931297697</v>
      </c>
      <c r="C196" s="10">
        <f>K196+L196</f>
        <v>2540174.9618320614</v>
      </c>
      <c r="D196">
        <v>1.8</v>
      </c>
      <c r="E196">
        <f>(G196-I196)*100</f>
        <v>43.000000000000014</v>
      </c>
      <c r="F196">
        <v>2.2000000000000002</v>
      </c>
      <c r="G196" s="5">
        <v>2.46</v>
      </c>
      <c r="H196">
        <v>2.69</v>
      </c>
      <c r="I196" s="6">
        <v>2.0299999999999998</v>
      </c>
      <c r="J196" s="5">
        <v>2.35</v>
      </c>
      <c r="K196" s="10">
        <f>(G196-M196)*100/10000*$K$1</f>
        <v>300174.96183206164</v>
      </c>
      <c r="L196" s="10">
        <f>(G196-J457)*100/10000*$K$1*4</f>
        <v>2240000</v>
      </c>
      <c r="M196" s="11">
        <f>AVERAGE(F196:F457)</f>
        <v>2.0847812977099229</v>
      </c>
    </row>
    <row r="197" spans="1:13" x14ac:dyDescent="0.25">
      <c r="A197" s="7">
        <v>45201</v>
      </c>
      <c r="B197" s="10">
        <v>2750633.9694656474</v>
      </c>
      <c r="C197" s="10">
        <f>K197+L197</f>
        <v>2539564.2748091607</v>
      </c>
      <c r="D197">
        <v>1.8</v>
      </c>
      <c r="E197">
        <f>(G197-I197)*100</f>
        <v>43.000000000000014</v>
      </c>
      <c r="F197">
        <v>2.2000000000000002</v>
      </c>
      <c r="G197" s="5">
        <v>2.46</v>
      </c>
      <c r="H197">
        <v>2.69</v>
      </c>
      <c r="I197" s="6">
        <v>2.0299999999999998</v>
      </c>
      <c r="J197" s="5">
        <v>2.35</v>
      </c>
      <c r="K197" s="10">
        <f>(G197-M197)*100/10000*$K$1</f>
        <v>299564.27480916085</v>
      </c>
      <c r="L197" s="10">
        <f>(G197-J458)*100/10000*$K$1*4</f>
        <v>2240000</v>
      </c>
      <c r="M197" s="11">
        <f>AVERAGE(F197:F458)</f>
        <v>2.0855446564885489</v>
      </c>
    </row>
    <row r="198" spans="1:13" x14ac:dyDescent="0.25">
      <c r="A198" s="7">
        <v>45202</v>
      </c>
      <c r="B198" s="10">
        <v>2752924.0458015255</v>
      </c>
      <c r="C198" s="10">
        <f>K198+L198</f>
        <v>2538953.5877862601</v>
      </c>
      <c r="D198">
        <v>1.8</v>
      </c>
      <c r="E198">
        <f>(G198-I198)*100</f>
        <v>43.000000000000014</v>
      </c>
      <c r="F198">
        <v>2.2000000000000002</v>
      </c>
      <c r="G198" s="5">
        <v>2.46</v>
      </c>
      <c r="H198">
        <v>2.69</v>
      </c>
      <c r="I198" s="6">
        <v>2.0299999999999998</v>
      </c>
      <c r="J198" s="5">
        <v>2.35</v>
      </c>
      <c r="K198" s="10">
        <f>(G198-M198)*100/10000*$K$1</f>
        <v>298953.58778626006</v>
      </c>
      <c r="L198" s="10">
        <f>(G198-J459)*100/10000*$K$1*4</f>
        <v>2240000</v>
      </c>
      <c r="M198" s="11">
        <f>AVERAGE(F198:F459)</f>
        <v>2.0863080152671749</v>
      </c>
    </row>
    <row r="199" spans="1:13" x14ac:dyDescent="0.25">
      <c r="A199" s="7">
        <v>45203</v>
      </c>
      <c r="B199" s="10">
        <v>2755214.1221374022</v>
      </c>
      <c r="C199" s="10">
        <f>K199+L199</f>
        <v>2538342.9007633594</v>
      </c>
      <c r="D199">
        <v>1.8</v>
      </c>
      <c r="E199">
        <f>(G199-I199)*100</f>
        <v>43.000000000000014</v>
      </c>
      <c r="F199">
        <v>2.2000000000000002</v>
      </c>
      <c r="G199" s="5">
        <v>2.46</v>
      </c>
      <c r="H199">
        <v>2.69</v>
      </c>
      <c r="I199" s="6">
        <v>2.0299999999999998</v>
      </c>
      <c r="J199" s="5">
        <v>2.35</v>
      </c>
      <c r="K199" s="10">
        <f>(G199-M199)*100/10000*$K$1</f>
        <v>298342.90076335956</v>
      </c>
      <c r="L199" s="10">
        <f>(G199-J460)*100/10000*$K$1*4</f>
        <v>2240000</v>
      </c>
      <c r="M199" s="11">
        <f>AVERAGE(F199:F460)</f>
        <v>2.0870713740458005</v>
      </c>
    </row>
    <row r="200" spans="1:13" x14ac:dyDescent="0.25">
      <c r="A200" s="7">
        <v>45204</v>
      </c>
      <c r="B200" s="10">
        <v>2757504.1984732803</v>
      </c>
      <c r="C200" s="10">
        <f>K200+L200</f>
        <v>2537732.2137404587</v>
      </c>
      <c r="D200">
        <v>1.8</v>
      </c>
      <c r="E200">
        <f>(G200-I200)*100</f>
        <v>43.000000000000014</v>
      </c>
      <c r="F200">
        <v>2.2000000000000002</v>
      </c>
      <c r="G200" s="5">
        <v>2.46</v>
      </c>
      <c r="H200">
        <v>2.69</v>
      </c>
      <c r="I200" s="6">
        <v>2.0299999999999998</v>
      </c>
      <c r="J200" s="5">
        <v>2.35</v>
      </c>
      <c r="K200" s="10">
        <f>(G200-M200)*100/10000*$K$1</f>
        <v>297732.21374045883</v>
      </c>
      <c r="L200" s="10">
        <f>(G200-J461)*100/10000*$K$1*4</f>
        <v>2240000</v>
      </c>
      <c r="M200" s="11">
        <f>AVERAGE(F200:F461)</f>
        <v>2.0878347328244264</v>
      </c>
    </row>
    <row r="201" spans="1:13" x14ac:dyDescent="0.25">
      <c r="A201" s="7">
        <v>45205</v>
      </c>
      <c r="B201" s="10">
        <v>2759794.2748091565</v>
      </c>
      <c r="C201" s="10">
        <f>K201+L201</f>
        <v>2537121.5267175585</v>
      </c>
      <c r="D201">
        <v>1.8</v>
      </c>
      <c r="E201">
        <f>(G201-I201)*100</f>
        <v>43.000000000000014</v>
      </c>
      <c r="F201">
        <v>2.2000000000000002</v>
      </c>
      <c r="G201" s="5">
        <v>2.46</v>
      </c>
      <c r="H201">
        <v>2.69</v>
      </c>
      <c r="I201" s="6">
        <v>2.0299999999999998</v>
      </c>
      <c r="J201" s="5">
        <v>2.35</v>
      </c>
      <c r="K201" s="10">
        <f>(G201-M201)*100/10000*$K$1</f>
        <v>297121.52671755839</v>
      </c>
      <c r="L201" s="10">
        <f>(G201-J462)*100/10000*$K$1*4</f>
        <v>2240000</v>
      </c>
      <c r="M201" s="11">
        <f>AVERAGE(F201:F462)</f>
        <v>2.088598091603052</v>
      </c>
    </row>
    <row r="202" spans="1:13" x14ac:dyDescent="0.25">
      <c r="A202" s="7">
        <v>45208</v>
      </c>
      <c r="B202" s="10">
        <v>2590359.160305338</v>
      </c>
      <c r="C202" s="10">
        <f>K202+L202</f>
        <v>2410037.5572519093</v>
      </c>
      <c r="D202">
        <v>1.8</v>
      </c>
      <c r="E202">
        <f>(G202-I202)*100</f>
        <v>41.999999999999993</v>
      </c>
      <c r="F202">
        <v>2.0099999999999998</v>
      </c>
      <c r="G202" s="5">
        <v>2.46</v>
      </c>
      <c r="H202">
        <v>2.69</v>
      </c>
      <c r="I202" s="6">
        <v>2.04</v>
      </c>
      <c r="J202" s="5">
        <v>2.36</v>
      </c>
      <c r="K202" s="10">
        <f>(G202-M202)*100/10000*$K$1</f>
        <v>298037.55725190975</v>
      </c>
      <c r="L202" s="10">
        <f>(G202-J463)*100/10000*$K$1*4</f>
        <v>2111999.9999999995</v>
      </c>
      <c r="M202" s="11">
        <f>AVERAGE(F202:F463)</f>
        <v>2.0874530534351128</v>
      </c>
    </row>
    <row r="203" spans="1:13" x14ac:dyDescent="0.25">
      <c r="A203" s="7">
        <v>45209</v>
      </c>
      <c r="B203" s="10">
        <v>2660817.1755725136</v>
      </c>
      <c r="C203" s="10">
        <f>K203+L203</f>
        <v>2593915.4198473305</v>
      </c>
      <c r="D203">
        <v>1.8</v>
      </c>
      <c r="E203">
        <f>(G203-I203)*100</f>
        <v>42.000000000000036</v>
      </c>
      <c r="F203">
        <v>2.0499999999999998</v>
      </c>
      <c r="G203" s="5">
        <v>2.4900000000000002</v>
      </c>
      <c r="H203">
        <v>2.7</v>
      </c>
      <c r="I203" s="6">
        <v>2.0699999999999998</v>
      </c>
      <c r="J203" s="5">
        <v>2.38</v>
      </c>
      <c r="K203" s="10">
        <f>(G203-M203)*100/10000*$K$1</f>
        <v>321915.41984733014</v>
      </c>
      <c r="L203" s="10">
        <f>(G203-J464)*100/10000*$K$1*4</f>
        <v>2272000.0000000005</v>
      </c>
      <c r="M203" s="11">
        <f>AVERAGE(F203:F464)</f>
        <v>2.0876057251908375</v>
      </c>
    </row>
    <row r="204" spans="1:13" x14ac:dyDescent="0.25">
      <c r="A204" s="7">
        <v>45210</v>
      </c>
      <c r="B204" s="10">
        <v>2825389.6946564815</v>
      </c>
      <c r="C204" s="10">
        <f>K204+L204</f>
        <v>2833762.7480916041</v>
      </c>
      <c r="D204">
        <v>1.8</v>
      </c>
      <c r="E204">
        <f>(G204-I204)*100</f>
        <v>41.999999999999993</v>
      </c>
      <c r="F204">
        <v>2.14</v>
      </c>
      <c r="G204" s="5">
        <v>2.5099999999999998</v>
      </c>
      <c r="H204">
        <v>2.72</v>
      </c>
      <c r="I204" s="6">
        <v>2.09</v>
      </c>
      <c r="J204" s="5">
        <v>2.4</v>
      </c>
      <c r="K204" s="10">
        <f>(G204-M204)*100/10000*$K$1</f>
        <v>337762.74809160468</v>
      </c>
      <c r="L204" s="10">
        <f>(G204-J465)*100/10000*$K$1*4</f>
        <v>2495999.9999999995</v>
      </c>
      <c r="M204" s="11">
        <f>AVERAGE(F204:F465)</f>
        <v>2.0877965648854939</v>
      </c>
    </row>
    <row r="205" spans="1:13" x14ac:dyDescent="0.25">
      <c r="A205" s="7">
        <v>45211</v>
      </c>
      <c r="B205" s="10">
        <v>2850641.6030534301</v>
      </c>
      <c r="C205" s="10">
        <f>K205+L205</f>
        <v>2786495.5725190868</v>
      </c>
      <c r="D205">
        <v>1.8</v>
      </c>
      <c r="E205">
        <f>(G205-I205)*100</f>
        <v>42.000000000000036</v>
      </c>
      <c r="F205">
        <v>2.1</v>
      </c>
      <c r="G205" s="5">
        <v>2.4900000000000002</v>
      </c>
      <c r="H205">
        <v>2.72</v>
      </c>
      <c r="I205" s="6">
        <v>2.0699999999999998</v>
      </c>
      <c r="J205" s="5">
        <v>2.39</v>
      </c>
      <c r="K205" s="10">
        <f>(G205-M205)*100/10000*$K$1</f>
        <v>322495.57251908595</v>
      </c>
      <c r="L205" s="10">
        <f>(G205-J466)*100/10000*$K$1*4</f>
        <v>2464000.0000000009</v>
      </c>
      <c r="M205" s="11">
        <f>AVERAGE(F205:F466)</f>
        <v>2.0868805343511427</v>
      </c>
    </row>
    <row r="206" spans="1:13" x14ac:dyDescent="0.25">
      <c r="A206" s="7">
        <v>45212</v>
      </c>
      <c r="B206" s="10">
        <v>2844580.5343511393</v>
      </c>
      <c r="C206" s="10">
        <f>K206+L206</f>
        <v>2707045.1908396976</v>
      </c>
      <c r="D206">
        <v>1.8</v>
      </c>
      <c r="E206">
        <f>(G206-I206)*100</f>
        <v>42.000000000000036</v>
      </c>
      <c r="F206">
        <v>2.0499999999999998</v>
      </c>
      <c r="G206" s="5">
        <v>2.4700000000000002</v>
      </c>
      <c r="H206">
        <v>2.7</v>
      </c>
      <c r="I206" s="6">
        <v>2.0499999999999998</v>
      </c>
      <c r="J206" s="5">
        <v>2.36</v>
      </c>
      <c r="K206" s="10">
        <f>(G206-M206)*100/10000*$K$1</f>
        <v>307045.19083969679</v>
      </c>
      <c r="L206" s="10">
        <f>(G206-J467)*100/10000*$K$1*4</f>
        <v>2400000.0000000009</v>
      </c>
      <c r="M206" s="11">
        <f>AVERAGE(F206:F467)</f>
        <v>2.0861935114503791</v>
      </c>
    </row>
    <row r="207" spans="1:13" x14ac:dyDescent="0.25">
      <c r="A207" s="7">
        <v>45215</v>
      </c>
      <c r="B207" s="10">
        <v>2942633.9694656432</v>
      </c>
      <c r="C207" s="10">
        <f>K207+L207</f>
        <v>2883564.2748091635</v>
      </c>
      <c r="D207">
        <v>1.8</v>
      </c>
      <c r="E207">
        <f>(G207-I207)*100</f>
        <v>42.000000000000036</v>
      </c>
      <c r="F207">
        <v>2.0499999999999998</v>
      </c>
      <c r="G207" s="5">
        <v>2.4900000000000002</v>
      </c>
      <c r="H207">
        <v>2.69</v>
      </c>
      <c r="I207" s="6">
        <v>2.0699999999999998</v>
      </c>
      <c r="J207" s="5">
        <v>2.38</v>
      </c>
      <c r="K207" s="10">
        <f>(G207-M207)*100/10000*$K$1</f>
        <v>323564.27480916242</v>
      </c>
      <c r="L207" s="10">
        <f>(G207-J468)*100/10000*$K$1*4</f>
        <v>2560000.0000000009</v>
      </c>
      <c r="M207" s="11">
        <f>AVERAGE(F207:F468)</f>
        <v>2.0855446564885471</v>
      </c>
    </row>
    <row r="208" spans="1:13" x14ac:dyDescent="0.25">
      <c r="A208" s="7">
        <v>45216</v>
      </c>
      <c r="B208" s="10">
        <v>2840916.4122137348</v>
      </c>
      <c r="C208" s="10">
        <f>K208+L208</f>
        <v>2860022.2900763382</v>
      </c>
      <c r="D208">
        <v>1.8</v>
      </c>
      <c r="E208">
        <f>(G208-I208)*100</f>
        <v>41.000000000000014</v>
      </c>
      <c r="F208">
        <v>2</v>
      </c>
      <c r="G208" s="5">
        <v>2.5</v>
      </c>
      <c r="H208">
        <v>2.7</v>
      </c>
      <c r="I208" s="6">
        <v>2.09</v>
      </c>
      <c r="J208" s="5">
        <v>2.39</v>
      </c>
      <c r="K208" s="10">
        <f>(G208-M208)*100/10000*$K$1</f>
        <v>332022.29007633764</v>
      </c>
      <c r="L208" s="10">
        <f>(G208-J469)*100/10000*$K$1*4</f>
        <v>2528000.0000000005</v>
      </c>
      <c r="M208" s="11">
        <f>AVERAGE(F208:F469)</f>
        <v>2.084972137404578</v>
      </c>
    </row>
    <row r="209" spans="1:13" x14ac:dyDescent="0.25">
      <c r="A209" s="7">
        <v>45217</v>
      </c>
      <c r="B209" s="10">
        <v>2937542.3664122061</v>
      </c>
      <c r="C209" s="10">
        <f>K209+L209</f>
        <v>2996388.7022900777</v>
      </c>
      <c r="D209">
        <v>1.8</v>
      </c>
      <c r="E209">
        <f>(G209-I209)*100</f>
        <v>40.999999999999972</v>
      </c>
      <c r="F209">
        <v>2.0499999999999998</v>
      </c>
      <c r="G209" s="5">
        <v>2.5099999999999998</v>
      </c>
      <c r="H209">
        <v>2.71</v>
      </c>
      <c r="I209" s="6">
        <v>2.1</v>
      </c>
      <c r="J209" s="5">
        <v>2.4</v>
      </c>
      <c r="K209" s="10">
        <f>(G209-M209)*100/10000*$K$1</f>
        <v>340388.70229007793</v>
      </c>
      <c r="L209" s="10">
        <f>(G209-J470)*100/10000*$K$1*4</f>
        <v>2655999.9999999995</v>
      </c>
      <c r="M209" s="11">
        <f>AVERAGE(F209:F470)</f>
        <v>2.0845141221374024</v>
      </c>
    </row>
    <row r="210" spans="1:13" x14ac:dyDescent="0.25">
      <c r="A210" s="7">
        <v>45218</v>
      </c>
      <c r="B210" s="10">
        <v>2844052.2900763312</v>
      </c>
      <c r="C210" s="10">
        <f>K210+L210</f>
        <v>3057799.3893129793</v>
      </c>
      <c r="D210">
        <v>1.8</v>
      </c>
      <c r="E210">
        <f>(G210-I210)*100</f>
        <v>39.999999999999993</v>
      </c>
      <c r="F210">
        <v>2.2999999999999998</v>
      </c>
      <c r="G210" s="5">
        <v>2.54</v>
      </c>
      <c r="H210">
        <v>2.73</v>
      </c>
      <c r="I210" s="6">
        <v>2.14</v>
      </c>
      <c r="J210" s="5">
        <v>2.4300000000000002</v>
      </c>
      <c r="K210" s="10">
        <f>(G210-M210)*100/10000*$K$1</f>
        <v>364999.38931297854</v>
      </c>
      <c r="L210" s="10">
        <f>(G210-J471)*100/10000*$K$1*4</f>
        <v>2692800.0000000009</v>
      </c>
      <c r="M210" s="11">
        <f>AVERAGE(F210:F471)</f>
        <v>2.0837507633587768</v>
      </c>
    </row>
    <row r="211" spans="1:13" x14ac:dyDescent="0.25">
      <c r="A211" s="7">
        <v>45219</v>
      </c>
      <c r="B211" s="10">
        <v>2690901.1450381628</v>
      </c>
      <c r="C211" s="10">
        <f>K211+L211</f>
        <v>2910159.6946564899</v>
      </c>
      <c r="D211">
        <v>1.8</v>
      </c>
      <c r="E211">
        <f>(G211-I211)*100</f>
        <v>37.999999999999986</v>
      </c>
      <c r="F211">
        <v>2.8</v>
      </c>
      <c r="G211" s="5">
        <v>2.52</v>
      </c>
      <c r="H211">
        <v>2.72</v>
      </c>
      <c r="I211" s="6">
        <v>2.14</v>
      </c>
      <c r="J211" s="5">
        <v>2.42</v>
      </c>
      <c r="K211" s="10">
        <f>(G211-M211)*100/10000*$K$1</f>
        <v>350159.69465648988</v>
      </c>
      <c r="L211" s="10">
        <f>(G211-J472)*100/10000*$K$1*4</f>
        <v>2560000</v>
      </c>
      <c r="M211" s="11">
        <f>AVERAGE(F211:F472)</f>
        <v>2.0823003816793877</v>
      </c>
    </row>
    <row r="212" spans="1:13" x14ac:dyDescent="0.25">
      <c r="A212" s="7">
        <v>45222</v>
      </c>
      <c r="B212" s="10">
        <v>2582824.8091602996</v>
      </c>
      <c r="C212" s="10">
        <f>K212+L212</f>
        <v>2776846.7175572524</v>
      </c>
      <c r="D212">
        <v>1.8</v>
      </c>
      <c r="E212">
        <f>(G212-I212)*100</f>
        <v>37.999999999999986</v>
      </c>
      <c r="F212">
        <v>2.6</v>
      </c>
      <c r="G212" s="5">
        <v>2.5099999999999998</v>
      </c>
      <c r="H212">
        <v>2.72</v>
      </c>
      <c r="I212" s="6">
        <v>2.13</v>
      </c>
      <c r="J212" s="5">
        <v>2.4</v>
      </c>
      <c r="K212" s="10">
        <f>(G212-M212)*100/10000*$K$1</f>
        <v>344846.7175572532</v>
      </c>
      <c r="L212" s="10">
        <f>(G212-J473)*100/10000*$K$1*4</f>
        <v>2431999.9999999991</v>
      </c>
      <c r="M212" s="11">
        <f>AVERAGE(F212:F473)</f>
        <v>2.0789416030534333</v>
      </c>
    </row>
    <row r="213" spans="1:13" x14ac:dyDescent="0.25">
      <c r="A213" s="7">
        <v>45223</v>
      </c>
      <c r="B213" s="10">
        <v>2544809.5419847262</v>
      </c>
      <c r="C213" s="10">
        <f>K213+L213</f>
        <v>2786984.1221374064</v>
      </c>
      <c r="D213">
        <v>1.8</v>
      </c>
      <c r="E213">
        <f>(G213-I213)*100</f>
        <v>37.999999999999986</v>
      </c>
      <c r="F213">
        <v>2.7</v>
      </c>
      <c r="G213" s="5">
        <v>2.52</v>
      </c>
      <c r="H213">
        <v>2.73</v>
      </c>
      <c r="I213" s="6">
        <v>2.14</v>
      </c>
      <c r="J213" s="5">
        <v>2.42</v>
      </c>
      <c r="K213" s="10">
        <f>(G213-M213)*100/10000*$K$1</f>
        <v>354984.12213740632</v>
      </c>
      <c r="L213" s="10">
        <f>(G213-J474)*100/10000*$K$1*4</f>
        <v>2432000</v>
      </c>
      <c r="M213" s="11">
        <f>AVERAGE(F213:F474)</f>
        <v>2.0762698473282422</v>
      </c>
    </row>
    <row r="214" spans="1:13" x14ac:dyDescent="0.25">
      <c r="A214" s="7">
        <v>45224</v>
      </c>
      <c r="B214" s="10">
        <v>2501649.2366412152</v>
      </c>
      <c r="C214" s="10">
        <f>K214+L214</f>
        <v>2565426.8702290095</v>
      </c>
      <c r="D214">
        <v>1.8</v>
      </c>
      <c r="E214">
        <f>(G214-I214)*100</f>
        <v>39.000000000000014</v>
      </c>
      <c r="F214">
        <v>2.8</v>
      </c>
      <c r="G214" s="5">
        <v>2.48</v>
      </c>
      <c r="H214">
        <v>2.73</v>
      </c>
      <c r="I214" s="6">
        <v>2.09</v>
      </c>
      <c r="J214" s="5">
        <v>2.38</v>
      </c>
      <c r="K214" s="10">
        <f>(G214-M214)*100/10000*$K$1</f>
        <v>325426.87022900936</v>
      </c>
      <c r="L214" s="10">
        <f>(G214-J475)*100/10000*$K$1*4</f>
        <v>2240000</v>
      </c>
      <c r="M214" s="11">
        <f>AVERAGE(F214:F475)</f>
        <v>2.0732164122137382</v>
      </c>
    </row>
    <row r="215" spans="1:13" x14ac:dyDescent="0.25">
      <c r="A215" s="7">
        <v>45225</v>
      </c>
      <c r="B215" s="10">
        <v>2632488.9312977036</v>
      </c>
      <c r="C215" s="10">
        <f>K215+L215</f>
        <v>2783869.6183206113</v>
      </c>
      <c r="D215">
        <v>1.8</v>
      </c>
      <c r="E215">
        <f>(G215-I215)*100</f>
        <v>39.999999999999993</v>
      </c>
      <c r="F215">
        <v>2.5</v>
      </c>
      <c r="G215" s="5">
        <v>2.5099999999999998</v>
      </c>
      <c r="H215">
        <v>2.72</v>
      </c>
      <c r="I215" s="6">
        <v>2.11</v>
      </c>
      <c r="J215" s="5">
        <v>2.39</v>
      </c>
      <c r="K215" s="10">
        <f>(G215-M215)*100/10000*$K$1</f>
        <v>351869.61832061206</v>
      </c>
      <c r="L215" s="10">
        <f>(G215-J476)*100/10000*$K$1*4</f>
        <v>2431999.9999999991</v>
      </c>
      <c r="M215" s="11">
        <f>AVERAGE(F215:F476)</f>
        <v>2.0701629770992347</v>
      </c>
    </row>
    <row r="216" spans="1:13" x14ac:dyDescent="0.25">
      <c r="A216" s="7">
        <v>45226</v>
      </c>
      <c r="B216" s="10">
        <v>2619962.2137404503</v>
      </c>
      <c r="C216" s="10">
        <f>K216+L216</f>
        <v>2665610.07633588</v>
      </c>
      <c r="D216">
        <v>1.8</v>
      </c>
      <c r="E216">
        <f>(G216-I216)*100</f>
        <v>39.999999999999993</v>
      </c>
      <c r="F216">
        <v>2.5</v>
      </c>
      <c r="G216" s="5">
        <v>2.48</v>
      </c>
      <c r="H216">
        <v>2.72</v>
      </c>
      <c r="I216" s="6">
        <v>2.08</v>
      </c>
      <c r="J216" s="5">
        <v>2.37</v>
      </c>
      <c r="K216" s="10">
        <f>(G216-M216)*100/10000*$K$1</f>
        <v>329610.07633587974</v>
      </c>
      <c r="L216" s="10">
        <f>(G216-J477)*100/10000*$K$1*4</f>
        <v>2336000</v>
      </c>
      <c r="M216" s="11">
        <f>AVERAGE(F216:F477)</f>
        <v>2.0679874045801503</v>
      </c>
    </row>
    <row r="217" spans="1:13" x14ac:dyDescent="0.25">
      <c r="A217" s="7">
        <v>45229</v>
      </c>
      <c r="B217" s="10">
        <v>2651091.9847328179</v>
      </c>
      <c r="C217" s="10">
        <f>K217+L217</f>
        <v>2667442.137404582</v>
      </c>
      <c r="D217">
        <v>1.8</v>
      </c>
      <c r="E217">
        <f>(G217-I217)*100</f>
        <v>41.000000000000014</v>
      </c>
      <c r="F217">
        <v>2.5</v>
      </c>
      <c r="G217" s="5">
        <v>2.48</v>
      </c>
      <c r="H217">
        <v>2.71</v>
      </c>
      <c r="I217" s="6">
        <v>2.0699999999999998</v>
      </c>
      <c r="J217" s="5">
        <v>2.37</v>
      </c>
      <c r="K217" s="10">
        <f>(G217-M217)*100/10000*$K$1</f>
        <v>331442.13740458217</v>
      </c>
      <c r="L217" s="10">
        <f>(G217-J478)*100/10000*$K$1*4</f>
        <v>2336000</v>
      </c>
      <c r="M217" s="11">
        <f>AVERAGE(F217:F478)</f>
        <v>2.0656973282442723</v>
      </c>
    </row>
    <row r="218" spans="1:13" x14ac:dyDescent="0.25">
      <c r="A218" s="7">
        <v>45230</v>
      </c>
      <c r="B218" s="10">
        <v>2564221.7557251835</v>
      </c>
      <c r="C218" s="10">
        <f>K218+L218</f>
        <v>2589274.1984732845</v>
      </c>
      <c r="D218">
        <v>1.8</v>
      </c>
      <c r="E218">
        <f>(G218-I218)*100</f>
        <v>39.000000000000014</v>
      </c>
      <c r="F218">
        <v>2.5</v>
      </c>
      <c r="G218" s="5">
        <v>2.46</v>
      </c>
      <c r="H218">
        <v>2.7</v>
      </c>
      <c r="I218" s="6">
        <v>2.0699999999999998</v>
      </c>
      <c r="J218" s="5">
        <v>2.36</v>
      </c>
      <c r="K218" s="10">
        <f>(G218-M218)*100/10000*$K$1</f>
        <v>317274.19847328449</v>
      </c>
      <c r="L218" s="10">
        <f>(G218-J479)*100/10000*$K$1*4</f>
        <v>2272000</v>
      </c>
      <c r="M218" s="11">
        <f>AVERAGE(F218:F479)</f>
        <v>2.0634072519083944</v>
      </c>
    </row>
    <row r="219" spans="1:13" x14ac:dyDescent="0.25">
      <c r="A219" s="7">
        <v>45231</v>
      </c>
      <c r="B219" s="10">
        <v>2583008.0152671696</v>
      </c>
      <c r="C219" s="10">
        <f>K219+L219</f>
        <v>2655197.8625954213</v>
      </c>
      <c r="D219">
        <v>1.8</v>
      </c>
      <c r="E219">
        <f>(G219-I219)*100</f>
        <v>37.999999999999986</v>
      </c>
      <c r="F219">
        <v>2.4</v>
      </c>
      <c r="G219" s="5">
        <v>2.46</v>
      </c>
      <c r="H219">
        <v>2.69</v>
      </c>
      <c r="I219" s="6">
        <v>2.08</v>
      </c>
      <c r="J219" s="5">
        <v>2.36</v>
      </c>
      <c r="K219" s="10">
        <f>(G219-M219)*100/10000*$K$1</f>
        <v>319197.86259542138</v>
      </c>
      <c r="L219" s="10">
        <f>(G219-J480)*100/10000*$K$1*4</f>
        <v>2336000</v>
      </c>
      <c r="M219" s="11">
        <f>AVERAGE(F219:F480)</f>
        <v>2.0610026717557233</v>
      </c>
    </row>
    <row r="220" spans="1:13" x14ac:dyDescent="0.25">
      <c r="A220" s="7">
        <v>45232</v>
      </c>
      <c r="B220" s="10">
        <v>2640023.282442743</v>
      </c>
      <c r="C220" s="10">
        <f>K220+L220</f>
        <v>2569060.4580152691</v>
      </c>
      <c r="D220">
        <v>1.8</v>
      </c>
      <c r="E220">
        <f>(G220-I220)*100</f>
        <v>39.000000000000014</v>
      </c>
      <c r="F220">
        <v>2</v>
      </c>
      <c r="G220" s="5">
        <v>2.4300000000000002</v>
      </c>
      <c r="H220">
        <v>2.67</v>
      </c>
      <c r="I220" s="6">
        <v>2.04</v>
      </c>
      <c r="J220" s="5">
        <v>2.3199999999999998</v>
      </c>
      <c r="K220" s="10">
        <f>(G220-M220)*100/10000*$K$1</f>
        <v>297060.45801526884</v>
      </c>
      <c r="L220" s="10">
        <f>(G220-J481)*100/10000*$K$1*4</f>
        <v>2272000.0000000005</v>
      </c>
      <c r="M220" s="11">
        <f>AVERAGE(F220:F481)</f>
        <v>2.0586744274809141</v>
      </c>
    </row>
    <row r="221" spans="1:13" x14ac:dyDescent="0.25">
      <c r="A221" s="7">
        <v>45233</v>
      </c>
      <c r="B221" s="10">
        <v>2639504.1984732766</v>
      </c>
      <c r="C221" s="10">
        <f>K221+L221</f>
        <v>2609732.2137404596</v>
      </c>
      <c r="D221">
        <v>1.8</v>
      </c>
      <c r="E221">
        <f>(G221-I221)*100</f>
        <v>39.000000000000014</v>
      </c>
      <c r="F221">
        <v>1.82</v>
      </c>
      <c r="G221" s="5">
        <v>2.44</v>
      </c>
      <c r="H221">
        <v>2.66</v>
      </c>
      <c r="I221" s="6">
        <v>2.0499999999999998</v>
      </c>
      <c r="J221" s="5">
        <v>2.34</v>
      </c>
      <c r="K221" s="10">
        <f>(G221-M221)*100/10000*$K$1</f>
        <v>305732.2137404597</v>
      </c>
      <c r="L221" s="10">
        <f>(G221-J482)*100/10000*$K$1*4</f>
        <v>2304000</v>
      </c>
      <c r="M221" s="11">
        <f>AVERAGE(F221:F482)</f>
        <v>2.0578347328244253</v>
      </c>
    </row>
    <row r="222" spans="1:13" x14ac:dyDescent="0.25">
      <c r="A222" s="7">
        <v>45236</v>
      </c>
      <c r="B222" s="10">
        <v>2671160.6870228946</v>
      </c>
      <c r="C222" s="10">
        <f>K222+L222</f>
        <v>2641823.8167938949</v>
      </c>
      <c r="D222">
        <v>1.8</v>
      </c>
      <c r="E222">
        <f>(G222-I222)*100</f>
        <v>39.000000000000014</v>
      </c>
      <c r="F222">
        <v>2</v>
      </c>
      <c r="G222" s="5">
        <v>2.44</v>
      </c>
      <c r="H222">
        <v>2.66</v>
      </c>
      <c r="I222" s="6">
        <v>2.0499999999999998</v>
      </c>
      <c r="J222" s="5">
        <v>2.34</v>
      </c>
      <c r="K222" s="10">
        <f>(G222-M222)*100/10000*$K$1</f>
        <v>305823.81679389492</v>
      </c>
      <c r="L222" s="10">
        <f>(G222-J483)*100/10000*$K$1*4</f>
        <v>2336000</v>
      </c>
      <c r="M222" s="11">
        <f>AVERAGE(F222:F483)</f>
        <v>2.0577202290076313</v>
      </c>
    </row>
    <row r="223" spans="1:13" x14ac:dyDescent="0.25">
      <c r="A223" s="7">
        <v>45237</v>
      </c>
      <c r="B223" s="10">
        <v>2607556.1068702228</v>
      </c>
      <c r="C223" s="10">
        <f>K223+L223</f>
        <v>2695265.0381679414</v>
      </c>
      <c r="D223">
        <v>1.8</v>
      </c>
      <c r="E223">
        <f>(G223-I223)*100</f>
        <v>37.000000000000014</v>
      </c>
      <c r="F223">
        <v>2.0299999999999998</v>
      </c>
      <c r="G223" s="5">
        <v>2.4500000000000002</v>
      </c>
      <c r="H223">
        <v>2.66</v>
      </c>
      <c r="I223" s="6">
        <v>2.08</v>
      </c>
      <c r="J223" s="5">
        <v>2.35</v>
      </c>
      <c r="K223" s="10">
        <f>(G223-M223)*100/10000*$K$1</f>
        <v>314465.03816794086</v>
      </c>
      <c r="L223" s="10">
        <f>(G223-J484)*100/10000*$K$1*4</f>
        <v>2380800.0000000005</v>
      </c>
      <c r="M223" s="11">
        <f>AVERAGE(F223:F484)</f>
        <v>2.0569187022900741</v>
      </c>
    </row>
    <row r="224" spans="1:13" x14ac:dyDescent="0.25">
      <c r="A224" s="7">
        <v>45238</v>
      </c>
      <c r="B224" s="10">
        <v>2646122.5190839642</v>
      </c>
      <c r="C224" s="10">
        <f>K224+L224</f>
        <v>2699167.3282442777</v>
      </c>
      <c r="D224">
        <v>1.8</v>
      </c>
      <c r="E224">
        <f>(G224-I224)*100</f>
        <v>36.000000000000028</v>
      </c>
      <c r="F224">
        <v>2.0499999999999998</v>
      </c>
      <c r="G224" s="5">
        <v>2.4300000000000002</v>
      </c>
      <c r="H224">
        <v>2.66</v>
      </c>
      <c r="I224" s="6">
        <v>2.0699999999999998</v>
      </c>
      <c r="J224" s="5">
        <v>2.3199999999999998</v>
      </c>
      <c r="K224" s="10">
        <f>(G224-M224)*100/10000*$K$1</f>
        <v>299167.32824427687</v>
      </c>
      <c r="L224" s="10">
        <f>(G224-J485)*100/10000*$K$1*4</f>
        <v>2400000.0000000009</v>
      </c>
      <c r="M224" s="11">
        <f>AVERAGE(F224:F485)</f>
        <v>2.0560408396946541</v>
      </c>
    </row>
    <row r="225" spans="1:13" x14ac:dyDescent="0.25">
      <c r="A225" s="7">
        <v>45239</v>
      </c>
      <c r="B225" s="10">
        <v>2635259.9236641158</v>
      </c>
      <c r="C225" s="10">
        <f>K225+L225</f>
        <v>2691930.6870229025</v>
      </c>
      <c r="D225">
        <v>1.8</v>
      </c>
      <c r="E225">
        <f>(G225-I225)*100</f>
        <v>35.000000000000007</v>
      </c>
      <c r="F225">
        <v>2.0499999999999998</v>
      </c>
      <c r="G225" s="5">
        <v>2.42</v>
      </c>
      <c r="H225">
        <v>2.65</v>
      </c>
      <c r="I225" s="6">
        <v>2.0699999999999998</v>
      </c>
      <c r="J225" s="5">
        <v>2.31</v>
      </c>
      <c r="K225" s="10">
        <f>(G225-M225)*100/10000*$K$1</f>
        <v>291930.68702290254</v>
      </c>
      <c r="L225" s="10">
        <f>(G225-J486)*100/10000*$K$1*4</f>
        <v>2400000</v>
      </c>
      <c r="M225" s="11">
        <f>AVERAGE(F225:F486)</f>
        <v>2.0550866412213717</v>
      </c>
    </row>
    <row r="226" spans="1:13" x14ac:dyDescent="0.25">
      <c r="A226" s="7">
        <v>45240</v>
      </c>
      <c r="B226" s="10">
        <v>2701313.3587786211</v>
      </c>
      <c r="C226" s="10">
        <f>K226+L226</f>
        <v>2684449.7709923694</v>
      </c>
      <c r="D226">
        <v>1.8</v>
      </c>
      <c r="E226">
        <f>(G226-I226)*100</f>
        <v>36.000000000000028</v>
      </c>
      <c r="F226">
        <v>2.0299999999999998</v>
      </c>
      <c r="G226" s="5">
        <v>2.41</v>
      </c>
      <c r="H226">
        <v>2.65</v>
      </c>
      <c r="I226" s="6">
        <v>2.0499999999999998</v>
      </c>
      <c r="J226" s="5">
        <v>2.2999999999999998</v>
      </c>
      <c r="K226" s="10">
        <f>(G226-M226)*100/10000*$K$1</f>
        <v>284449.77099236829</v>
      </c>
      <c r="L226" s="10">
        <f>(G226-J487)*100/10000*$K$1*4</f>
        <v>2400000.0000000009</v>
      </c>
      <c r="M226" s="11">
        <f>AVERAGE(F226:F487)</f>
        <v>2.0544377862595398</v>
      </c>
    </row>
    <row r="227" spans="1:13" x14ac:dyDescent="0.25">
      <c r="A227" s="7">
        <v>45243</v>
      </c>
      <c r="B227" s="10">
        <v>2755824.809160301</v>
      </c>
      <c r="C227" s="10">
        <f>K227+L227</f>
        <v>2740846.7175572533</v>
      </c>
      <c r="D227">
        <v>1.8</v>
      </c>
      <c r="E227">
        <f>(G227-I227)*100</f>
        <v>35.000000000000007</v>
      </c>
      <c r="F227">
        <v>2.0499999999999998</v>
      </c>
      <c r="G227" s="5">
        <v>2.4</v>
      </c>
      <c r="H227">
        <v>2.65</v>
      </c>
      <c r="I227" s="6">
        <v>2.0499999999999998</v>
      </c>
      <c r="J227" s="5">
        <v>2.29</v>
      </c>
      <c r="K227" s="10">
        <f>(G227-M227)*100/10000*$K$1</f>
        <v>276846.7175572532</v>
      </c>
      <c r="L227" s="10">
        <f>(G227-J488)*100/10000*$K$1*4</f>
        <v>2464000</v>
      </c>
      <c r="M227" s="11">
        <f>AVERAGE(F227:F488)</f>
        <v>2.0539416030534334</v>
      </c>
    </row>
    <row r="228" spans="1:13" x14ac:dyDescent="0.25">
      <c r="A228" s="7">
        <v>45244</v>
      </c>
      <c r="B228" s="10">
        <v>2660107.2519083908</v>
      </c>
      <c r="C228" s="10">
        <f>K228+L228</f>
        <v>2685304.7328244303</v>
      </c>
      <c r="D228">
        <v>1.8</v>
      </c>
      <c r="E228">
        <f>(G228-I228)*100</f>
        <v>35.000000000000007</v>
      </c>
      <c r="F228">
        <v>2.2000000000000002</v>
      </c>
      <c r="G228" s="5">
        <v>2.41</v>
      </c>
      <c r="H228">
        <v>2.66</v>
      </c>
      <c r="I228" s="6">
        <v>2.06</v>
      </c>
      <c r="J228" s="5">
        <v>2.2999999999999998</v>
      </c>
      <c r="K228" s="10">
        <f>(G228-M228)*100/10000*$K$1</f>
        <v>285304.7328244294</v>
      </c>
      <c r="L228" s="10">
        <f>(G228-J489)*100/10000*$K$1*4</f>
        <v>2400000.0000000009</v>
      </c>
      <c r="M228" s="11">
        <f>AVERAGE(F228:F489)</f>
        <v>2.0533690839694634</v>
      </c>
    </row>
    <row r="229" spans="1:13" x14ac:dyDescent="0.25">
      <c r="A229" s="7">
        <v>45245</v>
      </c>
      <c r="B229" s="10">
        <v>2720557.6335877813</v>
      </c>
      <c r="C229" s="10">
        <f>K229+L229</f>
        <v>2750251.2977099265</v>
      </c>
      <c r="D229">
        <v>1.8</v>
      </c>
      <c r="E229">
        <f>(G229-I229)*100</f>
        <v>35.000000000000007</v>
      </c>
      <c r="F229">
        <v>2.2200000000000002</v>
      </c>
      <c r="G229" s="5">
        <v>2.41</v>
      </c>
      <c r="H229">
        <v>2.66</v>
      </c>
      <c r="I229" s="6">
        <v>2.06</v>
      </c>
      <c r="J229" s="5">
        <v>2.31</v>
      </c>
      <c r="K229" s="10">
        <f>(G229-M229)*100/10000*$K$1</f>
        <v>286251.29770992539</v>
      </c>
      <c r="L229" s="10">
        <f>(G229-J490)*100/10000*$K$1*4</f>
        <v>2464000.0000000009</v>
      </c>
      <c r="M229" s="11">
        <f>AVERAGE(F229:F490)</f>
        <v>2.0521858778625934</v>
      </c>
    </row>
    <row r="230" spans="1:13" x14ac:dyDescent="0.25">
      <c r="A230" s="7">
        <v>45246</v>
      </c>
      <c r="B230" s="10">
        <v>2684320.9923664085</v>
      </c>
      <c r="C230" s="10">
        <f>K230+L230</f>
        <v>2719381.0687022922</v>
      </c>
      <c r="D230">
        <v>1.8</v>
      </c>
      <c r="E230">
        <f>(G230-I230)*100</f>
        <v>35.000000000000007</v>
      </c>
      <c r="F230">
        <v>2.2000000000000002</v>
      </c>
      <c r="G230" s="5">
        <v>2.41</v>
      </c>
      <c r="H230">
        <v>2.66</v>
      </c>
      <c r="I230" s="6">
        <v>2.06</v>
      </c>
      <c r="J230" s="5">
        <v>2.2999999999999998</v>
      </c>
      <c r="K230" s="10">
        <f>(G230-M230)*100/10000*$K$1</f>
        <v>287381.06870229141</v>
      </c>
      <c r="L230" s="10">
        <f>(G230-J491)*100/10000*$K$1*4</f>
        <v>2432000.0000000009</v>
      </c>
      <c r="M230" s="11">
        <f>AVERAGE(F230:F491)</f>
        <v>2.0507736641221359</v>
      </c>
    </row>
    <row r="231" spans="1:13" x14ac:dyDescent="0.25">
      <c r="A231" s="7">
        <v>45247</v>
      </c>
      <c r="B231" s="10">
        <v>2595513.3587786215</v>
      </c>
      <c r="C231" s="10">
        <f>K231+L231</f>
        <v>2635649.7709923685</v>
      </c>
      <c r="D231">
        <v>1.8</v>
      </c>
      <c r="E231">
        <f>(G231-I231)*100</f>
        <v>35.000000000000007</v>
      </c>
      <c r="F231">
        <v>2.25</v>
      </c>
      <c r="G231" s="5">
        <v>2.41</v>
      </c>
      <c r="H231">
        <v>2.65</v>
      </c>
      <c r="I231" s="6">
        <v>2.06</v>
      </c>
      <c r="J231" s="5">
        <v>2.2999999999999998</v>
      </c>
      <c r="K231" s="10">
        <f>(G231-M231)*100/10000*$K$1</f>
        <v>288449.77099236788</v>
      </c>
      <c r="L231" s="10">
        <f>(G231-J492)*100/10000*$K$1*4</f>
        <v>2347200.0000000005</v>
      </c>
      <c r="M231" s="11">
        <f>AVERAGE(F231:F492)</f>
        <v>2.0494377862595403</v>
      </c>
    </row>
    <row r="232" spans="1:13" x14ac:dyDescent="0.25">
      <c r="A232" s="7">
        <v>45250</v>
      </c>
      <c r="B232" s="10">
        <v>2639618.7022900712</v>
      </c>
      <c r="C232" s="10">
        <f>K232+L232</f>
        <v>2761701.6793893143</v>
      </c>
      <c r="D232">
        <v>1.8</v>
      </c>
      <c r="E232">
        <f>(G232-I232)*100</f>
        <v>33.999999999999986</v>
      </c>
      <c r="F232">
        <v>2.25</v>
      </c>
      <c r="G232" s="5">
        <v>2.42</v>
      </c>
      <c r="H232">
        <v>2.66</v>
      </c>
      <c r="I232" s="6">
        <v>2.08</v>
      </c>
      <c r="J232" s="5">
        <v>2.31</v>
      </c>
      <c r="K232" s="10">
        <f>(G232-M232)*100/10000*$K$1</f>
        <v>297701.6793893142</v>
      </c>
      <c r="L232" s="10">
        <f>(G232-J493)*100/10000*$K$1*4</f>
        <v>2464000</v>
      </c>
      <c r="M232" s="11">
        <f>AVERAGE(F232:F493)</f>
        <v>2.0478729007633572</v>
      </c>
    </row>
    <row r="233" spans="1:13" x14ac:dyDescent="0.25">
      <c r="A233" s="7">
        <v>45251</v>
      </c>
      <c r="B233" s="10">
        <v>2598924.0458015241</v>
      </c>
      <c r="C233" s="10">
        <f>K233+L233</f>
        <v>2802953.5877862615</v>
      </c>
      <c r="D233">
        <v>1.8</v>
      </c>
      <c r="E233">
        <f>(G233-I233)*100</f>
        <v>33.000000000000007</v>
      </c>
      <c r="F233">
        <v>2.2000000000000002</v>
      </c>
      <c r="G233" s="5">
        <v>2.4300000000000002</v>
      </c>
      <c r="H233">
        <v>2.66</v>
      </c>
      <c r="I233" s="6">
        <v>2.1</v>
      </c>
      <c r="J233" s="5">
        <v>2.33</v>
      </c>
      <c r="K233" s="10">
        <f>(G233-M233)*100/10000*$K$1</f>
        <v>306953.58778626058</v>
      </c>
      <c r="L233" s="10">
        <f>(G233-J494)*100/10000*$K$1*4</f>
        <v>2496000.0000000009</v>
      </c>
      <c r="M233" s="11">
        <f>AVERAGE(F233:F494)</f>
        <v>2.0463080152671744</v>
      </c>
    </row>
    <row r="234" spans="1:13" x14ac:dyDescent="0.25">
      <c r="A234" s="7">
        <v>45252</v>
      </c>
      <c r="B234" s="10">
        <v>2590801.9083969439</v>
      </c>
      <c r="C234" s="10">
        <f>K234+L234</f>
        <v>2876052.8244274817</v>
      </c>
      <c r="D234">
        <v>1.8</v>
      </c>
      <c r="E234">
        <f>(G234-I234)*100</f>
        <v>31.999999999999986</v>
      </c>
      <c r="F234">
        <v>2.2000000000000002</v>
      </c>
      <c r="G234" s="5">
        <v>2.44</v>
      </c>
      <c r="H234">
        <v>2.67</v>
      </c>
      <c r="I234" s="6">
        <v>2.12</v>
      </c>
      <c r="J234" s="5">
        <v>2.34</v>
      </c>
      <c r="K234" s="10">
        <f>(G234-M234)*100/10000*$K$1</f>
        <v>316052.82442748151</v>
      </c>
      <c r="L234" s="10">
        <f>(G234-J495)*100/10000*$K$1*4</f>
        <v>2560000</v>
      </c>
      <c r="M234" s="11">
        <f>AVERAGE(F234:F495)</f>
        <v>2.0449339694656481</v>
      </c>
    </row>
    <row r="235" spans="1:13" x14ac:dyDescent="0.25">
      <c r="A235" s="7">
        <v>45253</v>
      </c>
      <c r="B235" s="10">
        <v>2718450.763358776</v>
      </c>
      <c r="C235" s="10">
        <f>K235+L235</f>
        <v>3085213.1297709942</v>
      </c>
      <c r="D235">
        <v>1.8</v>
      </c>
      <c r="E235">
        <f>(G235-I235)*100</f>
        <v>35.000000000000007</v>
      </c>
      <c r="F235">
        <v>2.25</v>
      </c>
      <c r="G235" s="5">
        <v>2.4900000000000002</v>
      </c>
      <c r="H235">
        <v>2.69</v>
      </c>
      <c r="I235" s="6">
        <v>2.14</v>
      </c>
      <c r="J235" s="5">
        <v>2.38</v>
      </c>
      <c r="K235" s="10">
        <f>(G235-M235)*100/10000*$K$1</f>
        <v>357213.12977099337</v>
      </c>
      <c r="L235" s="10">
        <f>(G235-J496)*100/10000*$K$1*4</f>
        <v>2728000.0000000009</v>
      </c>
      <c r="M235" s="11">
        <f>AVERAGE(F235:F496)</f>
        <v>2.0434835877862585</v>
      </c>
    </row>
    <row r="236" spans="1:13" x14ac:dyDescent="0.25">
      <c r="A236" s="7">
        <v>45254</v>
      </c>
      <c r="B236" s="10">
        <v>2694443.12977099</v>
      </c>
      <c r="C236" s="10">
        <f>K236+L236</f>
        <v>3142281.83206107</v>
      </c>
      <c r="D236">
        <v>1.8</v>
      </c>
      <c r="E236">
        <f>(G236-I236)*100</f>
        <v>33.000000000000007</v>
      </c>
      <c r="F236">
        <v>2.96</v>
      </c>
      <c r="G236" s="5">
        <v>2.4900000000000002</v>
      </c>
      <c r="H236">
        <v>2.7</v>
      </c>
      <c r="I236" s="6">
        <v>2.16</v>
      </c>
      <c r="J236" s="5">
        <v>2.39</v>
      </c>
      <c r="K236" s="10">
        <f>(G236-M236)*100/10000*$K$1</f>
        <v>358281.83206106949</v>
      </c>
      <c r="L236" s="10">
        <f>(G236-J497)*100/10000*$K$1*4</f>
        <v>2784000.0000000005</v>
      </c>
      <c r="M236" s="11">
        <f>AVERAGE(F236:F497)</f>
        <v>2.0421477099236633</v>
      </c>
    </row>
    <row r="237" spans="1:13" x14ac:dyDescent="0.25">
      <c r="A237" s="7">
        <v>45257</v>
      </c>
      <c r="B237" s="10">
        <v>2607504.1984732836</v>
      </c>
      <c r="C237" s="10">
        <f>K237+L237</f>
        <v>3185732.2137404573</v>
      </c>
      <c r="D237">
        <v>1.8</v>
      </c>
      <c r="E237">
        <f>(G237-I237)*100</f>
        <v>31.000000000000007</v>
      </c>
      <c r="F237">
        <v>3.3</v>
      </c>
      <c r="G237" s="5">
        <v>2.5</v>
      </c>
      <c r="H237">
        <v>2.71</v>
      </c>
      <c r="I237" s="6">
        <v>2.19</v>
      </c>
      <c r="J237" s="5">
        <v>2.4</v>
      </c>
      <c r="K237" s="10">
        <f>(G237-M237)*100/10000*$K$1</f>
        <v>369732.21374045761</v>
      </c>
      <c r="L237" s="10">
        <f>(G237-J498)*100/10000*$K$1*4</f>
        <v>2815999.9999999995</v>
      </c>
      <c r="M237" s="11">
        <f>AVERAGE(F237:F498)</f>
        <v>2.037834732824428</v>
      </c>
    </row>
    <row r="238" spans="1:13" x14ac:dyDescent="0.25">
      <c r="A238" s="7">
        <v>45258</v>
      </c>
      <c r="B238" s="10">
        <v>2552328.6259541991</v>
      </c>
      <c r="C238" s="10">
        <f>K238+L238</f>
        <v>3038312.3664122149</v>
      </c>
      <c r="D238">
        <v>1.8</v>
      </c>
      <c r="E238">
        <f>(G238-I238)*100</f>
        <v>31.000000000000007</v>
      </c>
      <c r="F238">
        <v>3.4</v>
      </c>
      <c r="G238" s="5">
        <v>2.4700000000000002</v>
      </c>
      <c r="H238">
        <v>2.69</v>
      </c>
      <c r="I238" s="6">
        <v>2.16</v>
      </c>
      <c r="J238" s="5">
        <v>2.37</v>
      </c>
      <c r="K238" s="10">
        <f>(G238-M238)*100/10000*$K$1</f>
        <v>350312.36641221389</v>
      </c>
      <c r="L238" s="10">
        <f>(G238-J499)*100/10000*$K$1*4</f>
        <v>2688000.0000000009</v>
      </c>
      <c r="M238" s="11">
        <f>AVERAGE(F238:F499)</f>
        <v>2.0321095419847328</v>
      </c>
    </row>
    <row r="239" spans="1:13" x14ac:dyDescent="0.25">
      <c r="A239" s="7">
        <v>45259</v>
      </c>
      <c r="B239" s="10">
        <v>2590237.0229007634</v>
      </c>
      <c r="C239" s="10">
        <f>K239+L239</f>
        <v>3099136.7938931291</v>
      </c>
      <c r="D239">
        <v>1.8</v>
      </c>
      <c r="E239">
        <f>(G239-I239)*100</f>
        <v>29.999999999999982</v>
      </c>
      <c r="F239">
        <v>3.6</v>
      </c>
      <c r="G239" s="5">
        <v>2.46</v>
      </c>
      <c r="H239">
        <v>2.69</v>
      </c>
      <c r="I239" s="6">
        <v>2.16</v>
      </c>
      <c r="J239" s="5">
        <v>2.36</v>
      </c>
      <c r="K239" s="10">
        <f>(G239-M239)*100/10000*$K$1</f>
        <v>347136.79389312939</v>
      </c>
      <c r="L239" s="10">
        <f>(G239-J500)*100/10000*$K$1*4</f>
        <v>2751999.9999999995</v>
      </c>
      <c r="M239" s="11">
        <f>AVERAGE(F239:F500)</f>
        <v>2.0260790076335882</v>
      </c>
    </row>
    <row r="240" spans="1:13" x14ac:dyDescent="0.25">
      <c r="A240" s="7">
        <v>45260</v>
      </c>
      <c r="B240" s="10">
        <v>2715626.3358778632</v>
      </c>
      <c r="C240" s="10">
        <f>K240+L240</f>
        <v>3136632.9770992366</v>
      </c>
      <c r="D240">
        <v>1.8</v>
      </c>
      <c r="E240">
        <f>(G240-I240)*100</f>
        <v>33.000000000000007</v>
      </c>
      <c r="F240">
        <v>2.75</v>
      </c>
      <c r="G240" s="5">
        <v>2.46</v>
      </c>
      <c r="H240">
        <v>2.68</v>
      </c>
      <c r="I240" s="6">
        <v>2.13</v>
      </c>
      <c r="J240" s="5">
        <v>2.35</v>
      </c>
      <c r="K240" s="10">
        <f>(G240-M240)*100/10000*$K$1</f>
        <v>352632.97709923651</v>
      </c>
      <c r="L240" s="10">
        <f>(G240-J501)*100/10000*$K$1*4</f>
        <v>2784000</v>
      </c>
      <c r="M240" s="11">
        <f>AVERAGE(F240:F501)</f>
        <v>2.0192087786259543</v>
      </c>
    </row>
    <row r="241" spans="1:13" x14ac:dyDescent="0.25">
      <c r="A241" s="7">
        <v>45261</v>
      </c>
      <c r="B241" s="10">
        <v>2861946.9465648853</v>
      </c>
      <c r="C241" s="10">
        <f>K241+L241</f>
        <v>3259747.4809160316</v>
      </c>
      <c r="D241">
        <v>1.8</v>
      </c>
      <c r="E241">
        <f>(G241-I241)*100</f>
        <v>33.000000000000007</v>
      </c>
      <c r="F241">
        <v>2.15</v>
      </c>
      <c r="G241" s="5">
        <v>2.4500000000000002</v>
      </c>
      <c r="H241">
        <v>2.68</v>
      </c>
      <c r="I241" s="6">
        <v>2.12</v>
      </c>
      <c r="J241" s="5">
        <v>2.35</v>
      </c>
      <c r="K241" s="10">
        <f>(G241-M241)*100/10000*$K$1</f>
        <v>347747.48091603094</v>
      </c>
      <c r="L241" s="10">
        <f>(G241-J502)*100/10000*$K$1*4</f>
        <v>2912000.0000000009</v>
      </c>
      <c r="M241" s="11">
        <f>AVERAGE(F241:F502)</f>
        <v>2.0153156488549615</v>
      </c>
    </row>
    <row r="242" spans="1:13" x14ac:dyDescent="0.25">
      <c r="A242" s="7">
        <v>45264</v>
      </c>
      <c r="B242" s="10">
        <v>2715366.7938931282</v>
      </c>
      <c r="C242" s="10">
        <f>K242+L242</f>
        <v>3308968.8549618335</v>
      </c>
      <c r="D242">
        <v>1.8</v>
      </c>
      <c r="E242">
        <f>(G242-I242)*100</f>
        <v>30.000000000000028</v>
      </c>
      <c r="F242">
        <v>2.1</v>
      </c>
      <c r="G242" s="5">
        <v>2.4700000000000002</v>
      </c>
      <c r="H242">
        <v>2.69</v>
      </c>
      <c r="I242" s="6">
        <v>2.17</v>
      </c>
      <c r="J242" s="5">
        <v>2.36</v>
      </c>
      <c r="K242" s="10">
        <f>(G242-M242)*100/10000*$K$1</f>
        <v>364968.85496183287</v>
      </c>
      <c r="L242" s="10">
        <f>(G242-J503)*100/10000*$K$1*4</f>
        <v>2944000.0000000005</v>
      </c>
      <c r="M242" s="11">
        <f>AVERAGE(F242:F503)</f>
        <v>2.0137889312977091</v>
      </c>
    </row>
    <row r="243" spans="1:13" x14ac:dyDescent="0.25">
      <c r="A243" s="7">
        <v>45265</v>
      </c>
      <c r="B243" s="10">
        <v>2665817.1755725141</v>
      </c>
      <c r="C243" s="10">
        <f>K243+L243</f>
        <v>3301915.4198473291</v>
      </c>
      <c r="D243">
        <v>1.8</v>
      </c>
      <c r="E243">
        <f>(G243-I243)*100</f>
        <v>27.999999999999979</v>
      </c>
      <c r="F243">
        <v>2.25</v>
      </c>
      <c r="G243" s="5">
        <v>2.46</v>
      </c>
      <c r="H243">
        <v>2.68</v>
      </c>
      <c r="I243" s="6">
        <v>2.1800000000000002</v>
      </c>
      <c r="J243" s="5">
        <v>2.36</v>
      </c>
      <c r="K243" s="10">
        <f>(G243-M243)*100/10000*$K$1</f>
        <v>357915.41984732938</v>
      </c>
      <c r="L243" s="10">
        <f>(G243-J504)*100/10000*$K$1*4</f>
        <v>2944000</v>
      </c>
      <c r="M243" s="11">
        <f>AVERAGE(F243:F504)</f>
        <v>2.0126057251908382</v>
      </c>
    </row>
    <row r="244" spans="1:13" x14ac:dyDescent="0.25">
      <c r="A244" s="7">
        <v>45266</v>
      </c>
      <c r="B244" s="10">
        <v>2594893.5114503792</v>
      </c>
      <c r="C244" s="10">
        <f>K244+L244</f>
        <v>3351228.3969465648</v>
      </c>
      <c r="D244">
        <v>1.8</v>
      </c>
      <c r="E244">
        <f>(G244-I244)*100</f>
        <v>27</v>
      </c>
      <c r="F244">
        <v>2.25</v>
      </c>
      <c r="G244" s="5">
        <v>2.48</v>
      </c>
      <c r="H244">
        <v>2.69</v>
      </c>
      <c r="I244" s="6">
        <v>2.21</v>
      </c>
      <c r="J244" s="5">
        <v>2.38</v>
      </c>
      <c r="K244" s="10">
        <f>(G244-M244)*100/10000*$K$1</f>
        <v>375228.39694656542</v>
      </c>
      <c r="L244" s="10">
        <f>(G244-J505)*100/10000*$K$1*4</f>
        <v>2975999.9999999995</v>
      </c>
      <c r="M244" s="11">
        <f>AVERAGE(F244:F505)</f>
        <v>2.0109645038167931</v>
      </c>
    </row>
    <row r="245" spans="1:13" x14ac:dyDescent="0.25">
      <c r="A245" s="7">
        <v>45267</v>
      </c>
      <c r="B245" s="10">
        <v>2552313.358778622</v>
      </c>
      <c r="C245" s="10">
        <f>K245+L245</f>
        <v>3200449.770992368</v>
      </c>
      <c r="D245">
        <v>1.8</v>
      </c>
      <c r="E245">
        <f>(G245-I245)*100</f>
        <v>27</v>
      </c>
      <c r="F245">
        <v>2.25</v>
      </c>
      <c r="G245" s="5">
        <v>2.4500000000000002</v>
      </c>
      <c r="H245">
        <v>2.68</v>
      </c>
      <c r="I245" s="6">
        <v>2.1800000000000002</v>
      </c>
      <c r="J245" s="5">
        <v>2.35</v>
      </c>
      <c r="K245" s="10">
        <f>(G245-M245)*100/10000*$K$1</f>
        <v>352449.77099236753</v>
      </c>
      <c r="L245" s="10">
        <f>(G245-J506)*100/10000*$K$1*4</f>
        <v>2848000.0000000005</v>
      </c>
      <c r="M245" s="11">
        <f>AVERAGE(F245:F506)</f>
        <v>2.0094377862595407</v>
      </c>
    </row>
    <row r="246" spans="1:13" x14ac:dyDescent="0.25">
      <c r="A246" s="7">
        <v>45268</v>
      </c>
      <c r="B246" s="10">
        <v>2684076.7175572473</v>
      </c>
      <c r="C246" s="10">
        <f>K246+L246</f>
        <v>3337579.5419847332</v>
      </c>
      <c r="D246">
        <v>1.8</v>
      </c>
      <c r="E246">
        <f>(G246-I246)*100</f>
        <v>27.999999999999979</v>
      </c>
      <c r="F246">
        <v>2.2999999999999998</v>
      </c>
      <c r="G246" s="5">
        <v>2.46</v>
      </c>
      <c r="H246">
        <v>2.68</v>
      </c>
      <c r="I246" s="6">
        <v>2.1800000000000002</v>
      </c>
      <c r="J246" s="5">
        <v>2.36</v>
      </c>
      <c r="K246" s="10">
        <f>(G246-M246)*100/10000*$K$1</f>
        <v>361579.54198473378</v>
      </c>
      <c r="L246" s="10">
        <f>(G246-J507)*100/10000*$K$1*4</f>
        <v>2975999.9999999995</v>
      </c>
      <c r="M246" s="11">
        <f>AVERAGE(F246:F507)</f>
        <v>2.0080255725190828</v>
      </c>
    </row>
    <row r="247" spans="1:13" x14ac:dyDescent="0.25">
      <c r="A247" s="7">
        <v>45271</v>
      </c>
      <c r="B247" s="10">
        <v>2687840.0763358744</v>
      </c>
      <c r="C247" s="10">
        <f>K247+L247</f>
        <v>3346709.3129771007</v>
      </c>
      <c r="D247">
        <v>1.8</v>
      </c>
      <c r="E247">
        <f>(G247-I247)*100</f>
        <v>25</v>
      </c>
      <c r="F247">
        <v>2.35</v>
      </c>
      <c r="G247" s="5">
        <v>2.4300000000000002</v>
      </c>
      <c r="H247">
        <v>2.66</v>
      </c>
      <c r="I247" s="6">
        <v>2.1800000000000002</v>
      </c>
      <c r="J247" s="5">
        <v>2.33</v>
      </c>
      <c r="K247" s="10">
        <f>(G247-M247)*100/10000*$K$1</f>
        <v>338709.31297710032</v>
      </c>
      <c r="L247" s="10">
        <f>(G247-J508)*100/10000*$K$1*4</f>
        <v>3008000.0000000005</v>
      </c>
      <c r="M247" s="11">
        <f>AVERAGE(F247:F508)</f>
        <v>2.0066133587786248</v>
      </c>
    </row>
    <row r="248" spans="1:13" x14ac:dyDescent="0.25">
      <c r="A248" s="7">
        <v>45272</v>
      </c>
      <c r="B248" s="10">
        <v>2748229.3893129746</v>
      </c>
      <c r="C248" s="10">
        <f>K248+L248</f>
        <v>3300205.4961832077</v>
      </c>
      <c r="D248">
        <v>1.8</v>
      </c>
      <c r="E248">
        <f>(G248-I248)*100</f>
        <v>26.000000000000021</v>
      </c>
      <c r="F248">
        <v>2.4</v>
      </c>
      <c r="G248" s="5">
        <v>2.41</v>
      </c>
      <c r="H248">
        <v>2.66</v>
      </c>
      <c r="I248" s="6">
        <v>2.15</v>
      </c>
      <c r="J248" s="5">
        <v>2.31</v>
      </c>
      <c r="K248" s="10">
        <f>(G248-M248)*100/10000*$K$1</f>
        <v>324205.49618320714</v>
      </c>
      <c r="L248" s="10">
        <f>(G248-J509)*100/10000*$K$1*4</f>
        <v>2976000.0000000005</v>
      </c>
      <c r="M248" s="11">
        <f>AVERAGE(F248:F509)</f>
        <v>2.0047431297709912</v>
      </c>
    </row>
    <row r="249" spans="1:13" x14ac:dyDescent="0.25">
      <c r="A249" s="7">
        <v>45273</v>
      </c>
      <c r="B249" s="10">
        <v>2809076.7175572487</v>
      </c>
      <c r="C249" s="10">
        <f>K249+L249</f>
        <v>3253579.5419847341</v>
      </c>
      <c r="D249">
        <v>1.8</v>
      </c>
      <c r="E249">
        <f>(G249-I249)*100</f>
        <v>27</v>
      </c>
      <c r="F249">
        <v>2.25</v>
      </c>
      <c r="G249" s="5">
        <v>2.39</v>
      </c>
      <c r="H249">
        <v>2.65</v>
      </c>
      <c r="I249" s="6">
        <v>2.12</v>
      </c>
      <c r="J249" s="5">
        <v>2.29</v>
      </c>
      <c r="K249" s="10">
        <f>(G249-M249)*100/10000*$K$1</f>
        <v>309579.54198473378</v>
      </c>
      <c r="L249" s="10">
        <f>(G249-J510)*100/10000*$K$1*4</f>
        <v>2944000.0000000005</v>
      </c>
      <c r="M249" s="11">
        <f>AVERAGE(F249:F510)</f>
        <v>2.0030255725190829</v>
      </c>
    </row>
    <row r="250" spans="1:13" x14ac:dyDescent="0.25">
      <c r="A250" s="7">
        <v>45274</v>
      </c>
      <c r="B250" s="10">
        <v>2905412.5954198427</v>
      </c>
      <c r="C250" s="10">
        <f>K250+L250</f>
        <v>3278556.6412213743</v>
      </c>
      <c r="D250">
        <v>1.8</v>
      </c>
      <c r="E250">
        <f>(G250-I250)*100</f>
        <v>27.999999999999979</v>
      </c>
      <c r="F250">
        <v>2.25</v>
      </c>
      <c r="G250" s="5">
        <v>2.38</v>
      </c>
      <c r="H250">
        <v>2.65</v>
      </c>
      <c r="I250" s="6">
        <v>2.1</v>
      </c>
      <c r="J250" s="5">
        <v>2.2799999999999998</v>
      </c>
      <c r="K250" s="10">
        <f>(G250-M250)*100/10000*$K$1</f>
        <v>302556.64122137491</v>
      </c>
      <c r="L250" s="10">
        <f>(G250-J511)*100/10000*$K$1*4</f>
        <v>2975999.9999999995</v>
      </c>
      <c r="M250" s="11">
        <f>AVERAGE(F250:F511)</f>
        <v>2.0018041984732813</v>
      </c>
    </row>
    <row r="251" spans="1:13" x14ac:dyDescent="0.25">
      <c r="A251" s="7">
        <v>45275</v>
      </c>
      <c r="B251" s="10">
        <v>2967977.4809160279</v>
      </c>
      <c r="C251" s="10">
        <f>K251+L251</f>
        <v>3231472.671755726</v>
      </c>
      <c r="D251">
        <v>1.8</v>
      </c>
      <c r="E251">
        <f>(G251-I251)*100</f>
        <v>29.000000000000004</v>
      </c>
      <c r="F251">
        <v>2.2000000000000002</v>
      </c>
      <c r="G251" s="5">
        <v>2.36</v>
      </c>
      <c r="H251">
        <v>2.63</v>
      </c>
      <c r="I251" s="6">
        <v>2.0699999999999998</v>
      </c>
      <c r="J251" s="5">
        <v>2.2599999999999998</v>
      </c>
      <c r="K251" s="10">
        <f>(G251-M251)*100/10000*$K$1</f>
        <v>287472.67175572587</v>
      </c>
      <c r="L251" s="10">
        <f>(G251-J512)*100/10000*$K$1*4</f>
        <v>2944000</v>
      </c>
      <c r="M251" s="11">
        <f>AVERAGE(F251:F512)</f>
        <v>2.0006591603053425</v>
      </c>
    </row>
    <row r="252" spans="1:13" x14ac:dyDescent="0.25">
      <c r="A252" s="7">
        <v>45278</v>
      </c>
      <c r="B252" s="10">
        <v>2890259.9236641191</v>
      </c>
      <c r="C252" s="10">
        <f>K252+L252</f>
        <v>3231930.6870229016</v>
      </c>
      <c r="D252">
        <v>1.8</v>
      </c>
      <c r="E252">
        <f>(G252-I252)*100</f>
        <v>27</v>
      </c>
      <c r="F252">
        <v>2.2000000000000002</v>
      </c>
      <c r="G252" s="5">
        <v>2.36</v>
      </c>
      <c r="H252">
        <v>2.63</v>
      </c>
      <c r="I252" s="6">
        <v>2.09</v>
      </c>
      <c r="J252" s="5">
        <v>2.2599999999999998</v>
      </c>
      <c r="K252" s="10">
        <f>(G252-M252)*100/10000*$K$1</f>
        <v>287930.68702290161</v>
      </c>
      <c r="L252" s="10">
        <f>(G252-J513)*100/10000*$K$1*4</f>
        <v>2944000</v>
      </c>
      <c r="M252" s="11">
        <f>AVERAGE(F252:F513)</f>
        <v>2.0000866412213729</v>
      </c>
    </row>
    <row r="253" spans="1:13" x14ac:dyDescent="0.25">
      <c r="A253" s="7">
        <v>45279</v>
      </c>
      <c r="B253" s="10">
        <v>2817168.3206106834</v>
      </c>
      <c r="C253" s="10">
        <f>K253+L253</f>
        <v>3200755.1145038167</v>
      </c>
      <c r="D253">
        <v>1.8</v>
      </c>
      <c r="E253">
        <f>(G253-I253)*100</f>
        <v>25.999999999999979</v>
      </c>
      <c r="F253">
        <v>2.2000000000000002</v>
      </c>
      <c r="G253" s="5">
        <v>2.36</v>
      </c>
      <c r="H253">
        <v>2.63</v>
      </c>
      <c r="I253" s="6">
        <v>2.1</v>
      </c>
      <c r="J253" s="5">
        <v>2.27</v>
      </c>
      <c r="K253" s="10">
        <f>(G253-M253)*100/10000*$K$1</f>
        <v>288755.1145038174</v>
      </c>
      <c r="L253" s="10">
        <f>(G253-J514)*100/10000*$K$1*4</f>
        <v>2911999.9999999995</v>
      </c>
      <c r="M253" s="11">
        <f>AVERAGE(F253:F514)</f>
        <v>1.9990561068702282</v>
      </c>
    </row>
    <row r="254" spans="1:13" x14ac:dyDescent="0.25">
      <c r="A254" s="7">
        <v>45280</v>
      </c>
      <c r="B254" s="10">
        <v>2917046.1832061047</v>
      </c>
      <c r="C254" s="10">
        <f>K254+L254</f>
        <v>3305854.3511450393</v>
      </c>
      <c r="D254">
        <v>1.8</v>
      </c>
      <c r="E254">
        <f>(G254-I254)*100</f>
        <v>27</v>
      </c>
      <c r="F254">
        <v>2.2000000000000002</v>
      </c>
      <c r="G254" s="5">
        <v>2.37</v>
      </c>
      <c r="H254">
        <v>2.64</v>
      </c>
      <c r="I254" s="6">
        <v>2.1</v>
      </c>
      <c r="J254" s="5">
        <v>2.27</v>
      </c>
      <c r="K254" s="10">
        <f>(G254-M254)*100/10000*$K$1</f>
        <v>297854.35114503902</v>
      </c>
      <c r="L254" s="10">
        <f>(G254-J515)*100/10000*$K$1*4</f>
        <v>3008000.0000000005</v>
      </c>
      <c r="M254" s="11">
        <f>AVERAGE(F254:F515)</f>
        <v>1.9976820610687014</v>
      </c>
    </row>
    <row r="255" spans="1:13" x14ac:dyDescent="0.25">
      <c r="A255" s="7">
        <v>45281</v>
      </c>
      <c r="B255" s="10">
        <v>3068466.030534348</v>
      </c>
      <c r="C255" s="10">
        <f>K255+L255</f>
        <v>3387075.7251908411</v>
      </c>
      <c r="D255">
        <v>1.8</v>
      </c>
      <c r="E255">
        <f>(G255-I255)*100</f>
        <v>27</v>
      </c>
      <c r="F255">
        <v>2.02</v>
      </c>
      <c r="G255" s="5">
        <v>2.35</v>
      </c>
      <c r="H255">
        <v>2.61</v>
      </c>
      <c r="I255" s="6">
        <v>2.08</v>
      </c>
      <c r="J255" s="5">
        <v>2.25</v>
      </c>
      <c r="K255" s="10">
        <f>(G255-M255)*100/10000*$K$1</f>
        <v>283075.72519084072</v>
      </c>
      <c r="L255" s="10">
        <f>(G255-J516)*100/10000*$K$1*4</f>
        <v>3104000.0000000005</v>
      </c>
      <c r="M255" s="11">
        <f>AVERAGE(F255:F516)</f>
        <v>1.9961553435114492</v>
      </c>
    </row>
    <row r="256" spans="1:13" x14ac:dyDescent="0.25">
      <c r="A256" s="7">
        <v>45282</v>
      </c>
      <c r="B256" s="10">
        <v>3107145.4198473254</v>
      </c>
      <c r="C256" s="10">
        <f>K256+L256</f>
        <v>3315961.2213740465</v>
      </c>
      <c r="D256">
        <v>1.8</v>
      </c>
      <c r="E256">
        <f>(G256-I256)*100</f>
        <v>29.000000000000004</v>
      </c>
      <c r="F256">
        <v>2.0499999999999998</v>
      </c>
      <c r="G256" s="5">
        <v>2.34</v>
      </c>
      <c r="H256">
        <v>2.61</v>
      </c>
      <c r="I256" s="6">
        <v>2.0499999999999998</v>
      </c>
      <c r="J256" s="5">
        <v>2.2400000000000002</v>
      </c>
      <c r="K256" s="10">
        <f>(G256-M256)*100/10000*$K$1</f>
        <v>275961.22137404664</v>
      </c>
      <c r="L256" s="10">
        <f>(G256-J517)*100/10000*$K$1*4</f>
        <v>3040000</v>
      </c>
      <c r="M256" s="11">
        <f>AVERAGE(F256:F517)</f>
        <v>1.9950484732824416</v>
      </c>
    </row>
    <row r="257" spans="1:13" x14ac:dyDescent="0.25">
      <c r="A257" s="7">
        <v>45285</v>
      </c>
      <c r="B257" s="10">
        <v>3033481.2977099214</v>
      </c>
      <c r="C257" s="10">
        <f>K257+L257</f>
        <v>3132938.3206106881</v>
      </c>
      <c r="D257">
        <v>1.8</v>
      </c>
      <c r="E257">
        <f>(G257-I257)*100</f>
        <v>29.000000000000004</v>
      </c>
      <c r="F257">
        <v>1.8117000000000001</v>
      </c>
      <c r="G257" s="5">
        <v>2.31</v>
      </c>
      <c r="H257">
        <v>2.59</v>
      </c>
      <c r="I257" s="6">
        <v>2.02</v>
      </c>
      <c r="J257" s="5">
        <v>2.2200000000000002</v>
      </c>
      <c r="K257" s="10">
        <f>(G257-M257)*100/10000*$K$1</f>
        <v>252938.32061068784</v>
      </c>
      <c r="L257" s="10">
        <f>(G257-J518)*100/10000*$K$1*4</f>
        <v>2880000.0000000005</v>
      </c>
      <c r="M257" s="11">
        <f>AVERAGE(F257:F518)</f>
        <v>1.9938270992366403</v>
      </c>
    </row>
    <row r="258" spans="1:13" x14ac:dyDescent="0.25">
      <c r="A258" s="7">
        <v>45286</v>
      </c>
      <c r="B258" s="10">
        <v>2936209.92366412</v>
      </c>
      <c r="C258" s="10">
        <f>K258+L258</f>
        <v>3108210.6870229007</v>
      </c>
      <c r="D258">
        <v>1.8</v>
      </c>
      <c r="E258">
        <f>(G258-I258)*100</f>
        <v>27.999999999999979</v>
      </c>
      <c r="F258">
        <v>4.3499999999999996</v>
      </c>
      <c r="G258" s="5">
        <v>2.3199999999999998</v>
      </c>
      <c r="H258">
        <v>2.59</v>
      </c>
      <c r="I258" s="6">
        <v>2.04</v>
      </c>
      <c r="J258" s="5">
        <v>2.23</v>
      </c>
      <c r="K258" s="10">
        <f>(G258-M258)*100/10000*$K$1</f>
        <v>260210.68702290097</v>
      </c>
      <c r="L258" s="10">
        <f>(G258-J519)*100/10000*$K$1*4</f>
        <v>2847999.9999999995</v>
      </c>
      <c r="M258" s="11">
        <f>AVERAGE(F258:F519)</f>
        <v>1.9947366412213736</v>
      </c>
    </row>
    <row r="259" spans="1:13" x14ac:dyDescent="0.25">
      <c r="A259" s="7">
        <v>45287</v>
      </c>
      <c r="B259" s="10">
        <v>3058049.6183206085</v>
      </c>
      <c r="C259" s="10">
        <f>K259+L259</f>
        <v>3146653.4351145043</v>
      </c>
      <c r="D259">
        <v>1.8</v>
      </c>
      <c r="E259">
        <f>(G259-I259)*100</f>
        <v>31.000000000000007</v>
      </c>
      <c r="F259">
        <v>4</v>
      </c>
      <c r="G259" s="5">
        <v>2.3199999999999998</v>
      </c>
      <c r="H259">
        <v>2.58</v>
      </c>
      <c r="I259" s="6">
        <v>2.0099999999999998</v>
      </c>
      <c r="J259" s="5">
        <v>2.2200000000000002</v>
      </c>
      <c r="K259" s="10">
        <f>(G259-M259)*100/10000*$K$1</f>
        <v>266653.43511450442</v>
      </c>
      <c r="L259" s="10">
        <f>(G259-J520)*100/10000*$K$1*4</f>
        <v>2880000</v>
      </c>
      <c r="M259" s="11">
        <f>AVERAGE(F259:F520)</f>
        <v>1.9866832061068693</v>
      </c>
    </row>
    <row r="260" spans="1:13" x14ac:dyDescent="0.25">
      <c r="A260" s="7">
        <v>45288</v>
      </c>
      <c r="B260" s="10">
        <v>3186583.9694656474</v>
      </c>
      <c r="C260" s="10">
        <f>K260+L260</f>
        <v>3223844.2748091612</v>
      </c>
      <c r="D260">
        <v>1.8</v>
      </c>
      <c r="E260">
        <f>(G260-I260)*100</f>
        <v>34.000000000000007</v>
      </c>
      <c r="F260">
        <v>3.2</v>
      </c>
      <c r="G260" s="5">
        <v>2.33</v>
      </c>
      <c r="H260">
        <v>2.58</v>
      </c>
      <c r="I260" s="6">
        <v>1.99</v>
      </c>
      <c r="J260" s="5">
        <v>2.23</v>
      </c>
      <c r="K260" s="10">
        <f>(G260-M260)*100/10000*$K$1</f>
        <v>279844.27480916097</v>
      </c>
      <c r="L260" s="10">
        <f>(G260-J521)*100/10000*$K$1*4</f>
        <v>2944000.0000000005</v>
      </c>
      <c r="M260" s="11">
        <f>AVERAGE(F260:F521)</f>
        <v>1.9801946564885489</v>
      </c>
    </row>
    <row r="261" spans="1:13" x14ac:dyDescent="0.25">
      <c r="A261" s="7">
        <v>45289</v>
      </c>
      <c r="B261" s="10">
        <v>3111133.5877862591</v>
      </c>
      <c r="C261" s="10">
        <f>K261+L261</f>
        <v>3162897.709923665</v>
      </c>
      <c r="D261">
        <v>1.8</v>
      </c>
      <c r="E261">
        <f>(G261-I261)*100</f>
        <v>34.000000000000007</v>
      </c>
      <c r="F261">
        <v>2.4</v>
      </c>
      <c r="G261" s="5">
        <v>2.33</v>
      </c>
      <c r="H261">
        <v>2.57</v>
      </c>
      <c r="I261" s="6">
        <v>1.99</v>
      </c>
      <c r="J261" s="5">
        <v>2.23</v>
      </c>
      <c r="K261" s="10">
        <f>(G261-M261)*100/10000*$K$1</f>
        <v>282897.7099236644</v>
      </c>
      <c r="L261" s="10">
        <f>(G261-J522)*100/10000*$K$1*4</f>
        <v>2880000.0000000005</v>
      </c>
      <c r="M261" s="11">
        <f>AVERAGE(F261:F522)</f>
        <v>1.9763778625954196</v>
      </c>
    </row>
    <row r="262" spans="1:13" x14ac:dyDescent="0.25">
      <c r="A262" s="7">
        <v>45292</v>
      </c>
      <c r="B262" s="10">
        <v>3132843.511450381</v>
      </c>
      <c r="C262" s="10">
        <f>K262+L262</f>
        <v>3187508.3969465643</v>
      </c>
      <c r="D262">
        <v>1.8</v>
      </c>
      <c r="E262">
        <f>(G262-I262)*100</f>
        <v>32.999999999999986</v>
      </c>
      <c r="F262">
        <v>2.4</v>
      </c>
      <c r="G262" s="5">
        <v>2.3199999999999998</v>
      </c>
      <c r="H262">
        <v>2.57</v>
      </c>
      <c r="I262" s="6">
        <v>1.99</v>
      </c>
      <c r="J262" s="5">
        <v>2.23</v>
      </c>
      <c r="K262" s="10">
        <f>(G262-M262)*100/10000*$K$1</f>
        <v>275508.39694656478</v>
      </c>
      <c r="L262" s="10">
        <f>(G262-J523)*100/10000*$K$1*4</f>
        <v>2911999.9999999995</v>
      </c>
      <c r="M262" s="11">
        <f>AVERAGE(F262:F523)</f>
        <v>1.9756145038167938</v>
      </c>
    </row>
    <row r="263" spans="1:13" x14ac:dyDescent="0.25">
      <c r="A263" s="7">
        <v>45293</v>
      </c>
      <c r="B263" s="10">
        <v>3022553.4351145052</v>
      </c>
      <c r="C263" s="10">
        <f>K263+L263</f>
        <v>3308119.0839694659</v>
      </c>
      <c r="D263">
        <v>1.8</v>
      </c>
      <c r="E263">
        <f>(G263-I263)*100</f>
        <v>30.000000000000028</v>
      </c>
      <c r="F263">
        <v>2.1</v>
      </c>
      <c r="G263" s="5">
        <v>2.35</v>
      </c>
      <c r="H263">
        <v>2.58</v>
      </c>
      <c r="I263" s="6">
        <v>2.0499999999999998</v>
      </c>
      <c r="J263" s="5">
        <v>2.25</v>
      </c>
      <c r="K263" s="10">
        <f>(G263-M263)*100/10000*$K$1</f>
        <v>300119.08396946563</v>
      </c>
      <c r="L263" s="10">
        <f>(G263-J524)*100/10000*$K$1*4</f>
        <v>3008000.0000000005</v>
      </c>
      <c r="M263" s="11">
        <f>AVERAGE(F263:F524)</f>
        <v>1.9748511450381681</v>
      </c>
    </row>
    <row r="264" spans="1:13" x14ac:dyDescent="0.25">
      <c r="A264" s="7">
        <v>45294</v>
      </c>
      <c r="B264" s="10">
        <v>3037118.3206106853</v>
      </c>
      <c r="C264" s="10">
        <f>K264+L264</f>
        <v>3365035.1145038167</v>
      </c>
      <c r="D264">
        <v>1.8</v>
      </c>
      <c r="E264">
        <f>(G264-I264)*100</f>
        <v>27.999999999999979</v>
      </c>
      <c r="F264">
        <v>2.15</v>
      </c>
      <c r="G264" s="5">
        <v>2.34</v>
      </c>
      <c r="H264">
        <v>2.57</v>
      </c>
      <c r="I264" s="6">
        <v>2.06</v>
      </c>
      <c r="J264" s="5">
        <v>2.2400000000000002</v>
      </c>
      <c r="K264" s="10">
        <f>(G264-M264)*100/10000*$K$1</f>
        <v>293035.11450381699</v>
      </c>
      <c r="L264" s="10">
        <f>(G264-J525)*100/10000*$K$1*4</f>
        <v>3071999.9999999995</v>
      </c>
      <c r="M264" s="11">
        <f>AVERAGE(F264:F525)</f>
        <v>1.9737061068702286</v>
      </c>
    </row>
    <row r="265" spans="1:13" x14ac:dyDescent="0.25">
      <c r="A265" s="7">
        <v>45295</v>
      </c>
      <c r="B265" s="10">
        <v>3027454.1984732812</v>
      </c>
      <c r="C265" s="10">
        <f>K265+L265</f>
        <v>3398012.2137404573</v>
      </c>
      <c r="D265">
        <v>1.8</v>
      </c>
      <c r="E265">
        <f>(G265-I265)*100</f>
        <v>27</v>
      </c>
      <c r="F265">
        <v>2.25</v>
      </c>
      <c r="G265" s="5">
        <v>2.34</v>
      </c>
      <c r="H265">
        <v>2.56</v>
      </c>
      <c r="I265" s="6">
        <v>2.0699999999999998</v>
      </c>
      <c r="J265" s="5">
        <v>2.25</v>
      </c>
      <c r="K265" s="10">
        <f>(G265-M265)*100/10000*$K$1</f>
        <v>294012.21374045807</v>
      </c>
      <c r="L265" s="10">
        <f>(G265-J526)*100/10000*$K$1*4</f>
        <v>3103999.9999999991</v>
      </c>
      <c r="M265" s="11">
        <f>AVERAGE(F265:F526)</f>
        <v>1.9724847328244273</v>
      </c>
    </row>
    <row r="266" spans="1:13" x14ac:dyDescent="0.25">
      <c r="A266" s="7">
        <v>45296</v>
      </c>
      <c r="B266" s="10">
        <v>2944812.977099237</v>
      </c>
      <c r="C266" s="10">
        <f>K266+L266</f>
        <v>3247783.2061068709</v>
      </c>
      <c r="D266">
        <v>1.8</v>
      </c>
      <c r="E266">
        <f>(G266-I266)*100</f>
        <v>26.000000000000021</v>
      </c>
      <c r="F266">
        <v>2.15</v>
      </c>
      <c r="G266" s="5">
        <v>2.31</v>
      </c>
      <c r="H266">
        <v>2.56</v>
      </c>
      <c r="I266" s="6">
        <v>2.0499999999999998</v>
      </c>
      <c r="J266" s="5">
        <v>2.2200000000000002</v>
      </c>
      <c r="K266" s="10">
        <f>(G266-M266)*100/10000*$K$1</f>
        <v>271783.20610687049</v>
      </c>
      <c r="L266" s="10">
        <f>(G266-J527)*100/10000*$K$1*4</f>
        <v>2976000.0000000005</v>
      </c>
      <c r="M266" s="11">
        <f>AVERAGE(F266:F527)</f>
        <v>1.9702709923664119</v>
      </c>
    </row>
    <row r="267" spans="1:13" x14ac:dyDescent="0.25">
      <c r="A267" s="7">
        <v>45299</v>
      </c>
      <c r="B267" s="10">
        <v>2780515.2671755697</v>
      </c>
      <c r="C267" s="10">
        <f>K267+L267</f>
        <v>3129462.5954198474</v>
      </c>
      <c r="D267">
        <v>1.8</v>
      </c>
      <c r="E267">
        <f>(G267-I267)*100</f>
        <v>25.999999999999979</v>
      </c>
      <c r="F267">
        <v>2.2000000000000002</v>
      </c>
      <c r="G267" s="5">
        <v>2.3199999999999998</v>
      </c>
      <c r="H267">
        <v>2.5499999999999998</v>
      </c>
      <c r="I267" s="6">
        <v>2.06</v>
      </c>
      <c r="J267" s="5">
        <v>2.2200000000000002</v>
      </c>
      <c r="K267" s="10">
        <f>(G267-M267)*100/10000*$K$1</f>
        <v>281462.59541984781</v>
      </c>
      <c r="L267" s="10">
        <f>(G267-J528)*100/10000*$K$1*4</f>
        <v>2847999.9999999995</v>
      </c>
      <c r="M267" s="11">
        <f>AVERAGE(F267:F528)</f>
        <v>1.9681717557251901</v>
      </c>
    </row>
    <row r="268" spans="1:13" x14ac:dyDescent="0.25">
      <c r="A268" s="7">
        <v>45300</v>
      </c>
      <c r="B268" s="10">
        <v>2689988.5496183177</v>
      </c>
      <c r="C268" s="10">
        <f>K268+L268</f>
        <v>2971203.0534351147</v>
      </c>
      <c r="D268">
        <v>1.8</v>
      </c>
      <c r="E268">
        <f>(G268-I268)*100</f>
        <v>23.999999999999979</v>
      </c>
      <c r="F268">
        <v>2.29</v>
      </c>
      <c r="G268" s="5">
        <v>2.2799999999999998</v>
      </c>
      <c r="H268">
        <v>2.5299999999999998</v>
      </c>
      <c r="I268" s="6">
        <v>2.04</v>
      </c>
      <c r="J268" s="5">
        <v>2.19</v>
      </c>
      <c r="K268" s="10">
        <f>(G268-M268)*100/10000*$K$1</f>
        <v>251203.05343511494</v>
      </c>
      <c r="L268" s="10">
        <f>(G268-J529)*100/10000*$K$1*4</f>
        <v>2719999.9999999995</v>
      </c>
      <c r="M268" s="11">
        <f>AVERAGE(F268:F529)</f>
        <v>1.9659961832061061</v>
      </c>
    </row>
    <row r="269" spans="1:13" x14ac:dyDescent="0.25">
      <c r="A269" s="7">
        <v>45301</v>
      </c>
      <c r="B269" s="10">
        <v>2591003.8167938902</v>
      </c>
      <c r="C269" s="10">
        <f>K269+L269</f>
        <v>2957065.6488549612</v>
      </c>
      <c r="D269">
        <v>1.8</v>
      </c>
      <c r="E269">
        <f>(G269-I269)*100</f>
        <v>23.999999999999979</v>
      </c>
      <c r="F269">
        <v>2.2000000000000002</v>
      </c>
      <c r="G269" s="5">
        <v>2.2999999999999998</v>
      </c>
      <c r="H269">
        <v>2.54</v>
      </c>
      <c r="I269" s="6">
        <v>2.06</v>
      </c>
      <c r="J269" s="5">
        <v>2.21</v>
      </c>
      <c r="K269" s="10">
        <f>(G269-M269)*100/10000*$K$1</f>
        <v>269065.64885496208</v>
      </c>
      <c r="L269" s="10">
        <f>(G269-J530)*100/10000*$K$1*4</f>
        <v>2687999.9999999991</v>
      </c>
      <c r="M269" s="11">
        <f>AVERAGE(F269:F530)</f>
        <v>1.9636679389312972</v>
      </c>
    </row>
    <row r="270" spans="1:13" x14ac:dyDescent="0.25">
      <c r="A270" s="7">
        <v>45302</v>
      </c>
      <c r="B270" s="10">
        <v>2616194.6564885485</v>
      </c>
      <c r="C270" s="10">
        <f>K270+L270</f>
        <v>2950348.0916030547</v>
      </c>
      <c r="D270">
        <v>1.8</v>
      </c>
      <c r="E270">
        <f>(G270-I270)*100</f>
        <v>24.000000000000021</v>
      </c>
      <c r="F270">
        <v>2.2000000000000002</v>
      </c>
      <c r="G270" s="5">
        <v>2.29</v>
      </c>
      <c r="H270">
        <v>2.5</v>
      </c>
      <c r="I270" s="6">
        <v>2.0499999999999998</v>
      </c>
      <c r="J270" s="5">
        <v>2.2000000000000002</v>
      </c>
      <c r="K270" s="10">
        <f>(G270-M270)*100/10000*$K$1</f>
        <v>262348.09160305414</v>
      </c>
      <c r="L270" s="10">
        <f>(G270-J531)*100/10000*$K$1*4</f>
        <v>2688000.0000000005</v>
      </c>
      <c r="M270" s="11">
        <f>AVERAGE(F270:F531)</f>
        <v>1.9620648854961824</v>
      </c>
    </row>
    <row r="271" spans="1:13" x14ac:dyDescent="0.25">
      <c r="A271" s="7">
        <v>45303</v>
      </c>
      <c r="B271" s="10">
        <v>2493049.6183206085</v>
      </c>
      <c r="C271" s="10">
        <f>K271+L271</f>
        <v>2790653.4351145048</v>
      </c>
      <c r="D271">
        <v>1.8</v>
      </c>
      <c r="E271">
        <f>(G271-I271)*100</f>
        <v>25</v>
      </c>
      <c r="F271">
        <v>2.2000000000000002</v>
      </c>
      <c r="G271" s="5">
        <v>2.29</v>
      </c>
      <c r="H271">
        <v>2.5099999999999998</v>
      </c>
      <c r="I271" s="6">
        <v>2.04</v>
      </c>
      <c r="J271" s="5">
        <v>2.2000000000000002</v>
      </c>
      <c r="K271" s="10">
        <f>(G271-M271)*100/10000*$K$1</f>
        <v>262653.43511450448</v>
      </c>
      <c r="L271" s="10">
        <f>(G271-J532)*100/10000*$K$1*4</f>
        <v>2528000.0000000005</v>
      </c>
      <c r="M271" s="11">
        <f>AVERAGE(F271:F532)</f>
        <v>1.9616832061068694</v>
      </c>
    </row>
    <row r="272" spans="1:13" x14ac:dyDescent="0.25">
      <c r="A272" s="7">
        <v>45306</v>
      </c>
      <c r="B272" s="10">
        <v>2543339.6946564862</v>
      </c>
      <c r="C272" s="10">
        <f>K272+L272</f>
        <v>2990042.7480916027</v>
      </c>
      <c r="D272">
        <v>1.8</v>
      </c>
      <c r="E272">
        <f>(G272-I272)*100</f>
        <v>21.999999999999975</v>
      </c>
      <c r="F272">
        <v>2.25</v>
      </c>
      <c r="G272" s="5">
        <v>2.2999999999999998</v>
      </c>
      <c r="H272">
        <v>2.52</v>
      </c>
      <c r="I272" s="6">
        <v>2.08</v>
      </c>
      <c r="J272" s="5">
        <v>2.2200000000000002</v>
      </c>
      <c r="K272" s="10">
        <f>(G272-M272)*100/10000*$K$1</f>
        <v>270042.74809160334</v>
      </c>
      <c r="L272" s="10">
        <f>(G272-J533)*100/10000*$K$1*4</f>
        <v>2719999.9999999995</v>
      </c>
      <c r="M272" s="11">
        <f>AVERAGE(F272:F533)</f>
        <v>1.9624465648854956</v>
      </c>
    </row>
    <row r="273" spans="1:13" x14ac:dyDescent="0.25">
      <c r="A273" s="7">
        <v>45307</v>
      </c>
      <c r="B273" s="10">
        <v>2415629.7709923643</v>
      </c>
      <c r="C273" s="10">
        <f>K273+L273</f>
        <v>2973432.0610687016</v>
      </c>
      <c r="D273">
        <v>1.8</v>
      </c>
      <c r="E273">
        <f>(G273-I273)*100</f>
        <v>20.999999999999996</v>
      </c>
      <c r="F273">
        <v>2.25</v>
      </c>
      <c r="G273" s="5">
        <v>2.3199999999999998</v>
      </c>
      <c r="H273">
        <v>2.5299999999999998</v>
      </c>
      <c r="I273" s="6">
        <v>2.11</v>
      </c>
      <c r="J273" s="5">
        <v>2.23</v>
      </c>
      <c r="K273" s="10">
        <f>(G273-M273)*100/10000*$K$1</f>
        <v>285432.06106870255</v>
      </c>
      <c r="L273" s="10">
        <f>(G273-J534)*100/10000*$K$1*4</f>
        <v>2687999.9999999991</v>
      </c>
      <c r="M273" s="11">
        <f>AVERAGE(F273:F534)</f>
        <v>1.9632099236641216</v>
      </c>
    </row>
    <row r="274" spans="1:13" x14ac:dyDescent="0.25">
      <c r="A274" s="7">
        <v>45308</v>
      </c>
      <c r="B274" s="10">
        <v>2343652.6717557237</v>
      </c>
      <c r="C274" s="10">
        <f>K274+L274</f>
        <v>2810225.9541984736</v>
      </c>
      <c r="D274">
        <v>1.8</v>
      </c>
      <c r="E274">
        <f>(G274-I274)*100</f>
        <v>20.999999999999996</v>
      </c>
      <c r="F274">
        <v>2.2999999999999998</v>
      </c>
      <c r="G274" s="5">
        <v>2.2999999999999998</v>
      </c>
      <c r="H274">
        <v>2.5099999999999998</v>
      </c>
      <c r="I274" s="6">
        <v>2.09</v>
      </c>
      <c r="J274" s="5">
        <v>2.21</v>
      </c>
      <c r="K274" s="10">
        <f>(G274-M274)*100/10000*$K$1</f>
        <v>266225.95419847366</v>
      </c>
      <c r="L274" s="10">
        <f>(G274-J535)*100/10000*$K$1*4</f>
        <v>2544000</v>
      </c>
      <c r="M274" s="11">
        <f>AVERAGE(F274:F535)</f>
        <v>1.9672175572519077</v>
      </c>
    </row>
    <row r="275" spans="1:13" x14ac:dyDescent="0.25">
      <c r="A275" s="7">
        <v>45309</v>
      </c>
      <c r="B275" s="10">
        <v>2433942.7480916008</v>
      </c>
      <c r="C275" s="10">
        <f>K275+L275</f>
        <v>2897615.2671755734</v>
      </c>
      <c r="D275">
        <v>1.8</v>
      </c>
      <c r="E275">
        <f>(G275-I275)*100</f>
        <v>22.000000000000021</v>
      </c>
      <c r="F275">
        <v>2.2000000000000002</v>
      </c>
      <c r="G275" s="5">
        <v>2.31</v>
      </c>
      <c r="H275">
        <v>2.5099999999999998</v>
      </c>
      <c r="I275" s="6">
        <v>2.09</v>
      </c>
      <c r="J275" s="5">
        <v>2.2200000000000002</v>
      </c>
      <c r="K275" s="10">
        <f>(G275-M275)*100/10000*$K$1</f>
        <v>273615.26717557327</v>
      </c>
      <c r="L275" s="10">
        <f>(G275-J536)*100/10000*$K$1*4</f>
        <v>2624000</v>
      </c>
      <c r="M275" s="11">
        <f>AVERAGE(F275:F536)</f>
        <v>1.9679809160305335</v>
      </c>
    </row>
    <row r="276" spans="1:13" x14ac:dyDescent="0.25">
      <c r="A276" s="7">
        <v>45310</v>
      </c>
      <c r="B276" s="10">
        <v>2368232.8244274789</v>
      </c>
      <c r="C276" s="10">
        <f>K276+L276</f>
        <v>2753004.5801526727</v>
      </c>
      <c r="D276">
        <v>1.8</v>
      </c>
      <c r="E276">
        <f>(G276-I276)*100</f>
        <v>22.000000000000021</v>
      </c>
      <c r="F276">
        <v>2.15</v>
      </c>
      <c r="G276" s="5">
        <v>2.29</v>
      </c>
      <c r="H276">
        <v>2.5</v>
      </c>
      <c r="I276" s="6">
        <v>2.0699999999999998</v>
      </c>
      <c r="J276" s="5">
        <v>2.2000000000000002</v>
      </c>
      <c r="K276" s="10">
        <f>(G276-M276)*100/10000*$K$1</f>
        <v>257004.58015267248</v>
      </c>
      <c r="L276" s="10">
        <f>(G276-J537)*100/10000*$K$1*4</f>
        <v>2496000</v>
      </c>
      <c r="M276" s="11">
        <f>AVERAGE(F276:F537)</f>
        <v>1.9687442748091595</v>
      </c>
    </row>
    <row r="277" spans="1:13" x14ac:dyDescent="0.25">
      <c r="A277" s="7">
        <v>45313</v>
      </c>
      <c r="B277" s="10">
        <v>2461095.4198473259</v>
      </c>
      <c r="C277" s="10">
        <f>K277+L277</f>
        <v>2880241.2213740465</v>
      </c>
      <c r="D277">
        <v>1.8</v>
      </c>
      <c r="E277">
        <f>(G277-I277)*100</f>
        <v>20.999999999999996</v>
      </c>
      <c r="F277">
        <v>2.1</v>
      </c>
      <c r="G277" s="5">
        <v>2.29</v>
      </c>
      <c r="H277">
        <v>2.4900000000000002</v>
      </c>
      <c r="I277" s="6">
        <v>2.08</v>
      </c>
      <c r="J277" s="5">
        <v>2.2000000000000002</v>
      </c>
      <c r="K277" s="10">
        <f>(G277-M277)*100/10000*$K$1</f>
        <v>256241.22137404635</v>
      </c>
      <c r="L277" s="10">
        <f>(G277-J538)*100/10000*$K$1*4</f>
        <v>2624000</v>
      </c>
      <c r="M277" s="11">
        <f>AVERAGE(F277:F538)</f>
        <v>1.9696984732824421</v>
      </c>
    </row>
    <row r="278" spans="1:13" x14ac:dyDescent="0.25">
      <c r="A278" s="7">
        <v>45314</v>
      </c>
      <c r="B278" s="10">
        <v>2477667.9389312956</v>
      </c>
      <c r="C278" s="10">
        <f>K278+L278</f>
        <v>2896088.549618321</v>
      </c>
      <c r="D278">
        <v>1.8</v>
      </c>
      <c r="E278">
        <f>(G278-I278)*100</f>
        <v>23</v>
      </c>
      <c r="F278">
        <v>2.15</v>
      </c>
      <c r="G278" s="5">
        <v>2.31</v>
      </c>
      <c r="H278">
        <v>2.5099999999999998</v>
      </c>
      <c r="I278" s="6">
        <v>2.08</v>
      </c>
      <c r="J278" s="5">
        <v>2.2200000000000002</v>
      </c>
      <c r="K278" s="10">
        <f>(G278-M278)*100/10000*$K$1</f>
        <v>272088.54961832112</v>
      </c>
      <c r="L278" s="10">
        <f>(G278-J539)*100/10000*$K$1*4</f>
        <v>2624000</v>
      </c>
      <c r="M278" s="11">
        <f>AVERAGE(F278:F539)</f>
        <v>1.9698893129770987</v>
      </c>
    </row>
    <row r="279" spans="1:13" x14ac:dyDescent="0.25">
      <c r="A279" s="7">
        <v>45315</v>
      </c>
      <c r="B279" s="10">
        <v>2421385.4961832026</v>
      </c>
      <c r="C279" s="10">
        <f>K279+L279</f>
        <v>2647630.5343511449</v>
      </c>
      <c r="D279">
        <v>1.8</v>
      </c>
      <c r="E279">
        <f>(G279-I279)*100</f>
        <v>25</v>
      </c>
      <c r="F279">
        <v>2.12</v>
      </c>
      <c r="G279" s="5">
        <v>2.2799999999999998</v>
      </c>
      <c r="H279">
        <v>2.5</v>
      </c>
      <c r="I279" s="6">
        <v>2.0299999999999998</v>
      </c>
      <c r="J279" s="5">
        <v>2.19</v>
      </c>
      <c r="K279" s="10">
        <f>(G279-M279)*100/10000*$K$1</f>
        <v>247630.53435114573</v>
      </c>
      <c r="L279" s="10">
        <f>(G279-J540)*100/10000*$K$1*4</f>
        <v>2399999.9999999991</v>
      </c>
      <c r="M279" s="11">
        <f>AVERAGE(F279:F540)</f>
        <v>1.9704618320610676</v>
      </c>
    </row>
    <row r="280" spans="1:13" x14ac:dyDescent="0.25">
      <c r="A280" s="7">
        <v>45316</v>
      </c>
      <c r="B280" s="10">
        <v>2447736.6412213696</v>
      </c>
      <c r="C280" s="10">
        <f>K280+L280</f>
        <v>2630470.2290076334</v>
      </c>
      <c r="D280">
        <v>1.8</v>
      </c>
      <c r="E280">
        <f>(G280-I280)*100</f>
        <v>23.999999999999979</v>
      </c>
      <c r="F280">
        <v>2.35</v>
      </c>
      <c r="G280" s="5">
        <v>2.2599999999999998</v>
      </c>
      <c r="H280">
        <v>2.5</v>
      </c>
      <c r="I280" s="6">
        <v>2.02</v>
      </c>
      <c r="J280" s="5">
        <v>2.17</v>
      </c>
      <c r="K280" s="10">
        <f>(G280-M280)*100/10000*$K$1</f>
        <v>230470.22900763422</v>
      </c>
      <c r="L280" s="10">
        <f>(G280-J541)*100/10000*$K$1*4</f>
        <v>2399999.9999999991</v>
      </c>
      <c r="M280" s="11">
        <f>AVERAGE(F280:F541)</f>
        <v>1.971912213740457</v>
      </c>
    </row>
    <row r="281" spans="1:13" x14ac:dyDescent="0.25">
      <c r="A281" s="7">
        <v>45317</v>
      </c>
      <c r="B281" s="10">
        <v>2582583.9694656446</v>
      </c>
      <c r="C281" s="10">
        <f>K281+L281</f>
        <v>2695844.2748091607</v>
      </c>
      <c r="D281">
        <v>1.8</v>
      </c>
      <c r="E281">
        <f>(G281-I281)*100</f>
        <v>25.999999999999979</v>
      </c>
      <c r="F281">
        <v>2.4</v>
      </c>
      <c r="G281" s="5">
        <v>2.2599999999999998</v>
      </c>
      <c r="H281">
        <v>2.5</v>
      </c>
      <c r="I281" s="6">
        <v>2</v>
      </c>
      <c r="J281" s="5">
        <v>2.16</v>
      </c>
      <c r="K281" s="10">
        <f>(G281-M281)*100/10000*$K$1</f>
        <v>231844.27480916108</v>
      </c>
      <c r="L281" s="10">
        <f>(G281-J542)*100/10000*$K$1*4</f>
        <v>2463999.9999999995</v>
      </c>
      <c r="M281" s="11">
        <f>AVERAGE(F281:F542)</f>
        <v>1.9701946564885484</v>
      </c>
    </row>
    <row r="282" spans="1:13" x14ac:dyDescent="0.25">
      <c r="A282" s="7">
        <v>45320</v>
      </c>
      <c r="B282" s="10">
        <v>2492858.7786259511</v>
      </c>
      <c r="C282" s="10">
        <f>K282+L282</f>
        <v>2537370.9923664141</v>
      </c>
      <c r="D282">
        <v>1.8</v>
      </c>
      <c r="E282">
        <f>(G282-I282)*100</f>
        <v>24.000000000000021</v>
      </c>
      <c r="F282">
        <v>2.5</v>
      </c>
      <c r="G282" s="5">
        <v>2.2200000000000002</v>
      </c>
      <c r="H282">
        <v>2.4900000000000002</v>
      </c>
      <c r="I282" s="6">
        <v>1.98</v>
      </c>
      <c r="J282" s="5">
        <v>2.13</v>
      </c>
      <c r="K282" s="10">
        <f>(G282-M282)*100/10000*$K$1</f>
        <v>201370.99236641341</v>
      </c>
      <c r="L282" s="10">
        <f>(G282-J543)*100/10000*$K$1*4</f>
        <v>2336000.0000000005</v>
      </c>
      <c r="M282" s="11">
        <f>AVERAGE(F282:F543)</f>
        <v>1.9682862595419834</v>
      </c>
    </row>
    <row r="283" spans="1:13" x14ac:dyDescent="0.25">
      <c r="A283" s="7">
        <v>45321</v>
      </c>
      <c r="B283" s="10">
        <v>2477988.5496183191</v>
      </c>
      <c r="C283" s="10">
        <f>K283+L283</f>
        <v>2379203.0534351156</v>
      </c>
      <c r="D283">
        <v>1.8</v>
      </c>
      <c r="E283">
        <f>(G283-I283)*100</f>
        <v>24.000000000000021</v>
      </c>
      <c r="F283">
        <v>2.35</v>
      </c>
      <c r="G283" s="5">
        <v>2.1800000000000002</v>
      </c>
      <c r="H283">
        <v>2.46</v>
      </c>
      <c r="I283" s="6">
        <v>1.94</v>
      </c>
      <c r="J283" s="5">
        <v>2.08</v>
      </c>
      <c r="K283" s="10">
        <f>(G283-M283)*100/10000*$K$1</f>
        <v>171203.0534351152</v>
      </c>
      <c r="L283" s="10">
        <f>(G283-J544)*100/10000*$K$1*4</f>
        <v>2208000.0000000005</v>
      </c>
      <c r="M283" s="11">
        <f>AVERAGE(F283:F544)</f>
        <v>1.9659961832061061</v>
      </c>
    </row>
    <row r="284" spans="1:13" x14ac:dyDescent="0.25">
      <c r="A284" s="7">
        <v>45322</v>
      </c>
      <c r="B284" s="10">
        <v>2396835.8778625932</v>
      </c>
      <c r="C284" s="10">
        <f>K284+L284</f>
        <v>2380577.0992366425</v>
      </c>
      <c r="D284">
        <v>1.8</v>
      </c>
      <c r="E284">
        <f>(G284-I284)*100</f>
        <v>22.000000000000021</v>
      </c>
      <c r="F284">
        <v>2.35</v>
      </c>
      <c r="G284" s="5">
        <v>2.1800000000000002</v>
      </c>
      <c r="H284">
        <v>2.4300000000000002</v>
      </c>
      <c r="I284" s="6">
        <v>1.96</v>
      </c>
      <c r="J284" s="5">
        <v>2.09</v>
      </c>
      <c r="K284" s="10">
        <f>(G284-M284)*100/10000*$K$1</f>
        <v>172577.09923664207</v>
      </c>
      <c r="L284" s="10">
        <f>(G284-J545)*100/10000*$K$1*4</f>
        <v>2208000.0000000005</v>
      </c>
      <c r="M284" s="11">
        <f>AVERAGE(F284:F545)</f>
        <v>1.9642786259541976</v>
      </c>
    </row>
    <row r="285" spans="1:13" x14ac:dyDescent="0.25">
      <c r="A285" s="7">
        <v>45323</v>
      </c>
      <c r="B285" s="10">
        <v>2393683.2061068672</v>
      </c>
      <c r="C285" s="10">
        <f>K285+L285</f>
        <v>2421951.1450381689</v>
      </c>
      <c r="D285">
        <v>1.8</v>
      </c>
      <c r="E285">
        <f>(G285-I285)*100</f>
        <v>21.999999999999996</v>
      </c>
      <c r="F285">
        <v>1.95</v>
      </c>
      <c r="G285" s="5">
        <v>2.19</v>
      </c>
      <c r="H285">
        <v>2.4300000000000002</v>
      </c>
      <c r="I285" s="6">
        <v>1.97</v>
      </c>
      <c r="J285" s="5">
        <v>2.1</v>
      </c>
      <c r="K285" s="10">
        <f>(G285-M285)*100/10000*$K$1</f>
        <v>181951.14503816879</v>
      </c>
      <c r="L285" s="10">
        <f>(G285-J546)*100/10000*$K$1*4</f>
        <v>2240000</v>
      </c>
      <c r="M285" s="11">
        <f>AVERAGE(F285:F546)</f>
        <v>1.962561068702289</v>
      </c>
    </row>
    <row r="286" spans="1:13" x14ac:dyDescent="0.25">
      <c r="A286" s="7">
        <v>45324</v>
      </c>
      <c r="B286" s="10">
        <v>2391110.6870228983</v>
      </c>
      <c r="C286" s="10">
        <f>K286+L286</f>
        <v>2382103.8167938944</v>
      </c>
      <c r="D286">
        <v>1.8</v>
      </c>
      <c r="E286">
        <f>(G286-I286)*100</f>
        <v>22.000000000000021</v>
      </c>
      <c r="F286">
        <v>2.21</v>
      </c>
      <c r="G286" s="5">
        <v>2.1800000000000002</v>
      </c>
      <c r="H286">
        <v>2.4300000000000002</v>
      </c>
      <c r="I286" s="6">
        <v>1.96</v>
      </c>
      <c r="J286" s="5">
        <v>2.09</v>
      </c>
      <c r="K286" s="10">
        <f>(G286-M286)*100/10000*$K$1</f>
        <v>174103.81679389405</v>
      </c>
      <c r="L286" s="10">
        <f>(G286-J547)*100/10000*$K$1*4</f>
        <v>2208000.0000000005</v>
      </c>
      <c r="M286" s="11">
        <f>AVERAGE(F286:F547)</f>
        <v>1.9623702290076326</v>
      </c>
    </row>
    <row r="287" spans="1:13" x14ac:dyDescent="0.25">
      <c r="A287" s="7">
        <v>45327</v>
      </c>
      <c r="B287" s="10">
        <v>2347561.0687022866</v>
      </c>
      <c r="C287" s="10">
        <f>K287+L287</f>
        <v>2343050.3816793901</v>
      </c>
      <c r="D287">
        <v>1.8</v>
      </c>
      <c r="E287">
        <f>(G287-I287)*100</f>
        <v>20.999999999999996</v>
      </c>
      <c r="F287">
        <v>1.931</v>
      </c>
      <c r="G287" s="5">
        <v>2.17</v>
      </c>
      <c r="H287">
        <v>2.4</v>
      </c>
      <c r="I287" s="6">
        <v>1.96</v>
      </c>
      <c r="J287" s="5">
        <v>2.08</v>
      </c>
      <c r="K287" s="10">
        <f>(G287-M287)*100/10000*$K$1</f>
        <v>167050.38167939018</v>
      </c>
      <c r="L287" s="10">
        <f>(G287-J548)*100/10000*$K$1*4</f>
        <v>2176000</v>
      </c>
      <c r="M287" s="11">
        <f>AVERAGE(F287:F548)</f>
        <v>1.9611870229007622</v>
      </c>
    </row>
    <row r="288" spans="1:13" x14ac:dyDescent="0.25">
      <c r="A288" s="7">
        <v>45328</v>
      </c>
      <c r="B288" s="10">
        <v>2474923.6641221326</v>
      </c>
      <c r="C288" s="10">
        <f>K288+L288</f>
        <v>2582687.0229007648</v>
      </c>
      <c r="D288">
        <v>1.8</v>
      </c>
      <c r="E288">
        <f>(G288-I288)*100</f>
        <v>24</v>
      </c>
      <c r="F288">
        <v>1.95</v>
      </c>
      <c r="G288" s="5">
        <v>2.23</v>
      </c>
      <c r="H288">
        <v>2.46</v>
      </c>
      <c r="I288" s="6">
        <v>1.99</v>
      </c>
      <c r="J288" s="5">
        <v>2.14</v>
      </c>
      <c r="K288" s="10">
        <f>(G288-M288)*100/10000*$K$1</f>
        <v>214687.02290076466</v>
      </c>
      <c r="L288" s="10">
        <f>(G288-J549)*100/10000*$K$1*4</f>
        <v>2368000</v>
      </c>
      <c r="M288" s="11">
        <f>AVERAGE(F288:F549)</f>
        <v>1.9616412213740442</v>
      </c>
    </row>
    <row r="289" spans="1:13" x14ac:dyDescent="0.25">
      <c r="A289" s="7">
        <v>45329</v>
      </c>
      <c r="B289" s="10">
        <v>2561778.6259541949</v>
      </c>
      <c r="C289" s="10">
        <f>K289+L289</f>
        <v>2518992.3664122145</v>
      </c>
      <c r="D289">
        <v>1.8</v>
      </c>
      <c r="E289">
        <f>(G289-I289)*100</f>
        <v>24</v>
      </c>
      <c r="F289">
        <v>1.95</v>
      </c>
      <c r="G289" s="5">
        <v>2.19</v>
      </c>
      <c r="H289">
        <v>2.4300000000000002</v>
      </c>
      <c r="I289" s="6">
        <v>1.95</v>
      </c>
      <c r="J289" s="5">
        <v>2.1</v>
      </c>
      <c r="K289" s="10">
        <f>(G289-M289)*100/10000*$K$1</f>
        <v>182992.36641221464</v>
      </c>
      <c r="L289" s="10">
        <f>(G289-J550)*100/10000*$K$1*4</f>
        <v>2336000</v>
      </c>
      <c r="M289" s="11">
        <f>AVERAGE(F289:F550)</f>
        <v>1.9612595419847316</v>
      </c>
    </row>
    <row r="290" spans="1:13" x14ac:dyDescent="0.25">
      <c r="A290" s="7">
        <v>45330</v>
      </c>
      <c r="B290" s="10">
        <v>2536061.0687022875</v>
      </c>
      <c r="C290" s="10">
        <f>K290+L290</f>
        <v>2495450.3816793906</v>
      </c>
      <c r="D290">
        <v>1.8</v>
      </c>
      <c r="E290">
        <f>(G290-I290)*100</f>
        <v>25.000000000000021</v>
      </c>
      <c r="F290">
        <v>1.8</v>
      </c>
      <c r="G290" s="5">
        <v>2.2000000000000002</v>
      </c>
      <c r="H290">
        <v>2.4300000000000002</v>
      </c>
      <c r="I290" s="6">
        <v>1.95</v>
      </c>
      <c r="J290" s="5">
        <v>2.11</v>
      </c>
      <c r="K290" s="10">
        <f>(G290-M290)*100/10000*$K$1</f>
        <v>191450.38167939032</v>
      </c>
      <c r="L290" s="10">
        <f>(G290-J551)*100/10000*$K$1*4</f>
        <v>2304000.0000000005</v>
      </c>
      <c r="M290" s="11">
        <f>AVERAGE(F290:F551)</f>
        <v>1.9606870229007622</v>
      </c>
    </row>
    <row r="291" spans="1:13" x14ac:dyDescent="0.25">
      <c r="A291" s="7">
        <v>45331</v>
      </c>
      <c r="B291" s="10">
        <v>2344061.0687022875</v>
      </c>
      <c r="C291" s="10">
        <f>K291+L291</f>
        <v>2303450.3816793906</v>
      </c>
      <c r="D291">
        <v>1.8</v>
      </c>
      <c r="E291">
        <f>(G291-I291)*100</f>
        <v>25.000000000000021</v>
      </c>
      <c r="F291">
        <v>1.85</v>
      </c>
      <c r="G291" s="5">
        <v>2.2000000000000002</v>
      </c>
      <c r="H291">
        <v>2.4300000000000002</v>
      </c>
      <c r="I291" s="6">
        <v>1.95</v>
      </c>
      <c r="J291" s="5">
        <v>2.11</v>
      </c>
      <c r="K291" s="10">
        <f>(G291-M291)*100/10000*$K$1</f>
        <v>191450.38167939032</v>
      </c>
      <c r="L291" s="10">
        <f>(G291-J552)*100/10000*$K$1*4</f>
        <v>2112000.0000000005</v>
      </c>
      <c r="M291" s="11">
        <f>AVERAGE(F291:F552)</f>
        <v>1.9606870229007622</v>
      </c>
    </row>
    <row r="292" spans="1:13" x14ac:dyDescent="0.25">
      <c r="A292" s="7">
        <v>45334</v>
      </c>
      <c r="B292" s="10">
        <v>2409549.6183206076</v>
      </c>
      <c r="C292" s="10">
        <f>K292+L292</f>
        <v>2367053.4351145052</v>
      </c>
      <c r="D292">
        <v>1.8</v>
      </c>
      <c r="E292">
        <f>(G292-I292)*100</f>
        <v>25.000000000000021</v>
      </c>
      <c r="F292">
        <v>1.85</v>
      </c>
      <c r="G292" s="5">
        <v>2.2000000000000002</v>
      </c>
      <c r="H292">
        <v>2.4300000000000002</v>
      </c>
      <c r="I292" s="6">
        <v>1.95</v>
      </c>
      <c r="J292" s="5">
        <v>2.11</v>
      </c>
      <c r="K292" s="10">
        <f>(G292-M292)*100/10000*$K$1</f>
        <v>191053.43511450489</v>
      </c>
      <c r="L292" s="10">
        <f>(G292-J553)*100/10000*$K$1*4</f>
        <v>2176000.0000000005</v>
      </c>
      <c r="M292" s="11">
        <f>AVERAGE(F292:F553)</f>
        <v>1.961183206106869</v>
      </c>
    </row>
    <row r="293" spans="1:13" x14ac:dyDescent="0.25">
      <c r="A293" s="7">
        <v>45335</v>
      </c>
      <c r="B293" s="10">
        <v>2314122.1374045769</v>
      </c>
      <c r="C293" s="10">
        <f>K293+L293</f>
        <v>2270900.7633587802</v>
      </c>
      <c r="D293">
        <v>1.8</v>
      </c>
      <c r="E293">
        <f>(G293-I293)*100</f>
        <v>25.000000000000021</v>
      </c>
      <c r="F293">
        <v>1.85</v>
      </c>
      <c r="G293" s="5">
        <v>2.2000000000000002</v>
      </c>
      <c r="H293">
        <v>2.4300000000000002</v>
      </c>
      <c r="I293" s="6">
        <v>1.95</v>
      </c>
      <c r="J293" s="5">
        <v>2.11</v>
      </c>
      <c r="K293" s="10">
        <f>(G293-M293)*100/10000*$K$1</f>
        <v>190900.76335877983</v>
      </c>
      <c r="L293" s="10">
        <f>(G293-J554)*100/10000*$K$1*4</f>
        <v>2080000.0000000005</v>
      </c>
      <c r="M293" s="11">
        <f>AVERAGE(F293:F554)</f>
        <v>1.9613740458015254</v>
      </c>
    </row>
    <row r="294" spans="1:13" x14ac:dyDescent="0.25">
      <c r="A294" s="7">
        <v>45336</v>
      </c>
      <c r="B294" s="10">
        <v>2313549.6183206076</v>
      </c>
      <c r="C294" s="10">
        <f>K294+L294</f>
        <v>2271053.4351145052</v>
      </c>
      <c r="D294">
        <v>1.8</v>
      </c>
      <c r="E294">
        <f>(G294-I294)*100</f>
        <v>25.000000000000021</v>
      </c>
      <c r="F294">
        <v>1.85</v>
      </c>
      <c r="G294" s="5">
        <v>2.2000000000000002</v>
      </c>
      <c r="H294">
        <v>2.4300000000000002</v>
      </c>
      <c r="I294" s="6">
        <v>1.95</v>
      </c>
      <c r="J294" s="5">
        <v>2.11</v>
      </c>
      <c r="K294" s="10">
        <f>(G294-M294)*100/10000*$K$1</f>
        <v>191053.43511450489</v>
      </c>
      <c r="L294" s="10">
        <f>(G294-J555)*100/10000*$K$1*4</f>
        <v>2080000.0000000005</v>
      </c>
      <c r="M294" s="11">
        <f>AVERAGE(F294:F555)</f>
        <v>1.961183206106869</v>
      </c>
    </row>
    <row r="295" spans="1:13" x14ac:dyDescent="0.25">
      <c r="A295" s="7">
        <v>45337</v>
      </c>
      <c r="B295" s="10">
        <v>2187267.1755725159</v>
      </c>
      <c r="C295" s="10">
        <f>K295+L295</f>
        <v>2142595.4198473296</v>
      </c>
      <c r="D295">
        <v>1.8</v>
      </c>
      <c r="E295">
        <f>(G295-I295)*100</f>
        <v>25.000000000000021</v>
      </c>
      <c r="F295">
        <v>1.85</v>
      </c>
      <c r="G295" s="5">
        <v>2.2000000000000002</v>
      </c>
      <c r="H295">
        <v>2.4300000000000002</v>
      </c>
      <c r="I295" s="6">
        <v>1.95</v>
      </c>
      <c r="J295" s="5">
        <v>2.11</v>
      </c>
      <c r="K295" s="10">
        <f>(G295-M295)*100/10000*$K$1</f>
        <v>190595.41984732944</v>
      </c>
      <c r="L295" s="10">
        <f>(G295-J556)*100/10000*$K$1*4</f>
        <v>1952000.0000000002</v>
      </c>
      <c r="M295" s="11">
        <f>AVERAGE(F295:F556)</f>
        <v>1.9617557251908384</v>
      </c>
    </row>
    <row r="296" spans="1:13" x14ac:dyDescent="0.25">
      <c r="A296" s="7">
        <v>45338</v>
      </c>
      <c r="B296" s="10">
        <v>2077900.763358776</v>
      </c>
      <c r="C296" s="10">
        <f>K296+L296</f>
        <v>2029893.129770994</v>
      </c>
      <c r="D296">
        <v>1.8</v>
      </c>
      <c r="E296">
        <f>(G296-I296)*100</f>
        <v>25.000000000000021</v>
      </c>
      <c r="F296">
        <v>1.85</v>
      </c>
      <c r="G296" s="5">
        <v>2.2000000000000002</v>
      </c>
      <c r="H296">
        <v>2.4300000000000002</v>
      </c>
      <c r="I296" s="6">
        <v>1.95</v>
      </c>
      <c r="J296" s="5">
        <v>2.11</v>
      </c>
      <c r="K296" s="10">
        <f>(G296-M296)*100/10000*$K$1</f>
        <v>189893.12977099343</v>
      </c>
      <c r="L296" s="10">
        <f>(G296-J557)*100/10000*$K$1*4</f>
        <v>1840000.0000000005</v>
      </c>
      <c r="M296" s="11">
        <f>AVERAGE(F296:F557)</f>
        <v>1.9626335877862584</v>
      </c>
    </row>
    <row r="297" spans="1:13" x14ac:dyDescent="0.25">
      <c r="A297" s="7">
        <v>45341</v>
      </c>
      <c r="B297" s="10">
        <v>2049343.5114503778</v>
      </c>
      <c r="C297" s="10">
        <f>K297+L297</f>
        <v>2067908.3969465659</v>
      </c>
      <c r="D297">
        <v>1.8</v>
      </c>
      <c r="E297">
        <f>(G297-I297)*100</f>
        <v>24</v>
      </c>
      <c r="F297">
        <v>2.0499999999999998</v>
      </c>
      <c r="G297" s="5">
        <v>2.21</v>
      </c>
      <c r="H297">
        <v>2.44</v>
      </c>
      <c r="I297" s="6">
        <v>1.97</v>
      </c>
      <c r="J297" s="5">
        <v>2.11</v>
      </c>
      <c r="K297" s="10">
        <f>(G297-M297)*100/10000*$K$1</f>
        <v>195908.39694656595</v>
      </c>
      <c r="L297" s="10">
        <f>(G297-J558)*100/10000*$K$1*4</f>
        <v>1872000</v>
      </c>
      <c r="M297" s="11">
        <f>AVERAGE(F297:F558)</f>
        <v>1.9651145038167925</v>
      </c>
    </row>
    <row r="298" spans="1:13" x14ac:dyDescent="0.25">
      <c r="A298" s="7">
        <v>45342</v>
      </c>
      <c r="B298" s="10">
        <v>2085916.0305343473</v>
      </c>
      <c r="C298" s="10">
        <f>K298+L298</f>
        <v>2027755.7251908411</v>
      </c>
      <c r="D298">
        <v>1.8</v>
      </c>
      <c r="E298">
        <f>(G298-I298)*100</f>
        <v>23.000000000000021</v>
      </c>
      <c r="F298">
        <v>1.95</v>
      </c>
      <c r="G298" s="5">
        <v>2.1800000000000002</v>
      </c>
      <c r="H298">
        <v>2.42</v>
      </c>
      <c r="I298" s="6">
        <v>1.95</v>
      </c>
      <c r="J298" s="5">
        <v>2.09</v>
      </c>
      <c r="K298" s="10">
        <f>(G298-M298)*100/10000*$K$1</f>
        <v>171755.72519084098</v>
      </c>
      <c r="L298" s="10">
        <f>(G298-J559)*100/10000*$K$1*4</f>
        <v>1856000.0000000002</v>
      </c>
      <c r="M298" s="11">
        <f>AVERAGE(F298:F559)</f>
        <v>1.9653053435114489</v>
      </c>
    </row>
    <row r="299" spans="1:13" x14ac:dyDescent="0.25">
      <c r="A299" s="7">
        <v>45343</v>
      </c>
      <c r="B299" s="10">
        <v>1896206.1068702252</v>
      </c>
      <c r="C299" s="10">
        <f>K299+L299</f>
        <v>1835145.0381679412</v>
      </c>
      <c r="D299">
        <v>1.8</v>
      </c>
      <c r="E299">
        <f>(G299-I299)*100</f>
        <v>23.000000000000021</v>
      </c>
      <c r="F299">
        <v>2</v>
      </c>
      <c r="G299" s="5">
        <v>2.1800000000000002</v>
      </c>
      <c r="H299">
        <v>2.41</v>
      </c>
      <c r="I299" s="6">
        <v>1.95</v>
      </c>
      <c r="J299" s="5">
        <v>2.09</v>
      </c>
      <c r="K299" s="10">
        <f>(G299-M299)*100/10000*$K$1</f>
        <v>171145.03816794039</v>
      </c>
      <c r="L299" s="10">
        <f>(G299-J560)*100/10000*$K$1*4</f>
        <v>1664000.0000000007</v>
      </c>
      <c r="M299" s="11">
        <f>AVERAGE(F299:F560)</f>
        <v>1.9660687022900747</v>
      </c>
    </row>
    <row r="300" spans="1:13" x14ac:dyDescent="0.25">
      <c r="A300" s="7">
        <v>45344</v>
      </c>
      <c r="B300" s="10">
        <v>1792213.7404580116</v>
      </c>
      <c r="C300" s="10">
        <f>K300+L300</f>
        <v>1650076.3358778635</v>
      </c>
      <c r="D300">
        <v>1.8</v>
      </c>
      <c r="E300">
        <f>(G300-I300)*100</f>
        <v>21.999999999999996</v>
      </c>
      <c r="F300">
        <v>2</v>
      </c>
      <c r="G300" s="5">
        <v>2.15</v>
      </c>
      <c r="H300">
        <v>2.4</v>
      </c>
      <c r="I300" s="6">
        <v>1.93</v>
      </c>
      <c r="J300" s="5">
        <v>2.06</v>
      </c>
      <c r="K300" s="10">
        <f>(G300-M300)*100/10000*$K$1</f>
        <v>146076.33587786352</v>
      </c>
      <c r="L300" s="10">
        <f>(G300-J561)*100/10000*$K$1*4</f>
        <v>1504000</v>
      </c>
      <c r="M300" s="11">
        <f>AVERAGE(F300:F561)</f>
        <v>1.9674045801526705</v>
      </c>
    </row>
    <row r="301" spans="1:13" x14ac:dyDescent="0.25">
      <c r="A301" s="7">
        <v>45345</v>
      </c>
      <c r="B301" s="10">
        <v>1805366.4122137369</v>
      </c>
      <c r="C301" s="10">
        <f>K301+L301</f>
        <v>1656702.290076338</v>
      </c>
      <c r="D301">
        <v>1.8</v>
      </c>
      <c r="E301">
        <f>(G301-I301)*100</f>
        <v>23.000000000000021</v>
      </c>
      <c r="F301">
        <v>2.2000000000000002</v>
      </c>
      <c r="G301" s="5">
        <v>2.16</v>
      </c>
      <c r="H301">
        <v>2.4</v>
      </c>
      <c r="I301" s="6">
        <v>1.93</v>
      </c>
      <c r="J301" s="5">
        <v>2.0699999999999998</v>
      </c>
      <c r="K301" s="10">
        <f>(G301-M301)*100/10000*$K$1</f>
        <v>152702.2900763372</v>
      </c>
      <c r="L301" s="10">
        <f>(G301-J562)*100/10000*$K$1*4</f>
        <v>1504000.0000000007</v>
      </c>
      <c r="M301" s="11">
        <f>AVERAGE(F301:F562)</f>
        <v>1.9691221374045786</v>
      </c>
    </row>
    <row r="302" spans="1:13" x14ac:dyDescent="0.25">
      <c r="A302" s="7">
        <v>45348</v>
      </c>
      <c r="B302" s="10">
        <v>1854854.9618320579</v>
      </c>
      <c r="C302" s="10">
        <f>K302+L302</f>
        <v>1704305.3435114522</v>
      </c>
      <c r="D302">
        <v>1.8</v>
      </c>
      <c r="E302">
        <f>(G302-I302)*100</f>
        <v>21.000000000000018</v>
      </c>
      <c r="F302">
        <v>2.15</v>
      </c>
      <c r="G302" s="5">
        <v>2.14</v>
      </c>
      <c r="H302">
        <v>2.38</v>
      </c>
      <c r="I302" s="6">
        <v>1.93</v>
      </c>
      <c r="J302" s="5">
        <v>2.0499999999999998</v>
      </c>
      <c r="K302" s="10">
        <f>(G302-M302)*100/10000*$K$1</f>
        <v>136305.34351145159</v>
      </c>
      <c r="L302" s="10">
        <f>(G302-J563)*100/10000*$K$1*4</f>
        <v>1568000.0000000007</v>
      </c>
      <c r="M302" s="11">
        <f>AVERAGE(F302:F563)</f>
        <v>1.9696183206106856</v>
      </c>
    </row>
    <row r="303" spans="1:13" x14ac:dyDescent="0.25">
      <c r="A303" s="7">
        <v>45349</v>
      </c>
      <c r="B303" s="10">
        <v>1892572.519083966</v>
      </c>
      <c r="C303" s="10">
        <f>K303+L303</f>
        <v>1815847.3282442768</v>
      </c>
      <c r="D303">
        <v>1.8</v>
      </c>
      <c r="E303">
        <f>(G303-I303)*100</f>
        <v>21.000000000000018</v>
      </c>
      <c r="F303">
        <v>2.15</v>
      </c>
      <c r="G303" s="5">
        <v>2.16</v>
      </c>
      <c r="H303">
        <v>2.38</v>
      </c>
      <c r="I303" s="6">
        <v>1.95</v>
      </c>
      <c r="J303" s="5">
        <v>2.0699999999999998</v>
      </c>
      <c r="K303" s="10">
        <f>(G303-M303)*100/10000*$K$1</f>
        <v>151847.32824427611</v>
      </c>
      <c r="L303" s="10">
        <f>(G303-J564)*100/10000*$K$1*4</f>
        <v>1664000.0000000007</v>
      </c>
      <c r="M303" s="11">
        <f>AVERAGE(F303:F564)</f>
        <v>1.970190839694655</v>
      </c>
    </row>
    <row r="304" spans="1:13" x14ac:dyDescent="0.25">
      <c r="A304" s="7">
        <v>45350</v>
      </c>
      <c r="B304" s="10">
        <v>1686007.6335877827</v>
      </c>
      <c r="C304" s="10">
        <f>K304+L304</f>
        <v>1566931.2977099246</v>
      </c>
      <c r="D304">
        <v>1.8</v>
      </c>
      <c r="E304">
        <f>(G304-I304)*100</f>
        <v>18.999999999999993</v>
      </c>
      <c r="F304">
        <v>2.1</v>
      </c>
      <c r="G304" s="5">
        <v>2.13</v>
      </c>
      <c r="H304">
        <v>2.37</v>
      </c>
      <c r="I304" s="6">
        <v>1.94</v>
      </c>
      <c r="J304" s="5">
        <v>2.0499999999999998</v>
      </c>
      <c r="K304" s="10">
        <f>(G304-M304)*100/10000*$K$1</f>
        <v>126931.29770992453</v>
      </c>
      <c r="L304" s="10">
        <f>(G304-J565)*100/10000*$K$1*4</f>
        <v>1440000</v>
      </c>
      <c r="M304" s="11">
        <f>AVERAGE(F304:F565)</f>
        <v>1.9713358778625942</v>
      </c>
    </row>
    <row r="305" spans="1:13" x14ac:dyDescent="0.25">
      <c r="A305" s="7">
        <v>45351</v>
      </c>
      <c r="B305" s="10">
        <v>1901152.6717557218</v>
      </c>
      <c r="C305" s="10">
        <f>K305+L305</f>
        <v>1742625.9541984741</v>
      </c>
      <c r="D305">
        <v>1.8</v>
      </c>
      <c r="E305">
        <f>(G305-I305)*100</f>
        <v>21.999999999999996</v>
      </c>
      <c r="F305">
        <v>2.0499999999999998</v>
      </c>
      <c r="G305" s="5">
        <v>2.15</v>
      </c>
      <c r="H305">
        <v>2.35</v>
      </c>
      <c r="I305" s="6">
        <v>1.93</v>
      </c>
      <c r="J305" s="5">
        <v>2.06</v>
      </c>
      <c r="K305" s="10">
        <f>(G305-M305)*100/10000*$K$1</f>
        <v>142625.95419847415</v>
      </c>
      <c r="L305" s="10">
        <f>(G305-J566)*100/10000*$K$1*4</f>
        <v>1600000</v>
      </c>
      <c r="M305" s="11">
        <f>AVERAGE(F305:F566)</f>
        <v>1.9717175572519072</v>
      </c>
    </row>
    <row r="306" spans="1:13" x14ac:dyDescent="0.25">
      <c r="A306" s="7">
        <v>45352</v>
      </c>
      <c r="B306" s="10">
        <v>2112007.6335877837</v>
      </c>
      <c r="C306" s="10">
        <f>K306+L306</f>
        <v>2030931.2977099237</v>
      </c>
      <c r="D306">
        <v>1.8</v>
      </c>
      <c r="E306">
        <f>(G306-I306)*100</f>
        <v>24</v>
      </c>
      <c r="F306">
        <v>2</v>
      </c>
      <c r="G306" s="5">
        <v>2.19</v>
      </c>
      <c r="H306">
        <v>2.37</v>
      </c>
      <c r="I306" s="6">
        <v>1.95</v>
      </c>
      <c r="J306" s="5">
        <v>2.1</v>
      </c>
      <c r="K306" s="10">
        <f>(G306-M306)*100/10000*$K$1</f>
        <v>174931.29770992423</v>
      </c>
      <c r="L306" s="10">
        <f>(G306-J567)*100/10000*$K$1*4</f>
        <v>1855999.9999999995</v>
      </c>
      <c r="M306" s="11">
        <f>AVERAGE(F306:F567)</f>
        <v>1.9713358778625947</v>
      </c>
    </row>
    <row r="307" spans="1:13" x14ac:dyDescent="0.25">
      <c r="A307" s="7">
        <v>45355</v>
      </c>
      <c r="B307" s="10">
        <v>1997488.5496183159</v>
      </c>
      <c r="C307" s="10">
        <f>K307+L307</f>
        <v>1919603.0534351151</v>
      </c>
      <c r="D307">
        <v>1.8</v>
      </c>
      <c r="E307">
        <f>(G307-I307)*100</f>
        <v>21.999999999999996</v>
      </c>
      <c r="F307">
        <v>2</v>
      </c>
      <c r="G307" s="5">
        <v>2.17</v>
      </c>
      <c r="H307">
        <v>2.36</v>
      </c>
      <c r="I307" s="6">
        <v>1.95</v>
      </c>
      <c r="J307" s="5">
        <v>2.08</v>
      </c>
      <c r="K307" s="10">
        <f>(G307-M307)*100/10000*$K$1</f>
        <v>159603.05343511561</v>
      </c>
      <c r="L307" s="10">
        <f>(G307-J568)*100/10000*$K$1*4</f>
        <v>1759999.9999999995</v>
      </c>
      <c r="M307" s="11">
        <f>AVERAGE(F307:F568)</f>
        <v>1.9704961832061054</v>
      </c>
    </row>
    <row r="308" spans="1:13" x14ac:dyDescent="0.25">
      <c r="A308" s="7">
        <v>45356</v>
      </c>
      <c r="B308" s="10">
        <v>1987198.4732824387</v>
      </c>
      <c r="C308" s="10">
        <f>K308+L308</f>
        <v>1912213.7404580167</v>
      </c>
      <c r="D308">
        <v>1.8</v>
      </c>
      <c r="E308">
        <f>(G308-I308)*100</f>
        <v>21.000000000000018</v>
      </c>
      <c r="F308">
        <v>2.04</v>
      </c>
      <c r="G308" s="5">
        <v>2.16</v>
      </c>
      <c r="H308">
        <v>2.33</v>
      </c>
      <c r="I308" s="6">
        <v>1.95</v>
      </c>
      <c r="J308" s="5">
        <v>2.0699999999999998</v>
      </c>
      <c r="K308" s="10">
        <f>(G308-M308)*100/10000*$K$1</f>
        <v>152213.74045801655</v>
      </c>
      <c r="L308" s="10">
        <f>(G308-J569)*100/10000*$K$1*4</f>
        <v>1760000.0000000002</v>
      </c>
      <c r="M308" s="11">
        <f>AVERAGE(F308:F569)</f>
        <v>1.9697328244274794</v>
      </c>
    </row>
    <row r="309" spans="1:13" x14ac:dyDescent="0.25">
      <c r="A309" s="7">
        <v>45357</v>
      </c>
      <c r="B309" s="10">
        <v>1770450.381679385</v>
      </c>
      <c r="C309" s="10">
        <f>K309+L309</f>
        <v>1584946.5648854973</v>
      </c>
      <c r="D309">
        <v>1.8</v>
      </c>
      <c r="E309">
        <f>(G309-I309)*100</f>
        <v>18.999999999999993</v>
      </c>
      <c r="F309">
        <v>2.0499999999999998</v>
      </c>
      <c r="G309" s="5">
        <v>2.11</v>
      </c>
      <c r="H309">
        <v>2.2799999999999998</v>
      </c>
      <c r="I309" s="6">
        <v>1.92</v>
      </c>
      <c r="J309" s="5">
        <v>2.02</v>
      </c>
      <c r="K309" s="10">
        <f>(G309-M309)*100/10000*$K$1</f>
        <v>112946.5648854973</v>
      </c>
      <c r="L309" s="10">
        <f>(G309-J570)*100/10000*$K$1*4</f>
        <v>1472000</v>
      </c>
      <c r="M309" s="11">
        <f>AVERAGE(F309:F570)</f>
        <v>1.9688167938931282</v>
      </c>
    </row>
    <row r="310" spans="1:13" x14ac:dyDescent="0.25">
      <c r="A310" s="7">
        <v>45358</v>
      </c>
      <c r="B310" s="10">
        <v>1603816.7938931254</v>
      </c>
      <c r="C310" s="10">
        <f>K310+L310</f>
        <v>1497648.8549618339</v>
      </c>
      <c r="D310">
        <v>1.8</v>
      </c>
      <c r="E310">
        <f>(G310-I310)*100</f>
        <v>18.000000000000014</v>
      </c>
      <c r="F310">
        <v>2</v>
      </c>
      <c r="G310" s="5">
        <v>2.12</v>
      </c>
      <c r="H310">
        <v>2.29</v>
      </c>
      <c r="I310" s="6">
        <v>1.94</v>
      </c>
      <c r="J310" s="5">
        <v>2.04</v>
      </c>
      <c r="K310" s="10">
        <f>(G310-M310)*100/10000*$K$1</f>
        <v>121648.85496183348</v>
      </c>
      <c r="L310" s="10">
        <f>(G310-J571)*100/10000*$K$1*4</f>
        <v>1376000.0000000005</v>
      </c>
      <c r="M310" s="11">
        <f>AVERAGE(F310:F571)</f>
        <v>1.9679389312977082</v>
      </c>
    </row>
    <row r="311" spans="1:13" x14ac:dyDescent="0.25">
      <c r="A311" s="7">
        <v>45359</v>
      </c>
      <c r="B311" s="10">
        <v>1611870.2290076297</v>
      </c>
      <c r="C311" s="10">
        <f>K311+L311</f>
        <v>1546167.9389312996</v>
      </c>
      <c r="D311">
        <v>1.8</v>
      </c>
      <c r="E311">
        <f>(G311-I311)*100</f>
        <v>19.000000000000018</v>
      </c>
      <c r="F311">
        <v>2</v>
      </c>
      <c r="G311" s="5">
        <v>2.14</v>
      </c>
      <c r="H311">
        <v>2.29</v>
      </c>
      <c r="I311" s="6">
        <v>1.95</v>
      </c>
      <c r="J311" s="5">
        <v>2.0699999999999998</v>
      </c>
      <c r="K311" s="10">
        <f>(G311-M311)*100/10000*$K$1</f>
        <v>138167.93893129908</v>
      </c>
      <c r="L311" s="10">
        <f>(G311-J572)*100/10000*$K$1*4</f>
        <v>1408000.0000000005</v>
      </c>
      <c r="M311" s="11">
        <f>AVERAGE(F311:F572)</f>
        <v>1.9672900763358763</v>
      </c>
    </row>
    <row r="312" spans="1:13" x14ac:dyDescent="0.25">
      <c r="A312" s="7">
        <v>45362</v>
      </c>
      <c r="B312" s="10">
        <v>1553923.6641221331</v>
      </c>
      <c r="C312" s="10">
        <f>K312+L312</f>
        <v>1490687.0229007639</v>
      </c>
      <c r="D312">
        <v>1.8</v>
      </c>
      <c r="E312">
        <f>(G312-I312)*100</f>
        <v>19.999999999999996</v>
      </c>
      <c r="F312">
        <v>2</v>
      </c>
      <c r="G312" s="5">
        <v>2.15</v>
      </c>
      <c r="H312">
        <v>2.2999999999999998</v>
      </c>
      <c r="I312" s="6">
        <v>1.95</v>
      </c>
      <c r="J312" s="5">
        <v>2.0699999999999998</v>
      </c>
      <c r="K312" s="10">
        <f>(G312-M312)*100/10000*$K$1</f>
        <v>146687.02290076431</v>
      </c>
      <c r="L312" s="10">
        <f>(G312-J573)*100/10000*$K$1*4</f>
        <v>1343999.9999999995</v>
      </c>
      <c r="M312" s="11">
        <f>AVERAGE(F312:F573)</f>
        <v>1.9666412213740445</v>
      </c>
    </row>
    <row r="313" spans="1:13" x14ac:dyDescent="0.25">
      <c r="A313" s="7">
        <v>45363</v>
      </c>
      <c r="B313" s="10">
        <v>1796177.0992366369</v>
      </c>
      <c r="C313" s="10">
        <f>K313+L313</f>
        <v>1815206.1068702296</v>
      </c>
      <c r="D313">
        <v>1.8</v>
      </c>
      <c r="E313">
        <f>(G313-I313)*100</f>
        <v>20.399999999999974</v>
      </c>
      <c r="F313">
        <v>2</v>
      </c>
      <c r="G313" s="5">
        <v>2.1749999999999998</v>
      </c>
      <c r="H313">
        <v>2.35</v>
      </c>
      <c r="I313" s="6">
        <v>1.9710000000000001</v>
      </c>
      <c r="J313" s="5">
        <v>2.1025</v>
      </c>
      <c r="K313" s="10">
        <f>(G313-M313)*100/10000*$K$1</f>
        <v>167206.10687022985</v>
      </c>
      <c r="L313" s="10">
        <f>(G313-J574)*100/10000*$K$1*4</f>
        <v>1647999.9999999998</v>
      </c>
      <c r="M313" s="11">
        <f>AVERAGE(F313:F574)</f>
        <v>1.9659923664122125</v>
      </c>
    </row>
    <row r="314" spans="1:13" x14ac:dyDescent="0.25">
      <c r="A314" s="7">
        <v>45364</v>
      </c>
      <c r="B314" s="10">
        <v>1705916.0305343478</v>
      </c>
      <c r="C314" s="10">
        <f>K314+L314</f>
        <v>1723755.7251908416</v>
      </c>
      <c r="D314">
        <v>1.8</v>
      </c>
      <c r="E314">
        <f>(G314-I314)*100</f>
        <v>19.000000000000018</v>
      </c>
      <c r="F314">
        <v>2</v>
      </c>
      <c r="G314" s="5">
        <v>2.16</v>
      </c>
      <c r="H314">
        <v>2.33</v>
      </c>
      <c r="I314" s="6">
        <v>1.97</v>
      </c>
      <c r="J314" s="5">
        <v>2.09</v>
      </c>
      <c r="K314" s="10">
        <f>(G314-M314)*100/10000*$K$1</f>
        <v>155755.72519084095</v>
      </c>
      <c r="L314" s="10">
        <f>(G314-J575)*100/10000*$K$1*4</f>
        <v>1568000.0000000007</v>
      </c>
      <c r="M314" s="11">
        <f>AVERAGE(F314:F575)</f>
        <v>1.9653053435114489</v>
      </c>
    </row>
    <row r="315" spans="1:13" x14ac:dyDescent="0.25">
      <c r="A315" s="7">
        <v>45365</v>
      </c>
      <c r="B315" s="10">
        <v>1807969.4656488502</v>
      </c>
      <c r="C315" s="10">
        <f>K315+L315</f>
        <v>1828274.8091603066</v>
      </c>
      <c r="D315">
        <v>1.8</v>
      </c>
      <c r="E315">
        <f>(G315-I315)*100</f>
        <v>19.999999999999996</v>
      </c>
      <c r="F315">
        <v>2</v>
      </c>
      <c r="G315" s="5">
        <v>2.17</v>
      </c>
      <c r="H315">
        <v>2.34</v>
      </c>
      <c r="I315" s="6">
        <v>1.97</v>
      </c>
      <c r="J315" s="5">
        <v>2.09</v>
      </c>
      <c r="K315" s="10">
        <f>(G315-M315)*100/10000*$K$1</f>
        <v>164274.80916030658</v>
      </c>
      <c r="L315" s="10">
        <f>(G315-J576)*100/10000*$K$1*4</f>
        <v>1664000</v>
      </c>
      <c r="M315" s="11">
        <f>AVERAGE(F315:F576)</f>
        <v>1.9646564885496167</v>
      </c>
    </row>
    <row r="316" spans="1:13" x14ac:dyDescent="0.25">
      <c r="A316" s="7">
        <v>45366</v>
      </c>
      <c r="B316" s="10">
        <v>1607053.4351144992</v>
      </c>
      <c r="C316" s="10">
        <f>K316+L316</f>
        <v>1628519.083969468</v>
      </c>
      <c r="D316">
        <v>1.8</v>
      </c>
      <c r="E316">
        <f>(G316-I316)*100</f>
        <v>19.000000000000018</v>
      </c>
      <c r="F316">
        <v>2</v>
      </c>
      <c r="G316" s="5">
        <v>2.16</v>
      </c>
      <c r="H316">
        <v>2.33</v>
      </c>
      <c r="I316" s="6">
        <v>1.97</v>
      </c>
      <c r="J316" s="5">
        <v>2.08</v>
      </c>
      <c r="K316" s="10">
        <f>(G316-M316)*100/10000*$K$1</f>
        <v>156519.08396946723</v>
      </c>
      <c r="L316" s="10">
        <f>(G316-J577)*100/10000*$K$1*4</f>
        <v>1472000.0000000007</v>
      </c>
      <c r="M316" s="11">
        <f>AVERAGE(F316:F577)</f>
        <v>1.9643511450381661</v>
      </c>
    </row>
    <row r="317" spans="1:13" x14ac:dyDescent="0.25">
      <c r="A317" s="7">
        <v>45369</v>
      </c>
      <c r="B317" s="10">
        <v>1660938.9312977057</v>
      </c>
      <c r="C317" s="10">
        <f>K317+L317</f>
        <v>1644549.6183206129</v>
      </c>
      <c r="D317">
        <v>1.8</v>
      </c>
      <c r="E317">
        <f>(G317-I317)*100</f>
        <v>18.000000000000014</v>
      </c>
      <c r="F317">
        <v>2</v>
      </c>
      <c r="G317" s="5">
        <v>2.14</v>
      </c>
      <c r="H317">
        <v>2.29</v>
      </c>
      <c r="I317" s="6">
        <v>1.96</v>
      </c>
      <c r="J317" s="5">
        <v>2.0699999999999998</v>
      </c>
      <c r="K317" s="10">
        <f>(G317-M317)*100/10000*$K$1</f>
        <v>140549.61832061218</v>
      </c>
      <c r="L317" s="10">
        <f>(G317-J578)*100/10000*$K$1*4</f>
        <v>1504000.0000000007</v>
      </c>
      <c r="M317" s="11">
        <f>AVERAGE(F317:F578)</f>
        <v>1.9643129770992349</v>
      </c>
    </row>
    <row r="318" spans="1:13" x14ac:dyDescent="0.25">
      <c r="A318" s="7">
        <v>45370</v>
      </c>
      <c r="B318" s="10">
        <v>1664083.9694656434</v>
      </c>
      <c r="C318" s="10">
        <f>K318+L318</f>
        <v>1684244.2748091614</v>
      </c>
      <c r="D318">
        <v>1.8</v>
      </c>
      <c r="E318">
        <f>(G318-I318)*100</f>
        <v>17.999999999999993</v>
      </c>
      <c r="F318">
        <v>2</v>
      </c>
      <c r="G318" s="5">
        <v>2.15</v>
      </c>
      <c r="H318">
        <v>2.2799999999999998</v>
      </c>
      <c r="I318" s="6">
        <v>1.97</v>
      </c>
      <c r="J318" s="5">
        <v>2.0699999999999998</v>
      </c>
      <c r="K318" s="10">
        <f>(G318-M318)*100/10000*$K$1</f>
        <v>148244.27480916158</v>
      </c>
      <c r="L318" s="10">
        <f>(G318-J579)*100/10000*$K$1*4</f>
        <v>1535999.9999999998</v>
      </c>
      <c r="M318" s="11">
        <f>AVERAGE(F318:F579)</f>
        <v>1.9646946564885479</v>
      </c>
    </row>
    <row r="319" spans="1:13" x14ac:dyDescent="0.25">
      <c r="A319" s="7">
        <v>45371</v>
      </c>
      <c r="B319" s="10">
        <v>1810283.9694656439</v>
      </c>
      <c r="C319" s="10">
        <f>K319+L319</f>
        <v>1872244.2748091621</v>
      </c>
      <c r="D319">
        <v>1.8</v>
      </c>
      <c r="E319">
        <f>(G319-I319)*100</f>
        <v>18.399999999999995</v>
      </c>
      <c r="F319">
        <v>2</v>
      </c>
      <c r="G319" s="5">
        <v>2.165</v>
      </c>
      <c r="H319">
        <v>2.2999999999999998</v>
      </c>
      <c r="I319" s="6">
        <v>1.9810000000000001</v>
      </c>
      <c r="J319" s="5">
        <v>2.1</v>
      </c>
      <c r="K319" s="10">
        <f>(G319-M319)*100/10000*$K$1</f>
        <v>160244.27480916172</v>
      </c>
      <c r="L319" s="10">
        <f>(G319-J580)*100/10000*$K$1*4</f>
        <v>1712000.0000000005</v>
      </c>
      <c r="M319" s="11">
        <f>AVERAGE(F319:F580)</f>
        <v>1.9646946564885479</v>
      </c>
    </row>
    <row r="320" spans="1:13" x14ac:dyDescent="0.25">
      <c r="A320" s="7">
        <v>45372</v>
      </c>
      <c r="B320" s="10">
        <v>1742251.9083969418</v>
      </c>
      <c r="C320" s="10">
        <f>K320+L320</f>
        <v>1764732.8244274817</v>
      </c>
      <c r="D320">
        <v>1.8</v>
      </c>
      <c r="E320">
        <f>(G320-I320)*100</f>
        <v>17.999999999999993</v>
      </c>
      <c r="F320">
        <v>2</v>
      </c>
      <c r="G320" s="5">
        <v>2.15</v>
      </c>
      <c r="H320">
        <v>2.2799999999999998</v>
      </c>
      <c r="I320" s="6">
        <v>1.97</v>
      </c>
      <c r="J320" s="5">
        <v>2.08</v>
      </c>
      <c r="K320" s="10">
        <f>(G320-M320)*100/10000*$K$1</f>
        <v>148732.82442748206</v>
      </c>
      <c r="L320" s="10">
        <f>(G320-J581)*100/10000*$K$1*4</f>
        <v>1615999.9999999998</v>
      </c>
      <c r="M320" s="11">
        <f>AVERAGE(F320:F581)</f>
        <v>1.9640839694656473</v>
      </c>
    </row>
    <row r="321" spans="1:13" x14ac:dyDescent="0.25">
      <c r="A321" s="7">
        <v>45373</v>
      </c>
      <c r="B321" s="10">
        <v>1878190.8396946522</v>
      </c>
      <c r="C321" s="10">
        <f>K321+L321</f>
        <v>1941282.4427480923</v>
      </c>
      <c r="D321">
        <v>1.8</v>
      </c>
      <c r="E321">
        <f>(G321-I321)*100</f>
        <v>18.999999999999993</v>
      </c>
      <c r="F321">
        <v>2.0499999999999998</v>
      </c>
      <c r="G321" s="5">
        <v>2.17</v>
      </c>
      <c r="H321">
        <v>2.2999999999999998</v>
      </c>
      <c r="I321" s="6">
        <v>1.98</v>
      </c>
      <c r="J321" s="5">
        <v>2.09</v>
      </c>
      <c r="K321" s="10">
        <f>(G321-M321)*100/10000*$K$1</f>
        <v>165282.44274809261</v>
      </c>
      <c r="L321" s="10">
        <f>(G321-J582)*100/10000*$K$1*4</f>
        <v>1775999.9999999998</v>
      </c>
      <c r="M321" s="11">
        <f>AVERAGE(F321:F582)</f>
        <v>1.9633969465648842</v>
      </c>
    </row>
    <row r="322" spans="1:13" x14ac:dyDescent="0.25">
      <c r="A322" s="7">
        <v>45376</v>
      </c>
      <c r="B322" s="10">
        <v>1797053.4351144994</v>
      </c>
      <c r="C322" s="10">
        <f>K322+L322</f>
        <v>1932519.0839694683</v>
      </c>
      <c r="D322">
        <v>1.8</v>
      </c>
      <c r="E322">
        <f>(G322-I322)*100</f>
        <v>18.000000000000014</v>
      </c>
      <c r="F322">
        <v>2.4</v>
      </c>
      <c r="G322" s="5">
        <v>2.1800000000000002</v>
      </c>
      <c r="H322">
        <v>2.3199999999999998</v>
      </c>
      <c r="I322" s="6">
        <v>2</v>
      </c>
      <c r="J322" s="5">
        <v>2.11</v>
      </c>
      <c r="K322" s="10">
        <f>(G322-M322)*100/10000*$K$1</f>
        <v>172519.08396946726</v>
      </c>
      <c r="L322" s="10">
        <f>(G322-J583)*100/10000*$K$1*4</f>
        <v>1760000.0000000009</v>
      </c>
      <c r="M322" s="11">
        <f>AVERAGE(F322:F583)</f>
        <v>1.9643511450381661</v>
      </c>
    </row>
    <row r="323" spans="1:13" x14ac:dyDescent="0.25">
      <c r="A323" s="7">
        <v>45377</v>
      </c>
      <c r="B323" s="10">
        <v>1892908.3969465597</v>
      </c>
      <c r="C323" s="10">
        <f>K323+L323</f>
        <v>2048824.4274809174</v>
      </c>
      <c r="D323">
        <v>1.8</v>
      </c>
      <c r="E323">
        <f>(G323-I323)*100</f>
        <v>18.000000000000014</v>
      </c>
      <c r="F323">
        <v>2.4</v>
      </c>
      <c r="G323" s="5">
        <v>2.1850000000000001</v>
      </c>
      <c r="H323">
        <v>2.2999999999999998</v>
      </c>
      <c r="I323" s="6">
        <v>2.0049999999999999</v>
      </c>
      <c r="J323" s="5">
        <v>2.1150000000000002</v>
      </c>
      <c r="K323" s="10">
        <f>(G323-M323)*100/10000*$K$1</f>
        <v>176824.42748091754</v>
      </c>
      <c r="L323" s="10">
        <f>(G323-J584)*100/10000*$K$1*4</f>
        <v>1872000</v>
      </c>
      <c r="M323" s="11">
        <f>AVERAGE(F323:F584)</f>
        <v>1.9639694656488531</v>
      </c>
    </row>
    <row r="324" spans="1:13" x14ac:dyDescent="0.25">
      <c r="A324" s="7">
        <v>45378</v>
      </c>
      <c r="B324" s="10">
        <v>1822763.3587786199</v>
      </c>
      <c r="C324" s="10">
        <f>K324+L324</f>
        <v>1885129.7709923682</v>
      </c>
      <c r="D324">
        <v>1.8</v>
      </c>
      <c r="E324">
        <f>(G324-I324)*100</f>
        <v>18.000000000000014</v>
      </c>
      <c r="F324">
        <v>2.4500000000000002</v>
      </c>
      <c r="G324" s="5">
        <v>2.16</v>
      </c>
      <c r="H324">
        <v>2.2999999999999998</v>
      </c>
      <c r="I324" s="6">
        <v>1.98</v>
      </c>
      <c r="J324" s="5">
        <v>2.09</v>
      </c>
      <c r="K324" s="10">
        <f>(G324-M324)*100/10000*$K$1</f>
        <v>157129.7709923682</v>
      </c>
      <c r="L324" s="10">
        <f>(G324-J585)*100/10000*$K$1*4</f>
        <v>1728000</v>
      </c>
      <c r="M324" s="11">
        <f>AVERAGE(F324:F585)</f>
        <v>1.9635877862595399</v>
      </c>
    </row>
    <row r="325" spans="1:13" x14ac:dyDescent="0.25">
      <c r="A325" s="7">
        <v>45379</v>
      </c>
      <c r="B325" s="10">
        <v>1829389.3129770942</v>
      </c>
      <c r="C325" s="10">
        <f>K325+L325</f>
        <v>1893496.1832061082</v>
      </c>
      <c r="D325">
        <v>1.8</v>
      </c>
      <c r="E325">
        <f>(G325-I325)*100</f>
        <v>18.999999999999993</v>
      </c>
      <c r="F325">
        <v>2.35</v>
      </c>
      <c r="G325" s="5">
        <v>2.17</v>
      </c>
      <c r="H325">
        <v>2.23</v>
      </c>
      <c r="I325" s="6">
        <v>1.98</v>
      </c>
      <c r="J325" s="5">
        <v>2.09</v>
      </c>
      <c r="K325" s="10">
        <f>(G325-M325)*100/10000*$K$1</f>
        <v>165496.18320610814</v>
      </c>
      <c r="L325" s="10">
        <f>(G325-J586)*100/10000*$K$1*4</f>
        <v>1728000</v>
      </c>
      <c r="M325" s="11">
        <f>AVERAGE(F325:F586)</f>
        <v>1.9631297709923647</v>
      </c>
    </row>
    <row r="326" spans="1:13" x14ac:dyDescent="0.25">
      <c r="A326" s="7">
        <v>45380</v>
      </c>
      <c r="B326" s="10">
        <v>1852244.2748091547</v>
      </c>
      <c r="C326" s="10">
        <f>K326+L326</f>
        <v>1765801.5267175578</v>
      </c>
      <c r="D326">
        <v>1.8</v>
      </c>
      <c r="E326">
        <f>(G326-I326)*100</f>
        <v>18.999999999999993</v>
      </c>
      <c r="F326">
        <v>2.2999999999999998</v>
      </c>
      <c r="G326" s="5">
        <v>2.13</v>
      </c>
      <c r="H326">
        <v>2.2999999999999998</v>
      </c>
      <c r="I326" s="6">
        <v>1.94</v>
      </c>
      <c r="J326" s="5">
        <v>2.06</v>
      </c>
      <c r="K326" s="10">
        <f>(G326-M326)*100/10000*$K$1</f>
        <v>133801.5267175585</v>
      </c>
      <c r="L326" s="10">
        <f>(G326-J587)*100/10000*$K$1*4</f>
        <v>1631999.9999999993</v>
      </c>
      <c r="M326" s="11">
        <f>AVERAGE(F326:F587)</f>
        <v>1.9627480916030517</v>
      </c>
    </row>
    <row r="327" spans="1:13" x14ac:dyDescent="0.25">
      <c r="A327" s="7">
        <v>45383</v>
      </c>
      <c r="B327" s="10">
        <v>1822580.1526717523</v>
      </c>
      <c r="C327" s="10">
        <f>K327+L327</f>
        <v>1854778.6259542007</v>
      </c>
      <c r="D327">
        <v>1.8</v>
      </c>
      <c r="E327">
        <f>(G327-I327)*100</f>
        <v>19.000000000000018</v>
      </c>
      <c r="F327">
        <v>2.0499999999999998</v>
      </c>
      <c r="G327" s="5">
        <v>2.16</v>
      </c>
      <c r="H327">
        <v>2.31</v>
      </c>
      <c r="I327" s="6">
        <v>1.97</v>
      </c>
      <c r="J327" s="5">
        <v>2.09</v>
      </c>
      <c r="K327" s="10">
        <f>(G327-M327)*100/10000*$K$1</f>
        <v>158778.62595419982</v>
      </c>
      <c r="L327" s="10">
        <f>(G327-J588)*100/10000*$K$1*4</f>
        <v>1696000.0000000009</v>
      </c>
      <c r="M327" s="11">
        <f>AVERAGE(F327:F588)</f>
        <v>1.9615267175572504</v>
      </c>
    </row>
    <row r="328" spans="1:13" x14ac:dyDescent="0.25">
      <c r="A328" s="7">
        <v>45384</v>
      </c>
      <c r="B328" s="10">
        <v>1805206.1068702259</v>
      </c>
      <c r="C328" s="10">
        <f>K328+L328</f>
        <v>1839145.03816794</v>
      </c>
      <c r="D328">
        <v>1.8</v>
      </c>
      <c r="E328">
        <f>(G328-I328)*100</f>
        <v>17.000000000000014</v>
      </c>
      <c r="F328">
        <v>2.1</v>
      </c>
      <c r="G328" s="5">
        <v>2.14</v>
      </c>
      <c r="H328">
        <v>2.29</v>
      </c>
      <c r="I328" s="6">
        <v>1.97</v>
      </c>
      <c r="J328" s="5">
        <v>2.08</v>
      </c>
      <c r="K328" s="10">
        <f>(G328-M328)*100/10000*$K$1</f>
        <v>143145.0381679399</v>
      </c>
      <c r="L328" s="10">
        <f>(G328-J589)*100/10000*$K$1*4</f>
        <v>1696000</v>
      </c>
      <c r="M328" s="11">
        <f>AVERAGE(F328:F589)</f>
        <v>1.9610687022900752</v>
      </c>
    </row>
    <row r="329" spans="1:13" x14ac:dyDescent="0.25">
      <c r="A329" s="7">
        <v>45385</v>
      </c>
      <c r="B329" s="10">
        <v>2057198.4732824415</v>
      </c>
      <c r="C329" s="10">
        <f>K329+L329</f>
        <v>2096213.7404580161</v>
      </c>
      <c r="D329">
        <v>1.8</v>
      </c>
      <c r="E329">
        <f>(G329-I329)*100</f>
        <v>17.000000000000014</v>
      </c>
      <c r="F329">
        <v>2</v>
      </c>
      <c r="G329" s="5">
        <v>2.14</v>
      </c>
      <c r="H329">
        <v>2.29</v>
      </c>
      <c r="I329" s="6">
        <v>1.97</v>
      </c>
      <c r="J329" s="5">
        <v>2.0699999999999998</v>
      </c>
      <c r="K329" s="10">
        <f>(G329-M329)*100/10000*$K$1</f>
        <v>144213.74045801585</v>
      </c>
      <c r="L329" s="10">
        <f>(G329-J590)*100/10000*$K$1*4</f>
        <v>1952000.0000000002</v>
      </c>
      <c r="M329" s="11">
        <f>AVERAGE(F329:F590)</f>
        <v>1.9597328244274803</v>
      </c>
    </row>
    <row r="330" spans="1:13" x14ac:dyDescent="0.25">
      <c r="A330" s="7">
        <v>45386</v>
      </c>
      <c r="B330" s="10">
        <v>2014335.8778625927</v>
      </c>
      <c r="C330" s="10">
        <f>K330+L330</f>
        <v>2056977.0992366413</v>
      </c>
      <c r="D330">
        <v>1.8</v>
      </c>
      <c r="E330">
        <f>(G330-I330)*100</f>
        <v>15.999999999999993</v>
      </c>
      <c r="F330">
        <v>2</v>
      </c>
      <c r="G330" s="5">
        <v>2.13</v>
      </c>
      <c r="H330">
        <v>2.29</v>
      </c>
      <c r="I330" s="6">
        <v>1.97</v>
      </c>
      <c r="J330" s="5">
        <v>2.0699999999999998</v>
      </c>
      <c r="K330" s="10">
        <f>(G330-M330)*100/10000*$K$1</f>
        <v>136977.09923664175</v>
      </c>
      <c r="L330" s="10">
        <f>(G330-J591)*100/10000*$K$1*4</f>
        <v>1919999.9999999995</v>
      </c>
      <c r="M330" s="11">
        <f>AVERAGE(F330:F591)</f>
        <v>1.9587786259541977</v>
      </c>
    </row>
    <row r="331" spans="1:13" x14ac:dyDescent="0.25">
      <c r="A331" s="7">
        <v>45387</v>
      </c>
      <c r="B331" s="10">
        <v>2331473.2824427462</v>
      </c>
      <c r="C331" s="10">
        <f>K331+L331</f>
        <v>2377740.4580152677</v>
      </c>
      <c r="D331">
        <v>1.8</v>
      </c>
      <c r="E331">
        <f>(G331-I331)*100</f>
        <v>15.999999999999993</v>
      </c>
      <c r="F331">
        <v>2</v>
      </c>
      <c r="G331" s="5">
        <v>2.13</v>
      </c>
      <c r="H331">
        <v>2.29</v>
      </c>
      <c r="I331" s="6">
        <v>1.97</v>
      </c>
      <c r="J331" s="5">
        <v>2.0699999999999998</v>
      </c>
      <c r="K331" s="10">
        <f>(G331-M331)*100/10000*$K$1</f>
        <v>137740.45801526765</v>
      </c>
      <c r="L331" s="10">
        <f>(G331-J592)*100/10000*$K$1*4</f>
        <v>2240000</v>
      </c>
      <c r="M331" s="11">
        <f>AVERAGE(F331:F592)</f>
        <v>1.9578244274809153</v>
      </c>
    </row>
    <row r="332" spans="1:13" x14ac:dyDescent="0.25">
      <c r="A332" s="7">
        <v>45390</v>
      </c>
      <c r="B332" s="10">
        <v>2310099.2366412194</v>
      </c>
      <c r="C332" s="10">
        <f>K332+L332</f>
        <v>2282106.8702290081</v>
      </c>
      <c r="D332">
        <v>1.8</v>
      </c>
      <c r="E332">
        <f>(G332-I332)*100</f>
        <v>17.999999999999993</v>
      </c>
      <c r="F332">
        <v>2</v>
      </c>
      <c r="G332" s="5">
        <v>2.13</v>
      </c>
      <c r="H332">
        <v>2.2799999999999998</v>
      </c>
      <c r="I332" s="6">
        <v>1.95</v>
      </c>
      <c r="J332" s="5">
        <v>2.0699999999999998</v>
      </c>
      <c r="K332" s="10">
        <f>(G332-M332)*100/10000*$K$1</f>
        <v>138106.87022900811</v>
      </c>
      <c r="L332" s="10">
        <f>(G332-J593)*100/10000*$K$1*4</f>
        <v>2144000</v>
      </c>
      <c r="M332" s="11">
        <f>AVERAGE(F332:F593)</f>
        <v>1.9573664122137397</v>
      </c>
    </row>
    <row r="333" spans="1:13" x14ac:dyDescent="0.25">
      <c r="A333" s="7">
        <v>45391</v>
      </c>
      <c r="B333" s="10">
        <v>2372610.6870228988</v>
      </c>
      <c r="C333" s="10">
        <f>K333+L333</f>
        <v>2346503.8167938935</v>
      </c>
      <c r="D333">
        <v>1.8</v>
      </c>
      <c r="E333">
        <f>(G333-I333)*100</f>
        <v>17.999999999999993</v>
      </c>
      <c r="F333">
        <v>1.95</v>
      </c>
      <c r="G333" s="5">
        <v>2.13</v>
      </c>
      <c r="H333">
        <v>2.29</v>
      </c>
      <c r="I333" s="6">
        <v>1.95</v>
      </c>
      <c r="J333" s="5">
        <v>2.0699999999999998</v>
      </c>
      <c r="K333" s="10">
        <f>(G333-M333)*100/10000*$K$1</f>
        <v>138503.81679389355</v>
      </c>
      <c r="L333" s="10">
        <f>(G333-J594)*100/10000*$K$1*4</f>
        <v>2208000</v>
      </c>
      <c r="M333" s="11">
        <f>AVERAGE(F333:F594)</f>
        <v>1.956870229007633</v>
      </c>
    </row>
    <row r="334" spans="1:13" x14ac:dyDescent="0.25">
      <c r="A334" s="7">
        <v>45392</v>
      </c>
      <c r="B334" s="10">
        <v>2470435.1145038158</v>
      </c>
      <c r="C334" s="10">
        <f>K334+L334</f>
        <v>2371083.9694656497</v>
      </c>
      <c r="D334">
        <v>1.8</v>
      </c>
      <c r="E334">
        <f>(G334-I334)*100</f>
        <v>19.000000000000018</v>
      </c>
      <c r="F334">
        <v>1.9</v>
      </c>
      <c r="G334" s="5">
        <v>2.12</v>
      </c>
      <c r="H334">
        <v>2.2999999999999998</v>
      </c>
      <c r="I334" s="6">
        <v>1.93</v>
      </c>
      <c r="J334" s="5">
        <v>2.06</v>
      </c>
      <c r="K334" s="10">
        <f>(G334-M334)*100/10000*$K$1</f>
        <v>131083.96946564937</v>
      </c>
      <c r="L334" s="10">
        <f>(G334-J595)*100/10000*$K$1*4</f>
        <v>2240000.0000000005</v>
      </c>
      <c r="M334" s="11">
        <f>AVERAGE(F334:F595)</f>
        <v>1.9561450381679384</v>
      </c>
    </row>
    <row r="335" spans="1:13" x14ac:dyDescent="0.25">
      <c r="A335" s="7">
        <v>45393</v>
      </c>
      <c r="B335" s="10">
        <v>2532374.045801525</v>
      </c>
      <c r="C335" s="10">
        <f>K335+L335</f>
        <v>2435633.5877862605</v>
      </c>
      <c r="D335">
        <v>1.8</v>
      </c>
      <c r="E335">
        <f>(G335-I335)*100</f>
        <v>19.000000000000018</v>
      </c>
      <c r="F335">
        <v>1.92</v>
      </c>
      <c r="G335" s="5">
        <v>2.12</v>
      </c>
      <c r="H335">
        <v>2.2999999999999998</v>
      </c>
      <c r="I335" s="6">
        <v>1.93</v>
      </c>
      <c r="J335" s="5">
        <v>2.0499999999999998</v>
      </c>
      <c r="K335" s="10">
        <f>(G335-M335)*100/10000*$K$1</f>
        <v>131633.58778626024</v>
      </c>
      <c r="L335" s="10">
        <f>(G335-J596)*100/10000*$K$1*4</f>
        <v>2304000.0000000005</v>
      </c>
      <c r="M335" s="11">
        <f>AVERAGE(F335:F596)</f>
        <v>1.9554580152671748</v>
      </c>
    </row>
    <row r="336" spans="1:13" x14ac:dyDescent="0.25">
      <c r="A336" s="7">
        <v>45394</v>
      </c>
      <c r="B336" s="10">
        <v>2462427.4809160298</v>
      </c>
      <c r="C336" s="10">
        <f>K336+L336</f>
        <v>2292152.671755726</v>
      </c>
      <c r="D336">
        <v>1.8</v>
      </c>
      <c r="E336">
        <f>(G336-I336)*100</f>
        <v>19.000000000000018</v>
      </c>
      <c r="F336">
        <v>1.9</v>
      </c>
      <c r="G336" s="5">
        <v>2.1</v>
      </c>
      <c r="H336">
        <v>2.2799999999999998</v>
      </c>
      <c r="I336" s="6">
        <v>1.91</v>
      </c>
      <c r="J336" s="5">
        <v>2.04</v>
      </c>
      <c r="K336" s="10">
        <f>(G336-M336)*100/10000*$K$1</f>
        <v>116152.67175572565</v>
      </c>
      <c r="L336" s="10">
        <f>(G336-J597)*100/10000*$K$1*4</f>
        <v>2176000.0000000005</v>
      </c>
      <c r="M336" s="11">
        <f>AVERAGE(F336:F597)</f>
        <v>1.954809160305343</v>
      </c>
    </row>
    <row r="337" spans="1:13" x14ac:dyDescent="0.25">
      <c r="A337" s="7">
        <v>45397</v>
      </c>
      <c r="B337" s="10">
        <v>2360480.9160305327</v>
      </c>
      <c r="C337" s="10">
        <f>K337+L337</f>
        <v>2268671.7557251914</v>
      </c>
      <c r="D337">
        <v>1.8</v>
      </c>
      <c r="E337">
        <f>(G337-I337)*100</f>
        <v>17.999999999999993</v>
      </c>
      <c r="F337">
        <v>1.9</v>
      </c>
      <c r="G337" s="5">
        <v>2.11</v>
      </c>
      <c r="H337">
        <v>2.2799999999999998</v>
      </c>
      <c r="I337" s="6">
        <v>1.93</v>
      </c>
      <c r="J337" s="5">
        <v>2.0499999999999998</v>
      </c>
      <c r="K337" s="10">
        <f>(G337-M337)*100/10000*$K$1</f>
        <v>124671.75572519125</v>
      </c>
      <c r="L337" s="10">
        <f>(G337-J598)*100/10000*$K$1*4</f>
        <v>2144000</v>
      </c>
      <c r="M337" s="11">
        <f>AVERAGE(F337:F598)</f>
        <v>1.9541603053435108</v>
      </c>
    </row>
    <row r="338" spans="1:13" x14ac:dyDescent="0.25">
      <c r="A338" s="7">
        <v>45398</v>
      </c>
      <c r="B338" s="10">
        <v>2318648.8549618316</v>
      </c>
      <c r="C338" s="10">
        <f>K338+L338</f>
        <v>2229160.3053435124</v>
      </c>
      <c r="D338">
        <v>1.8</v>
      </c>
      <c r="E338">
        <f>(G338-I338)*100</f>
        <v>17.000000000000014</v>
      </c>
      <c r="F338">
        <v>1.9</v>
      </c>
      <c r="G338" s="5">
        <v>2.1</v>
      </c>
      <c r="H338">
        <v>2.27</v>
      </c>
      <c r="I338" s="6">
        <v>1.93</v>
      </c>
      <c r="J338" s="5">
        <v>2.04</v>
      </c>
      <c r="K338" s="10">
        <f>(G338-M338)*100/10000*$K$1</f>
        <v>117160.30534351188</v>
      </c>
      <c r="L338" s="10">
        <f>(G338-J599)*100/10000*$K$1*4</f>
        <v>2112000.0000000005</v>
      </c>
      <c r="M338" s="11">
        <f>AVERAGE(F338:F599)</f>
        <v>1.9535496183206102</v>
      </c>
    </row>
    <row r="339" spans="1:13" x14ac:dyDescent="0.25">
      <c r="A339" s="7">
        <v>45399</v>
      </c>
      <c r="B339" s="10">
        <v>2252702.2900763354</v>
      </c>
      <c r="C339" s="10">
        <f>K339+L339</f>
        <v>2165679.3893129779</v>
      </c>
      <c r="D339">
        <v>1.8</v>
      </c>
      <c r="E339">
        <f>(G339-I339)*100</f>
        <v>17.000000000000014</v>
      </c>
      <c r="F339">
        <v>1.95</v>
      </c>
      <c r="G339" s="5">
        <v>2.1</v>
      </c>
      <c r="H339">
        <v>2.2599999999999998</v>
      </c>
      <c r="I339" s="6">
        <v>1.93</v>
      </c>
      <c r="J339" s="5">
        <v>2.04</v>
      </c>
      <c r="K339" s="10">
        <f>(G339-M339)*100/10000*$K$1</f>
        <v>117679.38931297745</v>
      </c>
      <c r="L339" s="10">
        <f>(G339-J600)*100/10000*$K$1*4</f>
        <v>2048000.0000000005</v>
      </c>
      <c r="M339" s="11">
        <f>AVERAGE(F339:F600)</f>
        <v>1.9529007633587783</v>
      </c>
    </row>
    <row r="340" spans="1:13" x14ac:dyDescent="0.25">
      <c r="A340" s="7">
        <v>45400</v>
      </c>
      <c r="B340" s="10">
        <v>2210068.7022900744</v>
      </c>
      <c r="C340" s="10">
        <f>K340+L340</f>
        <v>2126381.6793893129</v>
      </c>
      <c r="D340">
        <v>1.8</v>
      </c>
      <c r="E340">
        <f>(G340-I340)*100</f>
        <v>15.999999999999993</v>
      </c>
      <c r="F340">
        <v>1.9</v>
      </c>
      <c r="G340" s="5">
        <v>2.09</v>
      </c>
      <c r="H340">
        <v>2.2599999999999998</v>
      </c>
      <c r="I340" s="6">
        <v>1.93</v>
      </c>
      <c r="J340" s="5">
        <v>2.0299999999999998</v>
      </c>
      <c r="K340" s="10">
        <f>(G340-M340)*100/10000*$K$1</f>
        <v>110381.67938931327</v>
      </c>
      <c r="L340" s="10">
        <f>(G340-J601)*100/10000*$K$1*4</f>
        <v>2015999.9999999995</v>
      </c>
      <c r="M340" s="11">
        <f>AVERAGE(F340:F601)</f>
        <v>1.9520229007633583</v>
      </c>
    </row>
    <row r="341" spans="1:13" x14ac:dyDescent="0.25">
      <c r="A341" s="7">
        <v>45401</v>
      </c>
      <c r="B341" s="10">
        <v>2176122.1374045787</v>
      </c>
      <c r="C341" s="10">
        <f>K341+L341</f>
        <v>2094900.7633587786</v>
      </c>
      <c r="D341">
        <v>1.8</v>
      </c>
      <c r="E341">
        <f>(G341-I341)*100</f>
        <v>15.999999999999993</v>
      </c>
      <c r="F341">
        <v>1.9</v>
      </c>
      <c r="G341" s="5">
        <v>2.09</v>
      </c>
      <c r="H341">
        <v>2.25</v>
      </c>
      <c r="I341" s="6">
        <v>1.93</v>
      </c>
      <c r="J341" s="5">
        <v>2.0299999999999998</v>
      </c>
      <c r="K341" s="10">
        <f>(G341-M341)*100/10000*$K$1</f>
        <v>110900.76335877886</v>
      </c>
      <c r="L341" s="10">
        <f>(G341-J602)*100/10000*$K$1*4</f>
        <v>1983999.9999999998</v>
      </c>
      <c r="M341" s="11">
        <f>AVERAGE(F341:F602)</f>
        <v>1.9513740458015263</v>
      </c>
    </row>
    <row r="342" spans="1:13" x14ac:dyDescent="0.25">
      <c r="A342" s="7">
        <v>45404</v>
      </c>
      <c r="B342" s="10">
        <v>2198175.572519083</v>
      </c>
      <c r="C342" s="10">
        <f>K342+L342</f>
        <v>2119419.8473282452</v>
      </c>
      <c r="D342">
        <v>1.8</v>
      </c>
      <c r="E342">
        <f>(G342-I342)*100</f>
        <v>15.000000000000014</v>
      </c>
      <c r="F342">
        <v>1.9</v>
      </c>
      <c r="G342" s="5">
        <v>2.08</v>
      </c>
      <c r="H342">
        <v>2.2400000000000002</v>
      </c>
      <c r="I342" s="6">
        <v>1.93</v>
      </c>
      <c r="J342" s="5">
        <v>2.0299999999999998</v>
      </c>
      <c r="K342" s="10">
        <f>(G342-M342)*100/10000*$K$1</f>
        <v>103419.84732824478</v>
      </c>
      <c r="L342" s="10">
        <f>(G342-J603)*100/10000*$K$1*4</f>
        <v>2016000.0000000005</v>
      </c>
      <c r="M342" s="11">
        <f>AVERAGE(F342:F603)</f>
        <v>1.9507251908396941</v>
      </c>
    </row>
    <row r="343" spans="1:13" x14ac:dyDescent="0.25">
      <c r="A343" s="7">
        <v>45405</v>
      </c>
      <c r="B343" s="10">
        <v>2176699.9999999981</v>
      </c>
      <c r="C343" s="10">
        <f>K343+L343</f>
        <v>2053200</v>
      </c>
      <c r="D343">
        <v>1.8</v>
      </c>
      <c r="E343">
        <f>(G343-I343)*100</f>
        <v>15.379999999999994</v>
      </c>
      <c r="F343">
        <v>1.9</v>
      </c>
      <c r="G343" s="5">
        <v>2.0712999999999999</v>
      </c>
      <c r="H343">
        <v>2.23</v>
      </c>
      <c r="I343" s="6">
        <v>1.9175</v>
      </c>
      <c r="J343" s="5">
        <v>2.0137</v>
      </c>
      <c r="K343" s="10">
        <f>(G343-M343)*100/10000*$K$1</f>
        <v>97040.000000000335</v>
      </c>
      <c r="L343" s="10">
        <f>(G343-J604)*100/10000*$K$1*4</f>
        <v>1956159.9999999998</v>
      </c>
      <c r="M343" s="11">
        <f>AVERAGE(F343:F604)</f>
        <v>1.9499999999999995</v>
      </c>
    </row>
    <row r="344" spans="1:13" x14ac:dyDescent="0.25">
      <c r="A344" s="7">
        <v>45406</v>
      </c>
      <c r="B344" s="10">
        <v>2282854.96183206</v>
      </c>
      <c r="C344" s="10">
        <f>K344+L344</f>
        <v>2208305.3435114501</v>
      </c>
      <c r="D344">
        <v>1.8</v>
      </c>
      <c r="E344">
        <f>(G344-I344)*100</f>
        <v>17.999999999999993</v>
      </c>
      <c r="F344">
        <v>1.9</v>
      </c>
      <c r="G344" s="5">
        <v>2.11</v>
      </c>
      <c r="H344">
        <v>2.27</v>
      </c>
      <c r="I344" s="6">
        <v>1.93</v>
      </c>
      <c r="J344" s="5">
        <v>2.0499999999999998</v>
      </c>
      <c r="K344" s="10">
        <f>(G344-M344)*100/10000*$K$1</f>
        <v>128305.3435114505</v>
      </c>
      <c r="L344" s="10">
        <f>(G344-J605)*100/10000*$K$1*4</f>
        <v>2079999.9999999995</v>
      </c>
      <c r="M344" s="11">
        <f>AVERAGE(F344:F605)</f>
        <v>1.9496183206106867</v>
      </c>
    </row>
    <row r="345" spans="1:13" x14ac:dyDescent="0.25">
      <c r="A345" s="7">
        <v>45407</v>
      </c>
      <c r="B345" s="10">
        <v>2231992.3664122121</v>
      </c>
      <c r="C345" s="10">
        <f>K345+L345</f>
        <v>2161068.7022900763</v>
      </c>
      <c r="D345">
        <v>1.8</v>
      </c>
      <c r="E345">
        <f>(G345-I345)*100</f>
        <v>15.999999999999993</v>
      </c>
      <c r="F345">
        <v>1.98</v>
      </c>
      <c r="G345" s="5">
        <v>2.09</v>
      </c>
      <c r="H345">
        <v>2.2599999999999998</v>
      </c>
      <c r="I345" s="6">
        <v>1.93</v>
      </c>
      <c r="J345" s="5">
        <v>2.04</v>
      </c>
      <c r="K345" s="10">
        <f>(G345-M345)*100/10000*$K$1</f>
        <v>113068.70229007657</v>
      </c>
      <c r="L345" s="10">
        <f>(G345-J606)*100/10000*$K$1*4</f>
        <v>2047999.9999999998</v>
      </c>
      <c r="M345" s="11">
        <f>AVERAGE(F345:F606)</f>
        <v>1.9486641221374041</v>
      </c>
    </row>
    <row r="346" spans="1:13" x14ac:dyDescent="0.25">
      <c r="A346" s="7">
        <v>45408</v>
      </c>
      <c r="B346" s="10">
        <v>2317702.2900763345</v>
      </c>
      <c r="C346" s="10">
        <f>K346+L346</f>
        <v>2401679.3893129774</v>
      </c>
      <c r="D346">
        <v>1.8</v>
      </c>
      <c r="E346">
        <f>(G346-I346)*100</f>
        <v>17.999999999999993</v>
      </c>
      <c r="F346">
        <v>1.95</v>
      </c>
      <c r="G346" s="5">
        <v>2.15</v>
      </c>
      <c r="H346">
        <v>2.19</v>
      </c>
      <c r="I346" s="6">
        <v>1.97</v>
      </c>
      <c r="J346" s="5">
        <v>2.09</v>
      </c>
      <c r="K346" s="10">
        <f>(G346-M346)*100/10000*$K$1</f>
        <v>161679.38931297741</v>
      </c>
      <c r="L346" s="10">
        <f>(G346-J607)*100/10000*$K$1*4</f>
        <v>2240000</v>
      </c>
      <c r="M346" s="11">
        <f>AVERAGE(F346:F607)</f>
        <v>1.9479007633587782</v>
      </c>
    </row>
    <row r="347" spans="1:13" x14ac:dyDescent="0.25">
      <c r="A347" s="7">
        <v>45411</v>
      </c>
      <c r="B347" s="10">
        <v>2431984.732824428</v>
      </c>
      <c r="C347" s="10">
        <f>K347+L347</f>
        <v>2746137.404580154</v>
      </c>
      <c r="D347">
        <v>1.8</v>
      </c>
      <c r="E347">
        <f>(G347-I347)*100</f>
        <v>19.000000000000039</v>
      </c>
      <c r="F347">
        <v>2.08</v>
      </c>
      <c r="G347" s="5">
        <v>2.2200000000000002</v>
      </c>
      <c r="H347">
        <v>2.35</v>
      </c>
      <c r="I347" s="6">
        <v>2.0299999999999998</v>
      </c>
      <c r="J347" s="5">
        <v>2.15</v>
      </c>
      <c r="K347" s="10">
        <f>(G347-M347)*100/10000*$K$1</f>
        <v>218137.40458015315</v>
      </c>
      <c r="L347" s="10">
        <f>(G347-J608)*100/10000*$K$1*4</f>
        <v>2528000.0000000009</v>
      </c>
      <c r="M347" s="11">
        <f>AVERAGE(F347:F608)</f>
        <v>1.9473282442748088</v>
      </c>
    </row>
    <row r="348" spans="1:13" x14ac:dyDescent="0.25">
      <c r="A348" s="7">
        <v>45412</v>
      </c>
      <c r="B348" s="10">
        <v>2417122.1374045797</v>
      </c>
      <c r="C348" s="10">
        <f>K348+L348</f>
        <v>2506900.7633587793</v>
      </c>
      <c r="D348">
        <v>1.8</v>
      </c>
      <c r="E348">
        <f>(G348-I348)*100</f>
        <v>19.000000000000018</v>
      </c>
      <c r="F348">
        <v>2.1</v>
      </c>
      <c r="G348" s="5">
        <v>2.16</v>
      </c>
      <c r="H348">
        <v>2.29</v>
      </c>
      <c r="I348" s="6">
        <v>1.97</v>
      </c>
      <c r="J348" s="5">
        <v>2.1</v>
      </c>
      <c r="K348" s="10">
        <f>(G348-M348)*100/10000*$K$1</f>
        <v>170900.76335877899</v>
      </c>
      <c r="L348" s="10">
        <f>(G348-J609)*100/10000*$K$1*4</f>
        <v>2336000.0000000005</v>
      </c>
      <c r="M348" s="11">
        <f>AVERAGE(F348:F609)</f>
        <v>1.9463740458015264</v>
      </c>
    </row>
    <row r="349" spans="1:13" x14ac:dyDescent="0.25">
      <c r="A349" s="7">
        <v>45413</v>
      </c>
      <c r="B349" s="10">
        <v>2414030.5343511445</v>
      </c>
      <c r="C349" s="10">
        <f>K349+L349</f>
        <v>2507725.1908396957</v>
      </c>
      <c r="D349">
        <v>1.8</v>
      </c>
      <c r="E349">
        <f>(G349-I349)*100</f>
        <v>19.000000000000018</v>
      </c>
      <c r="F349">
        <v>2.1</v>
      </c>
      <c r="G349" s="5">
        <v>2.16</v>
      </c>
      <c r="H349">
        <v>2.29</v>
      </c>
      <c r="I349" s="6">
        <v>1.97</v>
      </c>
      <c r="J349" s="5">
        <v>2.1</v>
      </c>
      <c r="K349" s="10">
        <f>(G349-M349)*100/10000*$K$1</f>
        <v>171725.19083969516</v>
      </c>
      <c r="L349" s="10">
        <f>(G349-J610)*100/10000*$K$1*4</f>
        <v>2336000.0000000005</v>
      </c>
      <c r="M349" s="11">
        <f>AVERAGE(F349:F610)</f>
        <v>1.9453435114503812</v>
      </c>
    </row>
    <row r="350" spans="1:13" x14ac:dyDescent="0.25">
      <c r="A350" s="7">
        <v>45414</v>
      </c>
      <c r="B350" s="10">
        <v>2410938.9312977092</v>
      </c>
      <c r="C350" s="10">
        <f>K350+L350</f>
        <v>2508549.6183206118</v>
      </c>
      <c r="D350">
        <v>1.8</v>
      </c>
      <c r="E350">
        <f>(G350-I350)*100</f>
        <v>19.000000000000018</v>
      </c>
      <c r="F350">
        <v>2.1</v>
      </c>
      <c r="G350" s="5">
        <v>2.16</v>
      </c>
      <c r="H350">
        <v>2.29</v>
      </c>
      <c r="I350" s="6">
        <v>1.97</v>
      </c>
      <c r="J350" s="5">
        <v>2.1</v>
      </c>
      <c r="K350" s="10">
        <f>(G350-M350)*100/10000*$K$1</f>
        <v>172549.61832061113</v>
      </c>
      <c r="L350" s="10">
        <f>(G350-J611)*100/10000*$K$1*4</f>
        <v>2336000.0000000005</v>
      </c>
      <c r="M350" s="11">
        <f>AVERAGE(F350:F611)</f>
        <v>1.9443129770992362</v>
      </c>
    </row>
    <row r="351" spans="1:13" x14ac:dyDescent="0.25">
      <c r="A351" s="7">
        <v>45415</v>
      </c>
      <c r="B351" s="10">
        <v>2407847.3282442736</v>
      </c>
      <c r="C351" s="10">
        <f>K351+L351</f>
        <v>2509374.0458015278</v>
      </c>
      <c r="D351">
        <v>1.8</v>
      </c>
      <c r="E351">
        <f>(G351-I351)*100</f>
        <v>19.000000000000018</v>
      </c>
      <c r="F351">
        <v>2.1</v>
      </c>
      <c r="G351" s="5">
        <v>2.16</v>
      </c>
      <c r="H351">
        <v>2.29</v>
      </c>
      <c r="I351" s="6">
        <v>1.97</v>
      </c>
      <c r="J351" s="5">
        <v>2.1</v>
      </c>
      <c r="K351" s="10">
        <f>(G351-M351)*100/10000*$K$1</f>
        <v>173374.04580152727</v>
      </c>
      <c r="L351" s="10">
        <f>(G351-J612)*100/10000*$K$1*4</f>
        <v>2336000.0000000005</v>
      </c>
      <c r="M351" s="11">
        <f>AVERAGE(F351:F612)</f>
        <v>1.943282442748091</v>
      </c>
    </row>
    <row r="352" spans="1:13" x14ac:dyDescent="0.25">
      <c r="A352" s="7">
        <v>45418</v>
      </c>
      <c r="B352" s="10">
        <v>2369954.1984732798</v>
      </c>
      <c r="C352" s="10">
        <f>K352+L352</f>
        <v>2438412.2137404587</v>
      </c>
      <c r="D352">
        <v>1.8</v>
      </c>
      <c r="E352">
        <f>(G352-I352)*100</f>
        <v>18.999999999999993</v>
      </c>
      <c r="F352">
        <v>1.95</v>
      </c>
      <c r="G352" s="5">
        <v>2.15</v>
      </c>
      <c r="H352">
        <v>2.31</v>
      </c>
      <c r="I352" s="6">
        <v>1.96</v>
      </c>
      <c r="J352" s="5">
        <v>2.09</v>
      </c>
      <c r="K352" s="10">
        <f>(G352-M352)*100/10000*$K$1</f>
        <v>166412.21374045865</v>
      </c>
      <c r="L352" s="10">
        <f>(G352-J613)*100/10000*$K$1*4</f>
        <v>2272000</v>
      </c>
      <c r="M352" s="11">
        <f>AVERAGE(F352:F613)</f>
        <v>1.9419847328244266</v>
      </c>
    </row>
    <row r="353" spans="1:13" x14ac:dyDescent="0.25">
      <c r="A353" s="7">
        <v>45419</v>
      </c>
      <c r="B353" s="10">
        <v>2369320.6106870207</v>
      </c>
      <c r="C353" s="10">
        <f>K353+L353</f>
        <v>2327114.5038167946</v>
      </c>
      <c r="D353">
        <v>1.8</v>
      </c>
      <c r="E353">
        <f>(G353-I353)*100</f>
        <v>19.999999999999996</v>
      </c>
      <c r="F353">
        <v>1.9</v>
      </c>
      <c r="G353" s="5">
        <v>2.13</v>
      </c>
      <c r="H353">
        <v>2.2885</v>
      </c>
      <c r="I353" s="6">
        <v>1.93</v>
      </c>
      <c r="J353" s="5">
        <v>2.06</v>
      </c>
      <c r="K353" s="10">
        <f>(G353-M353)*100/10000*$K$1</f>
        <v>151114.50381679443</v>
      </c>
      <c r="L353" s="10">
        <f>(G353-J614)*100/10000*$K$1*4</f>
        <v>2176000</v>
      </c>
      <c r="M353" s="11">
        <f>AVERAGE(F353:F614)</f>
        <v>1.9411068702290069</v>
      </c>
    </row>
    <row r="354" spans="1:13" x14ac:dyDescent="0.25">
      <c r="A354" s="7">
        <v>45420</v>
      </c>
      <c r="B354" s="10">
        <v>2390458.0152671738</v>
      </c>
      <c r="C354" s="10">
        <f>K354+L354</f>
        <v>2351877.8625954213</v>
      </c>
      <c r="D354">
        <v>1.8</v>
      </c>
      <c r="E354">
        <f>(G354-I354)*100</f>
        <v>19.000000000000018</v>
      </c>
      <c r="F354">
        <v>1.9</v>
      </c>
      <c r="G354" s="5">
        <v>2.12</v>
      </c>
      <c r="H354">
        <v>2.2999999999999998</v>
      </c>
      <c r="I354" s="6">
        <v>1.93</v>
      </c>
      <c r="J354" s="5">
        <v>2.06</v>
      </c>
      <c r="K354" s="10">
        <f>(G354-M354)*100/10000*$K$1</f>
        <v>143877.86259542068</v>
      </c>
      <c r="L354" s="10">
        <f>(G354-J615)*100/10000*$K$1*4</f>
        <v>2208000.0000000005</v>
      </c>
      <c r="M354" s="11">
        <f>AVERAGE(F354:F615)</f>
        <v>1.9401526717557243</v>
      </c>
    </row>
    <row r="355" spans="1:13" x14ac:dyDescent="0.25">
      <c r="A355" s="7">
        <v>45421</v>
      </c>
      <c r="B355" s="10">
        <v>2431022.9007633566</v>
      </c>
      <c r="C355" s="10">
        <f>K355+L355</f>
        <v>2472793.8931297716</v>
      </c>
      <c r="D355">
        <v>1.8</v>
      </c>
      <c r="E355">
        <f>(G355-I355)*100</f>
        <v>19.999999999999996</v>
      </c>
      <c r="F355">
        <v>1.9</v>
      </c>
      <c r="G355" s="5">
        <v>2.15</v>
      </c>
      <c r="H355">
        <v>2.31</v>
      </c>
      <c r="I355" s="6">
        <v>1.95</v>
      </c>
      <c r="J355" s="5">
        <v>2.08</v>
      </c>
      <c r="K355" s="10">
        <f>(G355-M355)*100/10000*$K$1</f>
        <v>168793.89312977152</v>
      </c>
      <c r="L355" s="10">
        <f>(G355-J616)*100/10000*$K$1*4</f>
        <v>2304000</v>
      </c>
      <c r="M355" s="11">
        <f>AVERAGE(F355:F616)</f>
        <v>1.9390076335877855</v>
      </c>
    </row>
    <row r="356" spans="1:13" x14ac:dyDescent="0.25">
      <c r="A356" s="7">
        <v>45422</v>
      </c>
      <c r="B356" s="10">
        <v>2343129.7709923647</v>
      </c>
      <c r="C356" s="10">
        <f>K356+L356</f>
        <v>2313832.0610687025</v>
      </c>
      <c r="D356">
        <v>1.8</v>
      </c>
      <c r="E356">
        <f>(G356-I356)*100</f>
        <v>21.999999999999996</v>
      </c>
      <c r="F356">
        <v>1.87</v>
      </c>
      <c r="G356" s="5">
        <v>2.15</v>
      </c>
      <c r="H356">
        <v>2.3199999999999998</v>
      </c>
      <c r="I356" s="6">
        <v>1.93</v>
      </c>
      <c r="J356" s="5">
        <v>2.08</v>
      </c>
      <c r="K356" s="10">
        <f>(G356-M356)*100/10000*$K$1</f>
        <v>169832.06106870269</v>
      </c>
      <c r="L356" s="10">
        <f>(G356-J617)*100/10000*$K$1*4</f>
        <v>2144000</v>
      </c>
      <c r="M356" s="11">
        <f>AVERAGE(F356:F617)</f>
        <v>1.9377099236641215</v>
      </c>
    </row>
    <row r="357" spans="1:13" x14ac:dyDescent="0.25">
      <c r="A357" s="7">
        <v>45425</v>
      </c>
      <c r="B357" s="10">
        <v>2321236.6412213729</v>
      </c>
      <c r="C357" s="10">
        <f>K357+L357</f>
        <v>2106870.2290076334</v>
      </c>
      <c r="D357">
        <v>1.8</v>
      </c>
      <c r="E357">
        <f>(G357-I357)*100</f>
        <v>20.999999999999996</v>
      </c>
      <c r="F357">
        <v>1.88</v>
      </c>
      <c r="G357" s="5">
        <v>2.09</v>
      </c>
      <c r="H357">
        <v>2.29</v>
      </c>
      <c r="I357" s="6">
        <v>1.88</v>
      </c>
      <c r="J357" s="5">
        <v>2.02</v>
      </c>
      <c r="K357" s="10">
        <f>(G357-M357)*100/10000*$K$1</f>
        <v>122870.22900763382</v>
      </c>
      <c r="L357" s="10">
        <f>(G357-J618)*100/10000*$K$1*4</f>
        <v>1983999.9999999998</v>
      </c>
      <c r="M357" s="11">
        <f>AVERAGE(F357:F618)</f>
        <v>1.9364122137404576</v>
      </c>
    </row>
    <row r="358" spans="1:13" x14ac:dyDescent="0.25">
      <c r="A358" s="7">
        <v>45426</v>
      </c>
      <c r="B358" s="10">
        <v>2251458.0152671742</v>
      </c>
      <c r="C358" s="10">
        <f>K358+L358</f>
        <v>2003877.8625954203</v>
      </c>
      <c r="D358">
        <v>1.8</v>
      </c>
      <c r="E358">
        <f>(G358-I358)*100</f>
        <v>20.999999999999996</v>
      </c>
      <c r="F358">
        <v>1.85</v>
      </c>
      <c r="G358" s="5">
        <v>2.08</v>
      </c>
      <c r="H358">
        <v>2.29</v>
      </c>
      <c r="I358" s="6">
        <v>1.87</v>
      </c>
      <c r="J358" s="5">
        <v>2.0099999999999998</v>
      </c>
      <c r="K358" s="10">
        <f>(G358-M358)*100/10000*$K$1</f>
        <v>115877.86259542021</v>
      </c>
      <c r="L358" s="10">
        <f>(G358-J619)*100/10000*$K$1*4</f>
        <v>1888000.0000000002</v>
      </c>
      <c r="M358" s="11">
        <f>AVERAGE(F358:F619)</f>
        <v>1.9351526717557248</v>
      </c>
    </row>
    <row r="359" spans="1:13" x14ac:dyDescent="0.25">
      <c r="A359" s="7">
        <v>45427</v>
      </c>
      <c r="B359" s="10">
        <v>2186022.9007633571</v>
      </c>
      <c r="C359" s="10">
        <f>K359+L359</f>
        <v>1980793.8931297706</v>
      </c>
      <c r="D359">
        <v>1.8</v>
      </c>
      <c r="E359">
        <f>(G359-I359)*100</f>
        <v>20.999999999999996</v>
      </c>
      <c r="F359">
        <v>1.82</v>
      </c>
      <c r="G359" s="5">
        <v>2.09</v>
      </c>
      <c r="H359">
        <v>2.29</v>
      </c>
      <c r="I359" s="6">
        <v>1.88</v>
      </c>
      <c r="J359" s="5">
        <v>2.0299999999999998</v>
      </c>
      <c r="K359" s="10">
        <f>(G359-M359)*100/10000*$K$1</f>
        <v>124793.89312977123</v>
      </c>
      <c r="L359" s="10">
        <f>(G359-J620)*100/10000*$K$1*4</f>
        <v>1855999.9999999995</v>
      </c>
      <c r="M359" s="11">
        <f>AVERAGE(F359:F620)</f>
        <v>1.9340076335877858</v>
      </c>
    </row>
    <row r="360" spans="1:13" x14ac:dyDescent="0.25">
      <c r="A360" s="7">
        <v>45428</v>
      </c>
      <c r="B360" s="10">
        <v>2263847.3282442731</v>
      </c>
      <c r="C360" s="10">
        <f>K360+L360</f>
        <v>2061374.0458015266</v>
      </c>
      <c r="D360">
        <v>1.8</v>
      </c>
      <c r="E360">
        <f>(G360-I360)*100</f>
        <v>23</v>
      </c>
      <c r="F360">
        <v>1.82</v>
      </c>
      <c r="G360" s="5">
        <v>2.11</v>
      </c>
      <c r="H360">
        <v>2.31</v>
      </c>
      <c r="I360" s="6">
        <v>1.88</v>
      </c>
      <c r="J360" s="5">
        <v>2.04</v>
      </c>
      <c r="K360" s="10">
        <f>(G360-M360)*100/10000*$K$1</f>
        <v>141374.04580152707</v>
      </c>
      <c r="L360" s="10">
        <f>(G360-J621)*100/10000*$K$1*4</f>
        <v>1919999.9999999995</v>
      </c>
      <c r="M360" s="11">
        <f>AVERAGE(F360:F621)</f>
        <v>1.933282442748091</v>
      </c>
    </row>
    <row r="361" spans="1:13" x14ac:dyDescent="0.25">
      <c r="A361" s="7">
        <v>45429</v>
      </c>
      <c r="B361" s="10">
        <v>2335600.7633587765</v>
      </c>
      <c r="C361" s="10">
        <f>K361+L361</f>
        <v>2015893.129770993</v>
      </c>
      <c r="D361">
        <v>1.8</v>
      </c>
      <c r="E361">
        <f>(G361-I361)*100</f>
        <v>23.4</v>
      </c>
      <c r="F361">
        <v>1.8</v>
      </c>
      <c r="G361" s="5">
        <v>2.0825</v>
      </c>
      <c r="H361">
        <v>2.31</v>
      </c>
      <c r="I361" s="6">
        <v>1.8485</v>
      </c>
      <c r="J361" s="5">
        <v>2.008</v>
      </c>
      <c r="K361" s="10">
        <f>(G361-M361)*100/10000*$K$1</f>
        <v>119893.12977099296</v>
      </c>
      <c r="L361" s="10">
        <f>(G361-J622)*100/10000*$K$1*4</f>
        <v>1896000</v>
      </c>
      <c r="M361" s="11">
        <f>AVERAGE(F361:F622)</f>
        <v>1.9326335877862588</v>
      </c>
    </row>
    <row r="362" spans="1:13" x14ac:dyDescent="0.25">
      <c r="A362" s="7">
        <v>45432</v>
      </c>
      <c r="B362" s="10">
        <v>2247610.6870228993</v>
      </c>
      <c r="C362" s="10">
        <f>K362+L362</f>
        <v>1974503.8167938939</v>
      </c>
      <c r="D362">
        <v>1.8</v>
      </c>
      <c r="E362">
        <f>(G362-I362)*100</f>
        <v>21.999999999999996</v>
      </c>
      <c r="F362">
        <v>1.81</v>
      </c>
      <c r="G362" s="5">
        <v>2.08</v>
      </c>
      <c r="H362">
        <v>2.31</v>
      </c>
      <c r="I362" s="6">
        <v>1.86</v>
      </c>
      <c r="J362" s="5">
        <v>2.0099999999999998</v>
      </c>
      <c r="K362" s="10">
        <f>(G362-M362)*100/10000*$K$1</f>
        <v>118503.81679389361</v>
      </c>
      <c r="L362" s="10">
        <f>(G362-J623)*100/10000*$K$1*4</f>
        <v>1856000.0000000002</v>
      </c>
      <c r="M362" s="11">
        <f>AVERAGE(F362:F623)</f>
        <v>1.9318702290076331</v>
      </c>
    </row>
    <row r="363" spans="1:13" x14ac:dyDescent="0.25">
      <c r="A363" s="7">
        <v>45433</v>
      </c>
      <c r="B363" s="10">
        <v>2245091.6030534338</v>
      </c>
      <c r="C363" s="10">
        <f>K363+L363</f>
        <v>1975175.5725190844</v>
      </c>
      <c r="D363">
        <v>1.8</v>
      </c>
      <c r="E363">
        <f>(G363-I363)*100</f>
        <v>21.999999999999996</v>
      </c>
      <c r="F363">
        <v>1.85</v>
      </c>
      <c r="G363" s="5">
        <v>2.08</v>
      </c>
      <c r="H363">
        <v>2.31</v>
      </c>
      <c r="I363" s="6">
        <v>1.86</v>
      </c>
      <c r="J363" s="5">
        <v>2.0099999999999998</v>
      </c>
      <c r="K363" s="10">
        <f>(G363-M363)*100/10000*$K$1</f>
        <v>119175.57251908431</v>
      </c>
      <c r="L363" s="10">
        <f>(G363-J624)*100/10000*$K$1*4</f>
        <v>1856000.0000000002</v>
      </c>
      <c r="M363" s="11">
        <f>AVERAGE(F363:F624)</f>
        <v>1.9310305343511447</v>
      </c>
    </row>
    <row r="364" spans="1:13" x14ac:dyDescent="0.25">
      <c r="A364" s="7">
        <v>45434</v>
      </c>
      <c r="B364" s="10">
        <v>2233999.9999999981</v>
      </c>
      <c r="C364" s="10">
        <f>K364+L364</f>
        <v>1967999.9999999995</v>
      </c>
      <c r="D364">
        <v>1.8</v>
      </c>
      <c r="E364">
        <f>(G364-I364)*100</f>
        <v>20.999999999999975</v>
      </c>
      <c r="F364">
        <v>1.85</v>
      </c>
      <c r="G364" s="5">
        <v>2.0699999999999998</v>
      </c>
      <c r="H364">
        <v>2.31</v>
      </c>
      <c r="I364" s="6">
        <v>1.86</v>
      </c>
      <c r="J364" s="5">
        <v>2.0099999999999998</v>
      </c>
      <c r="K364" s="10">
        <f>(G364-M364)*100/10000*$K$1</f>
        <v>112000.0000000001</v>
      </c>
      <c r="L364" s="10">
        <f>(G364-J625)*100/10000*$K$1*4</f>
        <v>1855999.9999999995</v>
      </c>
      <c r="M364" s="11">
        <f>AVERAGE(F364:F625)</f>
        <v>1.9299999999999997</v>
      </c>
    </row>
    <row r="365" spans="1:13" x14ac:dyDescent="0.25">
      <c r="A365" s="7">
        <v>45435</v>
      </c>
      <c r="B365" s="10">
        <v>2159480.9160305327</v>
      </c>
      <c r="C365" s="10">
        <f>K365+L365</f>
        <v>1896671.7557251914</v>
      </c>
      <c r="D365">
        <v>1.8</v>
      </c>
      <c r="E365">
        <f>(G365-I365)*100</f>
        <v>19.999999999999996</v>
      </c>
      <c r="F365">
        <v>1.83</v>
      </c>
      <c r="G365" s="5">
        <v>2.06</v>
      </c>
      <c r="H365">
        <v>2.2999999999999998</v>
      </c>
      <c r="I365" s="6">
        <v>1.86</v>
      </c>
      <c r="J365" s="5">
        <v>2</v>
      </c>
      <c r="K365" s="10">
        <f>(G365-M365)*100/10000*$K$1</f>
        <v>104671.75572519131</v>
      </c>
      <c r="L365" s="10">
        <f>(G365-J626)*100/10000*$K$1*4</f>
        <v>1792000.0000000002</v>
      </c>
      <c r="M365" s="11">
        <f>AVERAGE(F365:F626)</f>
        <v>1.9291603053435109</v>
      </c>
    </row>
    <row r="366" spans="1:13" x14ac:dyDescent="0.25">
      <c r="A366" s="7">
        <v>45436</v>
      </c>
      <c r="B366" s="10">
        <v>2191992.3664122112</v>
      </c>
      <c r="C366" s="10">
        <f>K366+L366</f>
        <v>1969068.7022900761</v>
      </c>
      <c r="D366">
        <v>1.8</v>
      </c>
      <c r="E366">
        <f>(G366-I366)*100</f>
        <v>19.999999999999972</v>
      </c>
      <c r="F366">
        <v>1.82</v>
      </c>
      <c r="G366" s="5">
        <v>2.0699999999999998</v>
      </c>
      <c r="H366">
        <v>2.31</v>
      </c>
      <c r="I366" s="6">
        <v>1.87</v>
      </c>
      <c r="J366" s="5">
        <v>2.0099999999999998</v>
      </c>
      <c r="K366" s="10">
        <f>(G366-M366)*100/10000*$K$1</f>
        <v>113068.70229007657</v>
      </c>
      <c r="L366" s="10">
        <f>(G366-J627)*100/10000*$K$1*4</f>
        <v>1855999.9999999995</v>
      </c>
      <c r="M366" s="11">
        <f>AVERAGE(F366:F627)</f>
        <v>1.9286641221374041</v>
      </c>
    </row>
    <row r="367" spans="1:13" x14ac:dyDescent="0.25">
      <c r="A367" s="7">
        <v>45439</v>
      </c>
      <c r="B367" s="10">
        <v>2158618.3206106843</v>
      </c>
      <c r="C367" s="10">
        <f>K367+L367</f>
        <v>1937435.1145038167</v>
      </c>
      <c r="D367">
        <v>1.8</v>
      </c>
      <c r="E367">
        <f>(G367-I367)*100</f>
        <v>19.999999999999972</v>
      </c>
      <c r="F367">
        <v>1.95</v>
      </c>
      <c r="G367" s="5">
        <v>2.0699999999999998</v>
      </c>
      <c r="H367">
        <v>2.31</v>
      </c>
      <c r="I367" s="6">
        <v>1.87</v>
      </c>
      <c r="J367" s="5">
        <v>2.0099999999999998</v>
      </c>
      <c r="K367" s="10">
        <f>(G367-M367)*100/10000*$K$1</f>
        <v>113435.11450381705</v>
      </c>
      <c r="L367" s="10">
        <f>(G367-J628)*100/10000*$K$1*4</f>
        <v>1823999.9999999995</v>
      </c>
      <c r="M367" s="11">
        <f>AVERAGE(F367:F628)</f>
        <v>1.9282061068702285</v>
      </c>
    </row>
    <row r="368" spans="1:13" x14ac:dyDescent="0.25">
      <c r="A368" s="7">
        <v>45440</v>
      </c>
      <c r="B368" s="10">
        <v>2113755.7251908374</v>
      </c>
      <c r="C368" s="10">
        <f>K368+L368</f>
        <v>1858198.4732824424</v>
      </c>
      <c r="D368">
        <v>1.8</v>
      </c>
      <c r="E368">
        <f>(G368-I368)*100</f>
        <v>18.999999999999972</v>
      </c>
      <c r="F368">
        <v>1.95</v>
      </c>
      <c r="G368" s="5">
        <v>2.0499999999999998</v>
      </c>
      <c r="H368">
        <v>2.2999999999999998</v>
      </c>
      <c r="I368" s="6">
        <v>1.86</v>
      </c>
      <c r="J368" s="5">
        <v>1.99</v>
      </c>
      <c r="K368" s="10">
        <f>(G368-M368)*100/10000*$K$1</f>
        <v>98198.473282442923</v>
      </c>
      <c r="L368" s="10">
        <f>(G368-J629)*100/10000*$K$1*4</f>
        <v>1759999.9999999995</v>
      </c>
      <c r="M368" s="11">
        <f>AVERAGE(F368:F629)</f>
        <v>1.9272519083969462</v>
      </c>
    </row>
    <row r="369" spans="1:13" x14ac:dyDescent="0.25">
      <c r="A369" s="7">
        <v>45441</v>
      </c>
      <c r="B369" s="10">
        <v>2039465.6488549595</v>
      </c>
      <c r="C369" s="10">
        <f>K369+L369</f>
        <v>1786809.160305344</v>
      </c>
      <c r="D369">
        <v>1.8</v>
      </c>
      <c r="E369">
        <f>(G369-I369)*100</f>
        <v>17.999999999999993</v>
      </c>
      <c r="F369">
        <v>1.98</v>
      </c>
      <c r="G369" s="5">
        <v>2.04</v>
      </c>
      <c r="H369">
        <v>2.29</v>
      </c>
      <c r="I369" s="6">
        <v>1.86</v>
      </c>
      <c r="J369" s="5">
        <v>1.98</v>
      </c>
      <c r="K369" s="10">
        <f>(G369-M369)*100/10000*$K$1</f>
        <v>90809.160305344078</v>
      </c>
      <c r="L369" s="10">
        <f>(G369-J630)*100/10000*$K$1*4</f>
        <v>1696000</v>
      </c>
      <c r="M369" s="11">
        <f>AVERAGE(F369:F630)</f>
        <v>1.9264885496183199</v>
      </c>
    </row>
    <row r="370" spans="1:13" x14ac:dyDescent="0.25">
      <c r="A370" s="7">
        <v>45442</v>
      </c>
      <c r="B370" s="10">
        <v>2168332.0610687011</v>
      </c>
      <c r="C370" s="10">
        <f>K370+L370</f>
        <v>1871511.4503816795</v>
      </c>
      <c r="D370">
        <v>1.8</v>
      </c>
      <c r="E370">
        <f>(G370-I370)*100</f>
        <v>19.75</v>
      </c>
      <c r="F370">
        <v>1.95</v>
      </c>
      <c r="G370" s="5">
        <v>2.0449999999999999</v>
      </c>
      <c r="H370">
        <v>2.2999999999999998</v>
      </c>
      <c r="I370" s="6">
        <v>1.8474999999999999</v>
      </c>
      <c r="J370" s="5">
        <v>1.9770000000000001</v>
      </c>
      <c r="K370" s="10">
        <f>(G370-M370)*100/10000*$K$1</f>
        <v>95511.45038167962</v>
      </c>
      <c r="L370" s="10">
        <f>(G370-J631)*100/10000*$K$1*4</f>
        <v>1775999.9999999998</v>
      </c>
      <c r="M370" s="11">
        <f>AVERAGE(F370:F631)</f>
        <v>1.9256106870229004</v>
      </c>
    </row>
    <row r="371" spans="1:13" x14ac:dyDescent="0.25">
      <c r="A371" s="7">
        <v>45443</v>
      </c>
      <c r="B371" s="10">
        <v>2216541.9847328225</v>
      </c>
      <c r="C371" s="10">
        <f>K371+L371</f>
        <v>1932122.1374045808</v>
      </c>
      <c r="D371">
        <v>1.8</v>
      </c>
      <c r="E371">
        <f>(G371-I371)*100</f>
        <v>20.999999999999996</v>
      </c>
      <c r="F371">
        <v>1.88</v>
      </c>
      <c r="G371" s="5">
        <v>2.06</v>
      </c>
      <c r="H371">
        <v>2.3199999999999998</v>
      </c>
      <c r="I371" s="6">
        <v>1.85</v>
      </c>
      <c r="J371" s="5">
        <v>1.99</v>
      </c>
      <c r="K371" s="10">
        <f>(G371-M371)*100/10000*$K$1</f>
        <v>108122.13740458069</v>
      </c>
      <c r="L371" s="10">
        <f>(G371-J632)*100/10000*$K$1*4</f>
        <v>1824000.0000000002</v>
      </c>
      <c r="M371" s="11">
        <f>AVERAGE(F371:F632)</f>
        <v>1.9248473282442742</v>
      </c>
    </row>
    <row r="372" spans="1:13" x14ac:dyDescent="0.25">
      <c r="A372" s="7">
        <v>45446</v>
      </c>
      <c r="B372" s="10">
        <v>2209221.374045799</v>
      </c>
      <c r="C372" s="10">
        <f>K372+L372</f>
        <v>1853007.6335877872</v>
      </c>
      <c r="D372">
        <v>1.8</v>
      </c>
      <c r="E372">
        <f>(G372-I372)*100</f>
        <v>20.999999999999996</v>
      </c>
      <c r="F372">
        <v>1.84</v>
      </c>
      <c r="G372" s="5">
        <v>2.04</v>
      </c>
      <c r="H372">
        <v>2.31</v>
      </c>
      <c r="I372" s="6">
        <v>1.83</v>
      </c>
      <c r="J372" s="5">
        <v>1.97</v>
      </c>
      <c r="K372" s="10">
        <f>(G372-M372)*100/10000*$K$1</f>
        <v>93007.633587786928</v>
      </c>
      <c r="L372" s="10">
        <f>(G372-J633)*100/10000*$K$1*4</f>
        <v>1760000.0000000002</v>
      </c>
      <c r="M372" s="11">
        <f>AVERAGE(F372:F633)</f>
        <v>1.9237404580152664</v>
      </c>
    </row>
    <row r="373" spans="1:13" x14ac:dyDescent="0.25">
      <c r="A373" s="7">
        <v>45447</v>
      </c>
      <c r="B373" s="10">
        <v>2200244.2748091579</v>
      </c>
      <c r="C373" s="10">
        <f>K373+L373</f>
        <v>1885801.5267175583</v>
      </c>
      <c r="D373">
        <v>1.8</v>
      </c>
      <c r="E373">
        <f>(G373-I373)*100</f>
        <v>19.999999999999996</v>
      </c>
      <c r="F373">
        <v>1.83</v>
      </c>
      <c r="G373" s="5">
        <v>2.04</v>
      </c>
      <c r="H373">
        <v>2.31</v>
      </c>
      <c r="I373" s="6">
        <v>1.84</v>
      </c>
      <c r="J373" s="5">
        <v>1.97</v>
      </c>
      <c r="K373" s="10">
        <f>(G373-M373)*100/10000*$K$1</f>
        <v>93801.52671755795</v>
      </c>
      <c r="L373" s="10">
        <f>(G373-J634)*100/10000*$K$1*4</f>
        <v>1792000.0000000002</v>
      </c>
      <c r="M373" s="11">
        <f>AVERAGE(F373:F634)</f>
        <v>1.9227480916030526</v>
      </c>
    </row>
    <row r="374" spans="1:13" x14ac:dyDescent="0.25">
      <c r="A374" s="7">
        <v>45448</v>
      </c>
      <c r="B374" s="10">
        <v>2155267.1755725164</v>
      </c>
      <c r="C374" s="10">
        <f>K374+L374</f>
        <v>1806595.4198473289</v>
      </c>
      <c r="D374">
        <v>1.8</v>
      </c>
      <c r="E374">
        <f>(G374-I374)*100</f>
        <v>18.999999999999993</v>
      </c>
      <c r="F374">
        <v>1.84</v>
      </c>
      <c r="G374" s="5">
        <v>2.02</v>
      </c>
      <c r="H374">
        <v>2.31</v>
      </c>
      <c r="I374" s="6">
        <v>1.83</v>
      </c>
      <c r="J374" s="5">
        <v>1.95</v>
      </c>
      <c r="K374" s="10">
        <f>(G374-M374)*100/10000*$K$1</f>
        <v>78595.419847328973</v>
      </c>
      <c r="L374" s="10">
        <f>(G374-J635)*100/10000*$K$1*4</f>
        <v>1728000</v>
      </c>
      <c r="M374" s="11">
        <f>AVERAGE(F374:F635)</f>
        <v>1.9217557251908388</v>
      </c>
    </row>
    <row r="375" spans="1:13" x14ac:dyDescent="0.25">
      <c r="A375" s="7">
        <v>45449</v>
      </c>
      <c r="B375" s="10">
        <v>2216061.068702288</v>
      </c>
      <c r="C375" s="10">
        <f>K375+L375</f>
        <v>1871450.3816793901</v>
      </c>
      <c r="D375">
        <v>1.8</v>
      </c>
      <c r="E375">
        <f>(G375-I375)*100</f>
        <v>18.999999999999993</v>
      </c>
      <c r="F375">
        <v>1.84</v>
      </c>
      <c r="G375" s="5">
        <v>2.02</v>
      </c>
      <c r="H375">
        <v>2.31</v>
      </c>
      <c r="I375" s="6">
        <v>1.83</v>
      </c>
      <c r="J375" s="5">
        <v>1.95</v>
      </c>
      <c r="K375" s="10">
        <f>(G375-M375)*100/10000*$K$1</f>
        <v>79450.381679389888</v>
      </c>
      <c r="L375" s="10">
        <f>(G375-J636)*100/10000*$K$1*4</f>
        <v>1792000.0000000002</v>
      </c>
      <c r="M375" s="11">
        <f>AVERAGE(F375:F636)</f>
        <v>1.9206870229007627</v>
      </c>
    </row>
    <row r="376" spans="1:13" x14ac:dyDescent="0.25">
      <c r="A376" s="7">
        <v>45450</v>
      </c>
      <c r="B376" s="10">
        <v>2140740.4580152635</v>
      </c>
      <c r="C376" s="10">
        <f>K376+L376</f>
        <v>1800335.8778625953</v>
      </c>
      <c r="D376">
        <v>1.8</v>
      </c>
      <c r="E376">
        <f>(G376-I376)*100</f>
        <v>17.999999999999972</v>
      </c>
      <c r="F376">
        <v>1.85</v>
      </c>
      <c r="G376" s="5">
        <v>2.0099999999999998</v>
      </c>
      <c r="H376">
        <v>2.31</v>
      </c>
      <c r="I376" s="6">
        <v>1.83</v>
      </c>
      <c r="J376" s="5">
        <v>1.95</v>
      </c>
      <c r="K376" s="10">
        <f>(G376-M376)*100/10000*$K$1</f>
        <v>72335.877862595938</v>
      </c>
      <c r="L376" s="10">
        <f>(G376-J637)*100/10000*$K$1*4</f>
        <v>1727999.9999999993</v>
      </c>
      <c r="M376" s="11">
        <f>AVERAGE(F376:F637)</f>
        <v>1.9195801526717549</v>
      </c>
    </row>
    <row r="377" spans="1:13" x14ac:dyDescent="0.25">
      <c r="A377" s="7">
        <v>45453</v>
      </c>
      <c r="B377" s="10">
        <v>2105305.3435114468</v>
      </c>
      <c r="C377" s="10">
        <f>K377+L377</f>
        <v>1769251.9083969467</v>
      </c>
      <c r="D377">
        <v>1.8</v>
      </c>
      <c r="E377">
        <f>(G377-I377)*100</f>
        <v>17.999999999999972</v>
      </c>
      <c r="F377">
        <v>1.85</v>
      </c>
      <c r="G377" s="5">
        <v>2.0099999999999998</v>
      </c>
      <c r="H377">
        <v>2.31</v>
      </c>
      <c r="I377" s="6">
        <v>1.83</v>
      </c>
      <c r="J377" s="5">
        <v>1.95</v>
      </c>
      <c r="K377" s="10">
        <f>(G377-M377)*100/10000*$K$1</f>
        <v>73251.908396947125</v>
      </c>
      <c r="L377" s="10">
        <f>(G377-J638)*100/10000*$K$1*4</f>
        <v>1695999.9999999995</v>
      </c>
      <c r="M377" s="11">
        <f>AVERAGE(F377:F638)</f>
        <v>1.9184351145038159</v>
      </c>
    </row>
    <row r="378" spans="1:13" x14ac:dyDescent="0.25">
      <c r="A378" s="7">
        <v>45454</v>
      </c>
      <c r="B378" s="10">
        <v>2131984.7328244252</v>
      </c>
      <c r="C378" s="10">
        <f>K378+L378</f>
        <v>1762137.4045801531</v>
      </c>
      <c r="D378">
        <v>1.8</v>
      </c>
      <c r="E378">
        <f>(G378-I378)*100</f>
        <v>17.999999999999993</v>
      </c>
      <c r="F378">
        <v>1.83</v>
      </c>
      <c r="G378" s="5">
        <v>2</v>
      </c>
      <c r="H378">
        <v>2.2999999999999998</v>
      </c>
      <c r="I378" s="6">
        <v>1.82</v>
      </c>
      <c r="J378" s="5">
        <v>1.94</v>
      </c>
      <c r="K378" s="10">
        <f>(G378-M378)*100/10000*$K$1</f>
        <v>66137.404580153176</v>
      </c>
      <c r="L378" s="10">
        <f>(G378-J639)*100/10000*$K$1*4</f>
        <v>1696000</v>
      </c>
      <c r="M378" s="11">
        <f>AVERAGE(F378:F639)</f>
        <v>1.9173282442748085</v>
      </c>
    </row>
    <row r="379" spans="1:13" x14ac:dyDescent="0.25">
      <c r="A379" s="7">
        <v>45455</v>
      </c>
      <c r="B379" s="10">
        <v>2101236.6412213715</v>
      </c>
      <c r="C379" s="10">
        <f>K379+L379</f>
        <v>1810870.2290076341</v>
      </c>
      <c r="D379">
        <v>1.8</v>
      </c>
      <c r="E379">
        <f>(G379-I379)*100</f>
        <v>17.999999999999993</v>
      </c>
      <c r="F379">
        <v>1.83</v>
      </c>
      <c r="G379" s="5">
        <v>2.02</v>
      </c>
      <c r="H379">
        <v>2.2999999999999998</v>
      </c>
      <c r="I379" s="6">
        <v>1.84</v>
      </c>
      <c r="J379" s="5">
        <v>1.96</v>
      </c>
      <c r="K379" s="10">
        <f>(G379-M379)*100/10000*$K$1</f>
        <v>82870.229007634145</v>
      </c>
      <c r="L379" s="10">
        <f>(G379-J640)*100/10000*$K$1*4</f>
        <v>1728000</v>
      </c>
      <c r="M379" s="11">
        <f>AVERAGE(F379:F640)</f>
        <v>1.9164122137404573</v>
      </c>
    </row>
    <row r="380" spans="1:13" x14ac:dyDescent="0.25">
      <c r="A380" s="7">
        <v>45456</v>
      </c>
      <c r="B380" s="10">
        <v>2060488.5496183182</v>
      </c>
      <c r="C380" s="10">
        <f>K380+L380</f>
        <v>1811603.0534351151</v>
      </c>
      <c r="D380">
        <v>1.8</v>
      </c>
      <c r="E380">
        <f>(G380-I380)*100</f>
        <v>16.999999999999993</v>
      </c>
      <c r="F380">
        <v>1.83</v>
      </c>
      <c r="G380" s="5">
        <v>2.02</v>
      </c>
      <c r="H380">
        <v>2.2999999999999998</v>
      </c>
      <c r="I380" s="6">
        <v>1.85</v>
      </c>
      <c r="J380" s="5">
        <v>1.96</v>
      </c>
      <c r="K380" s="10">
        <f>(G380-M380)*100/10000*$K$1</f>
        <v>83603.0534351151</v>
      </c>
      <c r="L380" s="10">
        <f>(G380-J641)*100/10000*$K$1*4</f>
        <v>1728000</v>
      </c>
      <c r="M380" s="11">
        <f>AVERAGE(F380:F641)</f>
        <v>1.9154961832061062</v>
      </c>
    </row>
    <row r="381" spans="1:13" x14ac:dyDescent="0.25">
      <c r="A381" s="7">
        <v>45457</v>
      </c>
      <c r="B381" s="10">
        <v>2087511.4503816753</v>
      </c>
      <c r="C381" s="10">
        <f>K381+L381</f>
        <v>1804396.9465648853</v>
      </c>
      <c r="D381">
        <v>1.8</v>
      </c>
      <c r="E381">
        <f>(G381-I381)*100</f>
        <v>16.999999999999972</v>
      </c>
      <c r="F381">
        <v>1.83</v>
      </c>
      <c r="G381" s="5">
        <v>2.0099999999999998</v>
      </c>
      <c r="H381">
        <v>2.29</v>
      </c>
      <c r="I381" s="6">
        <v>1.84</v>
      </c>
      <c r="J381" s="5">
        <v>1.95</v>
      </c>
      <c r="K381" s="10">
        <f>(G381-M381)*100/10000*$K$1</f>
        <v>76396.946564886122</v>
      </c>
      <c r="L381" s="10">
        <f>(G381-J642)*100/10000*$K$1*4</f>
        <v>1727999.9999999993</v>
      </c>
      <c r="M381" s="11">
        <f>AVERAGE(F381:F642)</f>
        <v>1.9145038167938921</v>
      </c>
    </row>
    <row r="382" spans="1:13" x14ac:dyDescent="0.25">
      <c r="A382" s="7">
        <v>45460</v>
      </c>
      <c r="B382" s="10">
        <v>2120305.3435114468</v>
      </c>
      <c r="C382" s="10">
        <f>K382+L382</f>
        <v>1917251.9083969465</v>
      </c>
      <c r="D382">
        <v>1.8</v>
      </c>
      <c r="E382">
        <f>(G382-I382)*100</f>
        <v>16.999999999999972</v>
      </c>
      <c r="F382">
        <v>1.85</v>
      </c>
      <c r="G382" s="5">
        <v>2.0299999999999998</v>
      </c>
      <c r="H382">
        <v>2.2599999999999998</v>
      </c>
      <c r="I382" s="6">
        <v>1.86</v>
      </c>
      <c r="J382" s="5">
        <v>1.97</v>
      </c>
      <c r="K382" s="10">
        <f>(G382-M382)*100/10000*$K$1</f>
        <v>93251.908396947067</v>
      </c>
      <c r="L382" s="10">
        <f>(G382-J643)*100/10000*$K$1*4</f>
        <v>1823999.9999999995</v>
      </c>
      <c r="M382" s="11">
        <f>AVERAGE(F382:F643)</f>
        <v>1.913435114503816</v>
      </c>
    </row>
    <row r="383" spans="1:13" x14ac:dyDescent="0.25">
      <c r="A383" s="7">
        <v>45461</v>
      </c>
      <c r="B383" s="10">
        <v>2082984.7328244252</v>
      </c>
      <c r="C383" s="10">
        <f>K383+L383</f>
        <v>1846137.4045801535</v>
      </c>
      <c r="D383">
        <v>1.8</v>
      </c>
      <c r="E383">
        <f>(G383-I383)*100</f>
        <v>16.999999999999993</v>
      </c>
      <c r="F383">
        <v>1.89</v>
      </c>
      <c r="G383" s="5">
        <v>2.02</v>
      </c>
      <c r="H383">
        <v>2.25</v>
      </c>
      <c r="I383" s="6">
        <v>1.85</v>
      </c>
      <c r="J383" s="5">
        <v>1.96</v>
      </c>
      <c r="K383" s="10">
        <f>(G383-M383)*100/10000*$K$1</f>
        <v>86137.404580153292</v>
      </c>
      <c r="L383" s="10">
        <f>(G383-J644)*100/10000*$K$1*4</f>
        <v>1760000.0000000002</v>
      </c>
      <c r="M383" s="11">
        <f>AVERAGE(F383:F644)</f>
        <v>1.9123282442748084</v>
      </c>
    </row>
    <row r="384" spans="1:13" x14ac:dyDescent="0.25">
      <c r="A384" s="7">
        <v>45462</v>
      </c>
      <c r="B384" s="10">
        <v>2037296.5648854936</v>
      </c>
      <c r="C384" s="10">
        <f>K384+L384</f>
        <v>1767120.916030535</v>
      </c>
      <c r="D384">
        <v>1.8</v>
      </c>
      <c r="E384">
        <f>(G384-I384)*100</f>
        <v>15.999999999999993</v>
      </c>
      <c r="F384">
        <v>1.91</v>
      </c>
      <c r="G384" s="5">
        <v>2</v>
      </c>
      <c r="H384">
        <v>2.2400000000000002</v>
      </c>
      <c r="I384" s="6">
        <v>1.84</v>
      </c>
      <c r="J384" s="5">
        <v>1.94</v>
      </c>
      <c r="K384" s="10">
        <f>(G384-M384)*100/10000*$K$1</f>
        <v>71120.916030534965</v>
      </c>
      <c r="L384" s="10">
        <f>(G384-J645)*100/10000*$K$1*4</f>
        <v>1696000</v>
      </c>
      <c r="M384" s="11">
        <f>AVERAGE(F384:F645)</f>
        <v>1.9110988549618313</v>
      </c>
    </row>
    <row r="385" spans="1:13" x14ac:dyDescent="0.25">
      <c r="A385" s="7">
        <v>45463</v>
      </c>
      <c r="B385" s="10">
        <v>2033746.9465648837</v>
      </c>
      <c r="C385" s="10">
        <f>K385+L385</f>
        <v>1768067.4809160309</v>
      </c>
      <c r="D385">
        <v>1.8</v>
      </c>
      <c r="E385">
        <f>(G385-I385)*100</f>
        <v>15.999999999999993</v>
      </c>
      <c r="F385">
        <v>1.9</v>
      </c>
      <c r="G385" s="5">
        <v>2</v>
      </c>
      <c r="H385">
        <v>2.2400000000000002</v>
      </c>
      <c r="I385" s="6">
        <v>1.84</v>
      </c>
      <c r="J385" s="5">
        <v>1.94</v>
      </c>
      <c r="K385" s="10">
        <f>(G385-M385)*100/10000*$K$1</f>
        <v>72067.480916030923</v>
      </c>
      <c r="L385" s="10">
        <f>(G385-J646)*100/10000*$K$1*4</f>
        <v>1696000</v>
      </c>
      <c r="M385" s="11">
        <f>AVERAGE(F385:F646)</f>
        <v>1.9099156488549613</v>
      </c>
    </row>
    <row r="386" spans="1:13" x14ac:dyDescent="0.25">
      <c r="A386" s="7">
        <v>45464</v>
      </c>
      <c r="B386" s="10">
        <v>1993968.3206106839</v>
      </c>
      <c r="C386" s="10">
        <f>K386+L386</f>
        <v>1809075.1145038165</v>
      </c>
      <c r="D386">
        <v>1.8</v>
      </c>
      <c r="E386">
        <f>(G386-I386)*100</f>
        <v>14.999999999999968</v>
      </c>
      <c r="F386">
        <v>2.0299999999999998</v>
      </c>
      <c r="G386" s="5">
        <v>2.0099999999999998</v>
      </c>
      <c r="H386">
        <v>2.25</v>
      </c>
      <c r="I386" s="6">
        <v>1.86</v>
      </c>
      <c r="J386" s="5">
        <v>1.95</v>
      </c>
      <c r="K386" s="10">
        <f>(G386-M386)*100/10000*$K$1</f>
        <v>81075.114503817138</v>
      </c>
      <c r="L386" s="10">
        <f>(G386-J647)*100/10000*$K$1*4</f>
        <v>1727999.9999999993</v>
      </c>
      <c r="M386" s="11">
        <f>AVERAGE(F386:F647)</f>
        <v>1.9086561068702284</v>
      </c>
    </row>
    <row r="387" spans="1:13" x14ac:dyDescent="0.25">
      <c r="A387" s="7">
        <v>45467</v>
      </c>
      <c r="B387" s="10">
        <v>1957907.2519083945</v>
      </c>
      <c r="C387" s="10">
        <f>K387+L387</f>
        <v>1737624.732824428</v>
      </c>
      <c r="D387">
        <v>1.8</v>
      </c>
      <c r="E387">
        <f>(G387-I387)*100</f>
        <v>14.999999999999991</v>
      </c>
      <c r="F387">
        <v>2.35</v>
      </c>
      <c r="G387" s="5">
        <v>2</v>
      </c>
      <c r="H387">
        <v>2.25</v>
      </c>
      <c r="I387" s="6">
        <v>1.85</v>
      </c>
      <c r="J387" s="5">
        <v>1.94</v>
      </c>
      <c r="K387" s="10">
        <f>(G387-M387)*100/10000*$K$1</f>
        <v>73624.732824428036</v>
      </c>
      <c r="L387" s="10">
        <f>(G387-J648)*100/10000*$K$1*4</f>
        <v>1664000</v>
      </c>
      <c r="M387" s="11">
        <f>AVERAGE(F387:F648)</f>
        <v>1.907969083969465</v>
      </c>
    </row>
    <row r="388" spans="1:13" x14ac:dyDescent="0.25">
      <c r="A388" s="7">
        <v>45468</v>
      </c>
      <c r="B388" s="10">
        <v>1766452.464788727</v>
      </c>
      <c r="C388" s="10">
        <f>K388+L388</f>
        <v>1646812.6760563394</v>
      </c>
      <c r="D388">
        <v>1.8</v>
      </c>
      <c r="E388">
        <f>(G388-I388)*100</f>
        <v>12.999999999999989</v>
      </c>
      <c r="F388">
        <v>2.2999999999999998</v>
      </c>
      <c r="G388" s="5">
        <v>1.98</v>
      </c>
      <c r="H388">
        <v>2.23</v>
      </c>
      <c r="I388" s="6">
        <v>1.85</v>
      </c>
      <c r="J388" s="5">
        <v>1.93</v>
      </c>
      <c r="K388" s="10">
        <f>(G388-M388)*100/10000*$K$1</f>
        <v>78812.676056339362</v>
      </c>
      <c r="L388" s="10">
        <f>(G388-J649)*100/10000*$K$1*4</f>
        <v>1568000</v>
      </c>
      <c r="M388" s="11">
        <f>AVERAGE(F388:F671)</f>
        <v>1.8814841549295758</v>
      </c>
    </row>
    <row r="389" spans="1:13" x14ac:dyDescent="0.25">
      <c r="A389" s="7">
        <v>45469</v>
      </c>
      <c r="B389" s="10">
        <v>1849555.1167766037</v>
      </c>
      <c r="C389" s="10">
        <f>K389+L389</f>
        <v>1695585.3021929052</v>
      </c>
      <c r="D389">
        <v>1.8</v>
      </c>
      <c r="E389">
        <f>(G389-I389)*100</f>
        <v>13.999999999999989</v>
      </c>
      <c r="F389">
        <v>2.2999999999999998</v>
      </c>
      <c r="G389" s="5">
        <v>1.98</v>
      </c>
      <c r="H389">
        <v>2.2200000000000002</v>
      </c>
      <c r="I389" s="6">
        <v>1.84</v>
      </c>
      <c r="J389" s="5">
        <v>1.92</v>
      </c>
      <c r="K389" s="10">
        <f>(G389-M389)*100/10000*$K$1</f>
        <v>79585.30219290551</v>
      </c>
      <c r="L389" s="10">
        <f>(G389-J650)*100/10000*$K$1*4</f>
        <v>1615999.9999999998</v>
      </c>
      <c r="M389" s="11">
        <f>$M$388+(($M$671-$M$388)*(A389-$A$388))/($A$671-$A$388)</f>
        <v>1.8805183722588681</v>
      </c>
    </row>
    <row r="390" spans="1:13" x14ac:dyDescent="0.25">
      <c r="A390" s="7">
        <v>45470</v>
      </c>
      <c r="B390" s="10">
        <v>1788657.76876448</v>
      </c>
      <c r="C390" s="10">
        <f>K390+L390</f>
        <v>1600357.9283294715</v>
      </c>
      <c r="D390">
        <v>1.8</v>
      </c>
      <c r="E390">
        <f>(G390-I390)*100</f>
        <v>12.999999999999989</v>
      </c>
      <c r="F390">
        <v>2.35</v>
      </c>
      <c r="G390" s="5">
        <v>1.96</v>
      </c>
      <c r="H390">
        <v>2.2000000000000002</v>
      </c>
      <c r="I390" s="6">
        <v>1.83</v>
      </c>
      <c r="J390" s="5">
        <v>1.9</v>
      </c>
      <c r="K390" s="10">
        <f>(G390-M390)*100/10000*$K$1</f>
        <v>64357.928329471833</v>
      </c>
      <c r="L390" s="10">
        <f>(G390-J651)*100/10000*$K$1*4</f>
        <v>1535999.9999999998</v>
      </c>
      <c r="M390" s="11">
        <f>$M$388+(($M$671-$M$388)*(A390-$A$388))/($A$671-$A$388)</f>
        <v>1.8795525895881602</v>
      </c>
    </row>
    <row r="391" spans="1:13" x14ac:dyDescent="0.25">
      <c r="A391" s="7">
        <v>45471</v>
      </c>
      <c r="B391" s="10">
        <v>1809760.4207523568</v>
      </c>
      <c r="C391" s="10">
        <f>K391+L391</f>
        <v>1625130.5544660375</v>
      </c>
      <c r="D391">
        <v>1.8</v>
      </c>
      <c r="E391">
        <f>(G391-I391)*100</f>
        <v>13.999999999999989</v>
      </c>
      <c r="F391">
        <v>2.2999999999999998</v>
      </c>
      <c r="G391" s="5">
        <v>1.97</v>
      </c>
      <c r="H391">
        <v>2.2000000000000002</v>
      </c>
      <c r="I391" s="6">
        <v>1.83</v>
      </c>
      <c r="J391" s="5">
        <v>1.91</v>
      </c>
      <c r="K391" s="10">
        <f>(G391-M391)*100/10000*$K$1</f>
        <v>73130.554466037982</v>
      </c>
      <c r="L391" s="10">
        <f>(G391-J652)*100/10000*$K$1*4</f>
        <v>1551999.9999999995</v>
      </c>
      <c r="M391" s="11">
        <f>$M$388+(($M$671-$M$388)*(A391-$A$388))/($A$671-$A$388)</f>
        <v>1.8785868069174525</v>
      </c>
    </row>
    <row r="392" spans="1:13" x14ac:dyDescent="0.25">
      <c r="A392" s="7">
        <v>45474</v>
      </c>
      <c r="B392" s="10">
        <v>1831068.3767159858</v>
      </c>
      <c r="C392" s="10">
        <f>K392+L392</f>
        <v>1771448.4328757359</v>
      </c>
      <c r="D392">
        <v>1.8</v>
      </c>
      <c r="E392">
        <f>(G392-I392)*100</f>
        <v>14.999999999999968</v>
      </c>
      <c r="F392">
        <v>1.95</v>
      </c>
      <c r="G392" s="5">
        <v>2.0099999999999998</v>
      </c>
      <c r="H392">
        <v>2.2200000000000002</v>
      </c>
      <c r="I392" s="6">
        <v>1.86</v>
      </c>
      <c r="J392" s="5">
        <v>1.95</v>
      </c>
      <c r="K392" s="10">
        <f>(G392-M392)*100/10000*$K$1</f>
        <v>107448.43287573662</v>
      </c>
      <c r="L392" s="10">
        <f>(G392-J653)*100/10000*$K$1*4</f>
        <v>1663999.9999999993</v>
      </c>
      <c r="M392" s="11">
        <f>$M$388+(($M$671-$M$388)*(A392-$A$388))/($A$671-$A$388)</f>
        <v>1.875689458905329</v>
      </c>
    </row>
    <row r="393" spans="1:13" x14ac:dyDescent="0.25">
      <c r="A393" s="7">
        <v>45475</v>
      </c>
      <c r="B393" s="10">
        <v>1850171.0287038637</v>
      </c>
      <c r="C393" s="10">
        <f>K393+L393</f>
        <v>1756221.0590123029</v>
      </c>
      <c r="D393">
        <v>1.8</v>
      </c>
      <c r="E393">
        <f>(G393-I393)*100</f>
        <v>13.999999999999989</v>
      </c>
      <c r="F393">
        <v>1.85</v>
      </c>
      <c r="G393" s="5">
        <v>1.99</v>
      </c>
      <c r="H393">
        <v>2.23</v>
      </c>
      <c r="I393" s="6">
        <v>1.85</v>
      </c>
      <c r="J393" s="5">
        <v>1.93</v>
      </c>
      <c r="K393" s="10">
        <f>(G393-M393)*100/10000*$K$1</f>
        <v>92221.059012302925</v>
      </c>
      <c r="L393" s="10">
        <f>(G393-J654)*100/10000*$K$1*4</f>
        <v>1664000</v>
      </c>
      <c r="M393" s="11">
        <f>$M$388+(($M$671-$M$388)*(A393-$A$388))/($A$671-$A$388)</f>
        <v>1.8747236762346213</v>
      </c>
    </row>
    <row r="394" spans="1:13" x14ac:dyDescent="0.25">
      <c r="A394" s="7">
        <v>45476</v>
      </c>
      <c r="B394" s="10">
        <v>1839273.68069174</v>
      </c>
      <c r="C394" s="10">
        <f>K394+L394</f>
        <v>1748993.6851488692</v>
      </c>
      <c r="D394">
        <v>1.8</v>
      </c>
      <c r="E394">
        <f>(G394-I394)*100</f>
        <v>12.999999999999989</v>
      </c>
      <c r="F394">
        <v>1.85</v>
      </c>
      <c r="G394" s="5">
        <v>1.98</v>
      </c>
      <c r="H394">
        <v>2.2400000000000002</v>
      </c>
      <c r="I394" s="6">
        <v>1.85</v>
      </c>
      <c r="J394" s="5">
        <v>1.92</v>
      </c>
      <c r="K394" s="10">
        <f>(G394-M394)*100/10000*$K$1</f>
        <v>84993.685148869248</v>
      </c>
      <c r="L394" s="10">
        <f>(G394-J655)*100/10000*$K$1*4</f>
        <v>1664000</v>
      </c>
      <c r="M394" s="11">
        <f>$M$388+(($M$671-$M$388)*(A394-$A$388))/($A$671-$A$388)</f>
        <v>1.8737578935639134</v>
      </c>
    </row>
    <row r="395" spans="1:13" x14ac:dyDescent="0.25">
      <c r="A395" s="7">
        <v>45477</v>
      </c>
      <c r="B395" s="10">
        <v>1838376.3326796168</v>
      </c>
      <c r="C395" s="10">
        <f>K395+L395</f>
        <v>1789766.3112854355</v>
      </c>
      <c r="D395">
        <v>1.8</v>
      </c>
      <c r="E395">
        <f>(G395-I395)*100</f>
        <v>12.999999999999989</v>
      </c>
      <c r="F395">
        <v>1.83</v>
      </c>
      <c r="G395" s="5">
        <v>1.99</v>
      </c>
      <c r="H395">
        <v>2.21</v>
      </c>
      <c r="I395" s="6">
        <v>1.86</v>
      </c>
      <c r="J395" s="5">
        <v>1.94</v>
      </c>
      <c r="K395" s="10">
        <f>(G395-M395)*100/10000*$K$1</f>
        <v>93766.311285435382</v>
      </c>
      <c r="L395" s="10">
        <f>(G395-J656)*100/10000*$K$1*4</f>
        <v>1696000</v>
      </c>
      <c r="M395" s="11">
        <f>$M$388+(($M$671-$M$388)*(A395-$A$388))/($A$671-$A$388)</f>
        <v>1.8727921108932057</v>
      </c>
    </row>
    <row r="396" spans="1:13" x14ac:dyDescent="0.25">
      <c r="A396" s="7">
        <v>45478</v>
      </c>
      <c r="B396" s="10">
        <v>1845478.9846674923</v>
      </c>
      <c r="C396" s="10">
        <f>K396+L396</f>
        <v>1838538.9374220008</v>
      </c>
      <c r="D396">
        <v>1.8</v>
      </c>
      <c r="E396">
        <f>(G396-I396)*100</f>
        <v>13.999999999999968</v>
      </c>
      <c r="F396">
        <v>1.85</v>
      </c>
      <c r="G396" s="5">
        <v>2.0099999999999998</v>
      </c>
      <c r="H396">
        <v>2.25</v>
      </c>
      <c r="I396" s="6">
        <v>1.87</v>
      </c>
      <c r="J396" s="5">
        <v>1.95</v>
      </c>
      <c r="K396" s="10">
        <f>(G396-M396)*100/10000*$K$1</f>
        <v>110538.93742200156</v>
      </c>
      <c r="L396" s="10">
        <f>(G396-J657)*100/10000*$K$1*4</f>
        <v>1727999.9999999993</v>
      </c>
      <c r="M396" s="11">
        <f>$M$388+(($M$671-$M$388)*(A396-$A$388))/($A$671-$A$388)</f>
        <v>1.8718263282224978</v>
      </c>
    </row>
    <row r="397" spans="1:13" x14ac:dyDescent="0.25">
      <c r="A397" s="7">
        <v>45481</v>
      </c>
      <c r="B397" s="10">
        <v>1888786.9406311235</v>
      </c>
      <c r="C397" s="10">
        <f>K397+L397</f>
        <v>1968856.8158316996</v>
      </c>
      <c r="D397">
        <v>1.8</v>
      </c>
      <c r="E397">
        <f>(G397-I397)*100</f>
        <v>15.999999999999993</v>
      </c>
      <c r="F397">
        <v>1.87</v>
      </c>
      <c r="G397" s="5">
        <v>2.0499999999999998</v>
      </c>
      <c r="H397">
        <v>2.2799999999999998</v>
      </c>
      <c r="I397" s="6">
        <v>1.89</v>
      </c>
      <c r="J397" s="5">
        <v>1.98</v>
      </c>
      <c r="K397" s="10">
        <f>(G397-M397)*100/10000*$K$1</f>
        <v>144856.81583170019</v>
      </c>
      <c r="L397" s="10">
        <f>(G397-J658)*100/10000*$K$1*4</f>
        <v>1823999.9999999995</v>
      </c>
      <c r="M397" s="11">
        <f>$M$388+(($M$671-$M$388)*(A397-$A$388))/($A$671-$A$388)</f>
        <v>1.8689289802103746</v>
      </c>
    </row>
    <row r="398" spans="1:13" x14ac:dyDescent="0.25">
      <c r="A398" s="7">
        <v>45482</v>
      </c>
      <c r="B398" s="10">
        <v>1769889.5926189986</v>
      </c>
      <c r="C398" s="10">
        <f>K398+L398</f>
        <v>1777629.4419682657</v>
      </c>
      <c r="D398">
        <v>1.8</v>
      </c>
      <c r="E398">
        <f>(G398-I398)*100</f>
        <v>13.999999999999968</v>
      </c>
      <c r="F398">
        <v>1.87</v>
      </c>
      <c r="G398" s="5">
        <v>2.0099999999999998</v>
      </c>
      <c r="H398">
        <v>2.2599999999999998</v>
      </c>
      <c r="I398" s="6">
        <v>1.87</v>
      </c>
      <c r="J398" s="5">
        <v>1.95</v>
      </c>
      <c r="K398" s="10">
        <f>(G398-M398)*100/10000*$K$1</f>
        <v>113629.44196826649</v>
      </c>
      <c r="L398" s="10">
        <f>(G398-J659)*100/10000*$K$1*4</f>
        <v>1663999.9999999993</v>
      </c>
      <c r="M398" s="11">
        <f>$M$388+(($M$671-$M$388)*(A398-$A$388))/($A$671-$A$388)</f>
        <v>1.8679631975396667</v>
      </c>
    </row>
    <row r="399" spans="1:13" x14ac:dyDescent="0.25">
      <c r="A399" s="7">
        <v>45483</v>
      </c>
      <c r="B399" s="10">
        <v>1700992.2446068765</v>
      </c>
      <c r="C399" s="10">
        <f>K399+L399</f>
        <v>1674402.0681048329</v>
      </c>
      <c r="D399">
        <v>1.8</v>
      </c>
      <c r="E399">
        <f>(G399-I399)*100</f>
        <v>13.999999999999989</v>
      </c>
      <c r="F399">
        <v>1.85</v>
      </c>
      <c r="G399" s="5">
        <v>2</v>
      </c>
      <c r="H399">
        <v>2.2599999999999998</v>
      </c>
      <c r="I399" s="6">
        <v>1.86</v>
      </c>
      <c r="J399" s="5">
        <v>1.94</v>
      </c>
      <c r="K399" s="10">
        <f>(G399-M399)*100/10000*$K$1</f>
        <v>106402.06810483281</v>
      </c>
      <c r="L399" s="10">
        <f>(G399-J660)*100/10000*$K$1*4</f>
        <v>1568000</v>
      </c>
      <c r="M399" s="11">
        <f>$M$388+(($M$671-$M$388)*(A399-$A$388))/($A$671-$A$388)</f>
        <v>1.866997414868959</v>
      </c>
    </row>
    <row r="400" spans="1:13" x14ac:dyDescent="0.25">
      <c r="A400" s="7">
        <v>45484</v>
      </c>
      <c r="B400" s="10">
        <v>1696094.8965947526</v>
      </c>
      <c r="C400" s="10">
        <f>K400+L400</f>
        <v>1635174.6942413989</v>
      </c>
      <c r="D400">
        <v>1.8</v>
      </c>
      <c r="E400">
        <f>(G400-I400)*100</f>
        <v>13.999999999999989</v>
      </c>
      <c r="F400">
        <v>1.83</v>
      </c>
      <c r="G400" s="5">
        <v>1.99</v>
      </c>
      <c r="H400">
        <v>2.2599999999999998</v>
      </c>
      <c r="I400" s="6">
        <v>1.85</v>
      </c>
      <c r="J400" s="5">
        <v>1.93</v>
      </c>
      <c r="K400" s="10">
        <f>(G400-M400)*100/10000*$K$1</f>
        <v>99174.69424139912</v>
      </c>
      <c r="L400" s="10">
        <f>(G400-J661)*100/10000*$K$1*4</f>
        <v>1535999.9999999998</v>
      </c>
      <c r="M400" s="11">
        <f>$M$388+(($M$671-$M$388)*(A400-$A$388))/($A$671-$A$388)</f>
        <v>1.8660316321982511</v>
      </c>
    </row>
    <row r="401" spans="1:13" x14ac:dyDescent="0.25">
      <c r="A401" s="7">
        <v>45485</v>
      </c>
      <c r="B401" s="10">
        <v>1627197.5485826298</v>
      </c>
      <c r="C401" s="10">
        <f>K401+L401</f>
        <v>1531947.3203779652</v>
      </c>
      <c r="D401">
        <v>1.8</v>
      </c>
      <c r="E401">
        <f>(G401-I401)*100</f>
        <v>13.999999999999989</v>
      </c>
      <c r="F401">
        <v>1.84</v>
      </c>
      <c r="G401" s="5">
        <v>1.98</v>
      </c>
      <c r="H401">
        <v>2.25</v>
      </c>
      <c r="I401" s="6">
        <v>1.84</v>
      </c>
      <c r="J401" s="5">
        <v>1.92</v>
      </c>
      <c r="K401" s="10">
        <f>(G401-M401)*100/10000*$K$1</f>
        <v>91947.320377965269</v>
      </c>
      <c r="L401" s="10">
        <f>(G401-J662)*100/10000*$K$1*4</f>
        <v>1440000</v>
      </c>
      <c r="M401" s="11">
        <f>$M$388+(($M$671-$M$388)*(A401-$A$388))/($A$671-$A$388)</f>
        <v>1.8650658495275434</v>
      </c>
    </row>
    <row r="402" spans="1:13" x14ac:dyDescent="0.25">
      <c r="A402" s="7">
        <v>45488</v>
      </c>
      <c r="B402" s="10">
        <v>1676505.5045462598</v>
      </c>
      <c r="C402" s="10">
        <f>K402+L402</f>
        <v>1630265.1987876636</v>
      </c>
      <c r="D402">
        <v>1.8</v>
      </c>
      <c r="E402">
        <f>(G402-I402)*100</f>
        <v>12.999999999999989</v>
      </c>
      <c r="F402">
        <v>1.85</v>
      </c>
      <c r="G402" s="5">
        <v>1.98</v>
      </c>
      <c r="H402">
        <v>2.25</v>
      </c>
      <c r="I402" s="6">
        <v>1.85</v>
      </c>
      <c r="J402" s="5">
        <v>1.92</v>
      </c>
      <c r="K402" s="10">
        <f>(G402-M402)*100/10000*$K$1</f>
        <v>94265.198787663874</v>
      </c>
      <c r="L402" s="10">
        <f>(G402-J663)*100/10000*$K$1*4</f>
        <v>1535999.9999999998</v>
      </c>
      <c r="M402" s="11">
        <f>$M$388+(($M$671-$M$388)*(A402-$A$388))/($A$671-$A$388)</f>
        <v>1.8621685015154201</v>
      </c>
    </row>
    <row r="403" spans="1:13" x14ac:dyDescent="0.25">
      <c r="A403" s="7">
        <v>45489</v>
      </c>
      <c r="B403" s="10">
        <v>1609608.1565341363</v>
      </c>
      <c r="C403" s="10">
        <f>K403+L403</f>
        <v>1567037.8249242301</v>
      </c>
      <c r="D403">
        <v>1.8</v>
      </c>
      <c r="E403">
        <f>(G403-I403)*100</f>
        <v>12.999999999999989</v>
      </c>
      <c r="F403">
        <v>1.92</v>
      </c>
      <c r="G403" s="5">
        <v>1.98</v>
      </c>
      <c r="H403">
        <v>2.2599999999999998</v>
      </c>
      <c r="I403" s="6">
        <v>1.85</v>
      </c>
      <c r="J403" s="5">
        <v>1.93</v>
      </c>
      <c r="K403" s="10">
        <f>(G403-M403)*100/10000*$K$1</f>
        <v>95037.824924230212</v>
      </c>
      <c r="L403" s="10">
        <f>(G403-J664)*100/10000*$K$1*4</f>
        <v>1472000</v>
      </c>
      <c r="M403" s="11">
        <f>$M$388+(($M$671-$M$388)*(A403-$A$388))/($A$671-$A$388)</f>
        <v>1.8612027188447122</v>
      </c>
    </row>
    <row r="404" spans="1:13" x14ac:dyDescent="0.25">
      <c r="A404" s="7">
        <v>45490</v>
      </c>
      <c r="B404" s="10">
        <v>1604710.8085220132</v>
      </c>
      <c r="C404" s="10">
        <f>K404+L404</f>
        <v>1527810.4510607964</v>
      </c>
      <c r="D404">
        <v>1.8</v>
      </c>
      <c r="E404">
        <f>(G404-I404)*100</f>
        <v>12.999999999999989</v>
      </c>
      <c r="F404">
        <v>1.9</v>
      </c>
      <c r="G404" s="5">
        <v>1.97</v>
      </c>
      <c r="H404">
        <v>2.25</v>
      </c>
      <c r="I404" s="6">
        <v>1.84</v>
      </c>
      <c r="J404" s="5">
        <v>1.92</v>
      </c>
      <c r="K404" s="10">
        <f>(G404-M404)*100/10000*$K$1</f>
        <v>87810.451060796346</v>
      </c>
      <c r="L404" s="10">
        <f>(G404-J665)*100/10000*$K$1*4</f>
        <v>1440000</v>
      </c>
      <c r="M404" s="11">
        <f>$M$388+(($M$671-$M$388)*(A404-$A$388))/($A$671-$A$388)</f>
        <v>1.8602369361740045</v>
      </c>
    </row>
    <row r="405" spans="1:13" x14ac:dyDescent="0.25">
      <c r="A405" s="7">
        <v>45491</v>
      </c>
      <c r="B405" s="10">
        <v>1641813.4605098895</v>
      </c>
      <c r="C405" s="10">
        <f>K405+L405</f>
        <v>1568583.0771973627</v>
      </c>
      <c r="D405">
        <v>1.8</v>
      </c>
      <c r="E405">
        <f>(G405-I405)*100</f>
        <v>13.999999999999989</v>
      </c>
      <c r="F405">
        <v>1.9</v>
      </c>
      <c r="G405" s="5">
        <v>1.98</v>
      </c>
      <c r="H405">
        <v>2.2599999999999998</v>
      </c>
      <c r="I405" s="6">
        <v>1.84</v>
      </c>
      <c r="J405" s="5">
        <v>1.92</v>
      </c>
      <c r="K405" s="10">
        <f>(G405-M405)*100/10000*$K$1</f>
        <v>96583.077197362683</v>
      </c>
      <c r="L405" s="10">
        <f>(G405-J666)*100/10000*$K$1*4</f>
        <v>1472000</v>
      </c>
      <c r="M405" s="11">
        <f>$M$388+(($M$671-$M$388)*(A405-$A$388))/($A$671-$A$388)</f>
        <v>1.8592711535032966</v>
      </c>
    </row>
    <row r="406" spans="1:13" x14ac:dyDescent="0.25">
      <c r="A406" s="7">
        <v>45492</v>
      </c>
      <c r="B406" s="10">
        <v>1564916.1124977663</v>
      </c>
      <c r="C406" s="10">
        <f>K406+L406</f>
        <v>1457355.7033339285</v>
      </c>
      <c r="D406">
        <v>1.7</v>
      </c>
      <c r="E406">
        <f>(G406-I406)*100</f>
        <v>12.999999999999989</v>
      </c>
      <c r="F406">
        <v>1.9</v>
      </c>
      <c r="G406" s="5">
        <v>1.96</v>
      </c>
      <c r="H406">
        <v>2.2599999999999998</v>
      </c>
      <c r="I406" s="6">
        <v>1.83</v>
      </c>
      <c r="J406" s="5">
        <v>1.91</v>
      </c>
      <c r="K406" s="10">
        <f>(G406-M406)*100/10000*$K$1</f>
        <v>81355.703333928803</v>
      </c>
      <c r="L406" s="10">
        <f>(G406-J667)*100/10000*$K$1*4</f>
        <v>1375999.9999999998</v>
      </c>
      <c r="M406" s="11">
        <f>$M$388+(($M$671-$M$388)*(A406-$A$388))/($A$671-$A$388)</f>
        <v>1.858305370832589</v>
      </c>
    </row>
    <row r="407" spans="1:13" x14ac:dyDescent="0.25">
      <c r="A407" s="7">
        <v>45495</v>
      </c>
      <c r="B407" s="10">
        <v>1552224.0684613958</v>
      </c>
      <c r="C407" s="10">
        <f>K407+L407</f>
        <v>1227673.5817436271</v>
      </c>
      <c r="D407">
        <v>1.7</v>
      </c>
      <c r="E407">
        <f>(G407-I407)*100</f>
        <v>13.999999999999989</v>
      </c>
      <c r="F407">
        <v>1.85</v>
      </c>
      <c r="G407" s="5">
        <v>1.91</v>
      </c>
      <c r="H407">
        <v>2.2400000000000002</v>
      </c>
      <c r="I407" s="6">
        <v>1.77</v>
      </c>
      <c r="J407" s="5">
        <v>1.86</v>
      </c>
      <c r="K407" s="10">
        <f>(G407-M407)*100/10000*$K$1</f>
        <v>43673.581743627568</v>
      </c>
      <c r="L407" s="10">
        <f>(G407-J668)*100/10000*$K$1*4</f>
        <v>1183999.9999999995</v>
      </c>
      <c r="M407" s="11">
        <f>$M$388+(($M$671-$M$388)*(A407-$A$388))/($A$671-$A$388)</f>
        <v>1.8554080228204655</v>
      </c>
    </row>
    <row r="408" spans="1:13" x14ac:dyDescent="0.25">
      <c r="A408" s="7">
        <v>45496</v>
      </c>
      <c r="B408" s="10">
        <v>1475326.7204492728</v>
      </c>
      <c r="C408" s="10">
        <f>K408+L408</f>
        <v>1116446.2078801931</v>
      </c>
      <c r="D408">
        <v>1.7</v>
      </c>
      <c r="E408">
        <f>(G408-I408)*100</f>
        <v>12.999999999999989</v>
      </c>
      <c r="F408">
        <v>1.85</v>
      </c>
      <c r="G408" s="5">
        <v>1.89</v>
      </c>
      <c r="H408">
        <v>2.23</v>
      </c>
      <c r="I408" s="6">
        <v>1.76</v>
      </c>
      <c r="J408" s="5">
        <v>1.83</v>
      </c>
      <c r="K408" s="10">
        <f>(G408-M408)*100/10000*$K$1</f>
        <v>28446.207880193699</v>
      </c>
      <c r="L408" s="10">
        <f>(G408-J669)*100/10000*$K$1*4</f>
        <v>1087999.9999999995</v>
      </c>
      <c r="M408" s="11">
        <f>$M$388+(($M$671-$M$388)*(A408-$A$388))/($A$671-$A$388)</f>
        <v>1.8544422401497578</v>
      </c>
    </row>
    <row r="409" spans="1:13" x14ac:dyDescent="0.25">
      <c r="A409" s="7">
        <v>45497</v>
      </c>
      <c r="B409" s="10">
        <v>1360429.3724371493</v>
      </c>
      <c r="C409" s="10">
        <f>K409+L409</f>
        <v>1005218.8340167598</v>
      </c>
      <c r="D409">
        <v>1.7</v>
      </c>
      <c r="E409">
        <f>(G409-I409)*100</f>
        <v>12.999999999999989</v>
      </c>
      <c r="F409">
        <v>1.85</v>
      </c>
      <c r="G409" s="5">
        <v>1.89</v>
      </c>
      <c r="H409">
        <v>2.23</v>
      </c>
      <c r="I409" s="6">
        <v>1.76</v>
      </c>
      <c r="J409" s="5">
        <v>1.83</v>
      </c>
      <c r="K409" s="10">
        <f>(G409-M409)*100/10000*$K$1</f>
        <v>29218.834016760022</v>
      </c>
      <c r="L409" s="10">
        <f>(G409-J670)*100/10000*$K$1*4</f>
        <v>975999.99999999977</v>
      </c>
      <c r="M409" s="11">
        <f>$M$388+(($M$671-$M$388)*(A409-$A$388))/($A$671-$A$388)</f>
        <v>1.8534764574790499</v>
      </c>
    </row>
    <row r="410" spans="1:13" x14ac:dyDescent="0.25">
      <c r="A410" s="7">
        <v>45498</v>
      </c>
      <c r="B410" s="10">
        <v>1363532.024425027</v>
      </c>
      <c r="C410" s="10">
        <f>K410+L410</f>
        <v>973991.46015332639</v>
      </c>
      <c r="D410">
        <v>1.7</v>
      </c>
      <c r="E410">
        <f>(G410-I410)*100</f>
        <v>12.000000000000011</v>
      </c>
      <c r="F410">
        <v>2</v>
      </c>
      <c r="G410" s="5">
        <v>1.87</v>
      </c>
      <c r="H410">
        <v>2.21</v>
      </c>
      <c r="I410" s="6">
        <v>1.75</v>
      </c>
      <c r="J410" s="5">
        <v>1.81</v>
      </c>
      <c r="K410" s="10">
        <f>(G410-M410)*100/10000*$K$1</f>
        <v>13991.460153326329</v>
      </c>
      <c r="L410" s="10">
        <f>(G410-J671)*100/10000*$K$1*4</f>
        <v>960000.00000000012</v>
      </c>
      <c r="M410" s="11">
        <f>$M$388+(($M$671-$M$388)*(A410-$A$388))/($A$671-$A$388)</f>
        <v>1.8525106748083422</v>
      </c>
    </row>
    <row r="411" spans="1:13" x14ac:dyDescent="0.25">
      <c r="A411" s="7">
        <v>45499</v>
      </c>
      <c r="B411" s="10">
        <v>1322634.676412903</v>
      </c>
      <c r="C411" s="10">
        <f>K411+L411</f>
        <v>974764.08628989279</v>
      </c>
      <c r="D411">
        <v>1.7</v>
      </c>
      <c r="E411">
        <f>(G411-I411)*100</f>
        <v>11.000000000000011</v>
      </c>
      <c r="F411">
        <v>1.99</v>
      </c>
      <c r="G411" s="5">
        <v>1.87</v>
      </c>
      <c r="H411">
        <v>2.1800000000000002</v>
      </c>
      <c r="I411" s="6">
        <v>1.76</v>
      </c>
      <c r="J411" s="5">
        <v>1.82</v>
      </c>
      <c r="K411" s="10">
        <f>(G411-M411)*100/10000*$K$1</f>
        <v>14764.086289892652</v>
      </c>
      <c r="L411" s="10">
        <f>(G411-$J$671)*100/10000*$K$1*4</f>
        <v>960000.00000000012</v>
      </c>
      <c r="M411" s="11">
        <f>$M$388+(($M$671-$M$388)*(A411-$A$388))/($A$671-$A$388)</f>
        <v>1.8515448921376343</v>
      </c>
    </row>
    <row r="412" spans="1:13" x14ac:dyDescent="0.25">
      <c r="A412" s="7">
        <v>45502</v>
      </c>
      <c r="B412" s="10">
        <v>1311942.6323765332</v>
      </c>
      <c r="C412" s="10">
        <f>K412+L412</f>
        <v>937081.96469959139</v>
      </c>
      <c r="D412">
        <v>1.7</v>
      </c>
      <c r="E412">
        <f>(G412-I412)*100</f>
        <v>11.000000000000011</v>
      </c>
      <c r="F412">
        <v>1.95</v>
      </c>
      <c r="G412" s="5">
        <v>1.86</v>
      </c>
      <c r="H412">
        <v>2.13</v>
      </c>
      <c r="I412" s="6">
        <v>1.75</v>
      </c>
      <c r="J412" s="5">
        <v>1.81</v>
      </c>
      <c r="K412" s="10">
        <f>(G412-M412)*100/10000*$K$1</f>
        <v>9081.9646995912608</v>
      </c>
      <c r="L412" s="10">
        <f>(G412-$J$671)*100/10000*$K$1*4</f>
        <v>928000.00000000012</v>
      </c>
      <c r="M412" s="11">
        <f>$M$388+(($M$671-$M$388)*(A412-$A$388))/($A$671-$A$388)</f>
        <v>1.848647544125511</v>
      </c>
    </row>
    <row r="413" spans="1:13" x14ac:dyDescent="0.25">
      <c r="A413" s="7">
        <v>45503</v>
      </c>
      <c r="B413" s="10">
        <v>1307045.2843644102</v>
      </c>
      <c r="C413" s="10">
        <f>K413+L413</f>
        <v>897854.59083615756</v>
      </c>
      <c r="D413">
        <v>1.7</v>
      </c>
      <c r="E413">
        <f>(G413-I413)*100</f>
        <v>11.000000000000011</v>
      </c>
      <c r="F413">
        <v>1.93</v>
      </c>
      <c r="G413" s="5">
        <v>1.85</v>
      </c>
      <c r="H413">
        <v>2.14</v>
      </c>
      <c r="I413" s="6">
        <v>1.74</v>
      </c>
      <c r="J413" s="5">
        <v>1.8</v>
      </c>
      <c r="K413" s="10">
        <f>(G413-M413)*100/10000*$K$1</f>
        <v>1854.5908361573991</v>
      </c>
      <c r="L413" s="10">
        <f>(G413-$J$671)*100/10000*$K$1*4</f>
        <v>896000.00000000012</v>
      </c>
      <c r="M413" s="11">
        <f>$M$388+(($M$671-$M$388)*(A413-$A$388))/($A$671-$A$388)</f>
        <v>1.8476817614548033</v>
      </c>
    </row>
    <row r="414" spans="1:13" x14ac:dyDescent="0.25">
      <c r="A414" s="7">
        <v>45504</v>
      </c>
      <c r="B414" s="10">
        <v>1300147.9363522865</v>
      </c>
      <c r="C414" s="10">
        <f>K414+L414</f>
        <v>818627.21697272372</v>
      </c>
      <c r="D414">
        <v>1.7</v>
      </c>
      <c r="E414">
        <f>(G414-I414)*100</f>
        <v>11.000000000000011</v>
      </c>
      <c r="F414">
        <v>1.9</v>
      </c>
      <c r="G414" s="5">
        <v>1.83</v>
      </c>
      <c r="H414">
        <v>2.14</v>
      </c>
      <c r="I414" s="6">
        <v>1.72</v>
      </c>
      <c r="J414" s="5">
        <v>1.78</v>
      </c>
      <c r="K414" s="10">
        <f>(G414-M414)*100/10000*$K$1</f>
        <v>-13372.783027276291</v>
      </c>
      <c r="L414" s="10">
        <f>(G414-$J$671)*100/10000*$K$1*4</f>
        <v>832000</v>
      </c>
      <c r="M414" s="11">
        <f>$M$388+(($M$671-$M$388)*(A414-$A$388))/($A$671-$A$388)</f>
        <v>1.8467159787840954</v>
      </c>
    </row>
    <row r="415" spans="1:13" x14ac:dyDescent="0.25">
      <c r="A415" s="7">
        <v>45505</v>
      </c>
      <c r="B415" s="10">
        <v>1257250.5883401635</v>
      </c>
      <c r="C415" s="10">
        <f>K415+L415</f>
        <v>779399.84310928988</v>
      </c>
      <c r="D415">
        <v>1.7</v>
      </c>
      <c r="E415">
        <f>(G415-I415)*100</f>
        <v>10.000000000000009</v>
      </c>
      <c r="F415">
        <v>1.85</v>
      </c>
      <c r="G415" s="5">
        <v>1.82</v>
      </c>
      <c r="H415">
        <v>2.12</v>
      </c>
      <c r="I415" s="6">
        <v>1.72</v>
      </c>
      <c r="J415" s="5">
        <v>1.77</v>
      </c>
      <c r="K415" s="10">
        <f>(G415-M415)*100/10000*$K$1</f>
        <v>-20600.156890710154</v>
      </c>
      <c r="L415" s="10">
        <f>(G415-$J$671)*100/10000*$K$1*4</f>
        <v>800000</v>
      </c>
      <c r="M415" s="11">
        <f>$M$388+(($M$671-$M$388)*(A415-$A$388))/($A$671-$A$388)</f>
        <v>1.8457501961133878</v>
      </c>
    </row>
    <row r="416" spans="1:13" x14ac:dyDescent="0.25">
      <c r="A416" s="7">
        <v>45506</v>
      </c>
      <c r="B416" s="10">
        <v>1244053.2403280395</v>
      </c>
      <c r="C416" s="10">
        <f>K416+L416</f>
        <v>726172.46924585581</v>
      </c>
      <c r="D416">
        <v>1.7</v>
      </c>
      <c r="E416">
        <f>(G416-I416)*100</f>
        <v>9.8000000000000078</v>
      </c>
      <c r="F416">
        <v>1.82</v>
      </c>
      <c r="G416" s="5">
        <v>1.8065</v>
      </c>
      <c r="H416">
        <v>2.11</v>
      </c>
      <c r="I416" s="6">
        <v>1.7084999999999999</v>
      </c>
      <c r="J416" s="5">
        <v>1.758</v>
      </c>
      <c r="K416" s="10">
        <f>(G416-M416)*100/10000*$K$1</f>
        <v>-30627.530754143885</v>
      </c>
      <c r="L416" s="10">
        <f>(G416-$J$671)*100/10000*$K$1*4</f>
        <v>756799.99999999965</v>
      </c>
      <c r="M416" s="11">
        <f>$M$388+(($M$671-$M$388)*(A416-$A$388))/($A$671-$A$388)</f>
        <v>1.8447844134426798</v>
      </c>
    </row>
    <row r="417" spans="1:13" x14ac:dyDescent="0.25">
      <c r="A417" s="7">
        <v>45509</v>
      </c>
      <c r="B417" s="10">
        <v>1245661.1962916697</v>
      </c>
      <c r="C417" s="10">
        <f>K417+L417</f>
        <v>782490.34765555477</v>
      </c>
      <c r="D417">
        <v>1.7</v>
      </c>
      <c r="E417">
        <f>(G417-I417)*100</f>
        <v>10.000000000000009</v>
      </c>
      <c r="F417">
        <v>1.8</v>
      </c>
      <c r="G417" s="5">
        <v>1.82</v>
      </c>
      <c r="H417">
        <v>2.1</v>
      </c>
      <c r="I417" s="6">
        <v>1.72</v>
      </c>
      <c r="J417" s="5">
        <v>1.77</v>
      </c>
      <c r="K417" s="10">
        <f>(G417-M417)*100/10000*$K$1</f>
        <v>-17509.652344445214</v>
      </c>
      <c r="L417" s="10">
        <f>(G417-$J$671)*100/10000*$K$1*4</f>
        <v>800000</v>
      </c>
      <c r="M417" s="11">
        <f>$M$388+(($M$671-$M$388)*(A417-$A$388))/($A$671-$A$388)</f>
        <v>1.8418870654305566</v>
      </c>
    </row>
    <row r="418" spans="1:13" x14ac:dyDescent="0.25">
      <c r="A418" s="7">
        <v>45510</v>
      </c>
      <c r="B418" s="10">
        <v>1282763.8482795462</v>
      </c>
      <c r="C418" s="10">
        <f>K418+L418</f>
        <v>823262.97379212116</v>
      </c>
      <c r="D418">
        <v>1.7</v>
      </c>
      <c r="E418">
        <f>(G418-I418)*100</f>
        <v>11.000000000000011</v>
      </c>
      <c r="F418">
        <v>1.84</v>
      </c>
      <c r="G418" s="5">
        <v>1.83</v>
      </c>
      <c r="H418">
        <v>2.13</v>
      </c>
      <c r="I418" s="6">
        <v>1.72</v>
      </c>
      <c r="J418" s="5">
        <v>1.78</v>
      </c>
      <c r="K418" s="10">
        <f>(G418-M418)*100/10000*$K$1</f>
        <v>-8737.0262078788837</v>
      </c>
      <c r="L418" s="10">
        <f>(G418-$J$671)*100/10000*$K$1*4</f>
        <v>832000</v>
      </c>
      <c r="M418" s="11">
        <f>$M$388+(($M$671-$M$388)*(A418-$A$388))/($A$671-$A$388)</f>
        <v>1.8409212827598487</v>
      </c>
    </row>
    <row r="419" spans="1:13" x14ac:dyDescent="0.25">
      <c r="A419" s="7">
        <v>45511</v>
      </c>
      <c r="B419" s="10">
        <v>1239866.5002674232</v>
      </c>
      <c r="C419" s="10">
        <f>K419+L419</f>
        <v>784035.59992868721</v>
      </c>
      <c r="D419">
        <v>1.7</v>
      </c>
      <c r="E419">
        <f>(G419-I419)*100</f>
        <v>10.000000000000009</v>
      </c>
      <c r="F419">
        <v>1.83</v>
      </c>
      <c r="G419" s="5">
        <v>1.82</v>
      </c>
      <c r="H419">
        <v>2.13</v>
      </c>
      <c r="I419" s="6">
        <v>1.72</v>
      </c>
      <c r="J419" s="5">
        <v>1.77</v>
      </c>
      <c r="K419" s="10">
        <f>(G419-M419)*100/10000*$K$1</f>
        <v>-15964.400071312744</v>
      </c>
      <c r="L419" s="10">
        <f>(G419-$J$671)*100/10000*$K$1*4</f>
        <v>800000</v>
      </c>
      <c r="M419" s="11">
        <f>$M$388+(($M$671-$M$388)*(A419-$A$388))/($A$671-$A$388)</f>
        <v>1.839955500089141</v>
      </c>
    </row>
    <row r="420" spans="1:13" x14ac:dyDescent="0.25">
      <c r="A420" s="7">
        <v>45512</v>
      </c>
      <c r="B420" s="10">
        <v>1280969.1522552995</v>
      </c>
      <c r="C420" s="10">
        <f>K420+L420</f>
        <v>904808.22606525372</v>
      </c>
      <c r="D420">
        <v>1.7</v>
      </c>
      <c r="E420">
        <f>(G420-I420)*100</f>
        <v>11.000000000000011</v>
      </c>
      <c r="F420">
        <v>1.85</v>
      </c>
      <c r="G420" s="5">
        <v>1.85</v>
      </c>
      <c r="H420">
        <v>2.13</v>
      </c>
      <c r="I420" s="6">
        <v>1.74</v>
      </c>
      <c r="J420" s="5">
        <v>1.8</v>
      </c>
      <c r="K420" s="10">
        <f>(G420-M420)*100/10000*$K$1</f>
        <v>8808.2260652535988</v>
      </c>
      <c r="L420" s="10">
        <f>(G420-$J$671)*100/10000*$K$1*4</f>
        <v>896000.00000000012</v>
      </c>
      <c r="M420" s="11">
        <f>$M$388+(($M$671-$M$388)*(A420-$A$388))/($A$671-$A$388)</f>
        <v>1.8389897174184331</v>
      </c>
    </row>
    <row r="421" spans="1:13" x14ac:dyDescent="0.25">
      <c r="A421" s="7">
        <v>45513</v>
      </c>
      <c r="B421" s="10">
        <v>1282071.8042431762</v>
      </c>
      <c r="C421" s="10">
        <f>K421+L421</f>
        <v>985580.85220181989</v>
      </c>
      <c r="D421">
        <v>1.7</v>
      </c>
      <c r="E421">
        <f>(G421-I421)*100</f>
        <v>11.000000000000011</v>
      </c>
      <c r="F421">
        <v>1.86</v>
      </c>
      <c r="G421" s="5">
        <v>1.87</v>
      </c>
      <c r="H421">
        <v>2.1800000000000002</v>
      </c>
      <c r="I421" s="6">
        <v>1.76</v>
      </c>
      <c r="J421" s="5">
        <v>1.81</v>
      </c>
      <c r="K421" s="10">
        <f>(G421-M421)*100/10000*$K$1</f>
        <v>25580.852201819758</v>
      </c>
      <c r="L421" s="10">
        <f>(G421-$J$671)*100/10000*$K$1*4</f>
        <v>960000.00000000012</v>
      </c>
      <c r="M421" s="11">
        <f>$M$388+(($M$671-$M$388)*(A421-$A$388))/($A$671-$A$388)</f>
        <v>1.8380239347477254</v>
      </c>
    </row>
    <row r="422" spans="1:13" x14ac:dyDescent="0.25">
      <c r="A422" s="7">
        <v>45516</v>
      </c>
      <c r="B422" s="10">
        <v>1279379.7602068051</v>
      </c>
      <c r="C422" s="10">
        <f>K422+L422</f>
        <v>1107898.730611518</v>
      </c>
      <c r="D422">
        <v>1.7</v>
      </c>
      <c r="E422">
        <f>(G422-I422)*100</f>
        <v>10.999999999999988</v>
      </c>
      <c r="F422">
        <v>1.92</v>
      </c>
      <c r="G422" s="5">
        <v>1.9</v>
      </c>
      <c r="H422">
        <v>2.19</v>
      </c>
      <c r="I422" s="6">
        <v>1.79</v>
      </c>
      <c r="J422" s="5">
        <v>1.85</v>
      </c>
      <c r="K422" s="10">
        <f>(G422-M422)*100/10000*$K$1</f>
        <v>51898.730611518396</v>
      </c>
      <c r="L422" s="10">
        <f>(G422-$J$671)*100/10000*$K$1*4</f>
        <v>1055999.9999999995</v>
      </c>
      <c r="M422" s="11">
        <f>$M$388+(($M$671-$M$388)*(A422-$A$388))/($A$671-$A$388)</f>
        <v>1.8351265867356019</v>
      </c>
    </row>
    <row r="423" spans="1:13" x14ac:dyDescent="0.25">
      <c r="A423" s="7">
        <v>45517</v>
      </c>
      <c r="B423" s="10">
        <v>1190482.4121946828</v>
      </c>
      <c r="C423" s="10">
        <f>K423+L423</f>
        <v>908671.35674808477</v>
      </c>
      <c r="D423">
        <v>1.7</v>
      </c>
      <c r="E423">
        <f>(G423-I423)*100</f>
        <v>9.0000000000000071</v>
      </c>
      <c r="F423">
        <v>1.95</v>
      </c>
      <c r="G423" s="5">
        <v>1.85</v>
      </c>
      <c r="H423">
        <v>2.19</v>
      </c>
      <c r="I423" s="6">
        <v>1.76</v>
      </c>
      <c r="J423" s="5">
        <v>1.8</v>
      </c>
      <c r="K423" s="10">
        <f>(G423-M423)*100/10000*$K$1</f>
        <v>12671.356748084683</v>
      </c>
      <c r="L423" s="10">
        <f>(G423-$J$671)*100/10000*$K$1*4</f>
        <v>896000.00000000012</v>
      </c>
      <c r="M423" s="11">
        <f>$M$388+(($M$671-$M$388)*(A423-$A$388))/($A$671-$A$388)</f>
        <v>1.8341608040648942</v>
      </c>
    </row>
    <row r="424" spans="1:13" x14ac:dyDescent="0.25">
      <c r="A424" s="7">
        <v>45518</v>
      </c>
      <c r="B424" s="10">
        <v>1185585.064182559</v>
      </c>
      <c r="C424" s="10">
        <f>K424+L424</f>
        <v>869443.98288465105</v>
      </c>
      <c r="D424">
        <v>1.7</v>
      </c>
      <c r="E424">
        <f>(G424-I424)*100</f>
        <v>9.0000000000000071</v>
      </c>
      <c r="F424">
        <v>1.92</v>
      </c>
      <c r="G424" s="5">
        <v>1.84</v>
      </c>
      <c r="H424">
        <v>2.15</v>
      </c>
      <c r="I424" s="6">
        <v>1.75</v>
      </c>
      <c r="J424" s="5">
        <v>1.79</v>
      </c>
      <c r="K424" s="10">
        <f>(G424-M424)*100/10000*$K$1</f>
        <v>5443.9828846509999</v>
      </c>
      <c r="L424" s="10">
        <f>(G424-$J$671)*100/10000*$K$1*4</f>
        <v>864000</v>
      </c>
      <c r="M424" s="11">
        <f>$M$388+(($M$671-$M$388)*(A424-$A$388))/($A$671-$A$388)</f>
        <v>1.8331950213941863</v>
      </c>
    </row>
    <row r="425" spans="1:13" x14ac:dyDescent="0.25">
      <c r="A425" s="7">
        <v>45519</v>
      </c>
      <c r="B425" s="10">
        <v>1182687.716170436</v>
      </c>
      <c r="C425" s="10">
        <f>K425+L425</f>
        <v>870216.6090212171</v>
      </c>
      <c r="D425">
        <v>1.7</v>
      </c>
      <c r="E425">
        <f>(G425-I425)*100</f>
        <v>9.0000000000000071</v>
      </c>
      <c r="F425">
        <v>1.9</v>
      </c>
      <c r="G425" s="5">
        <v>1.84</v>
      </c>
      <c r="H425">
        <v>2.19</v>
      </c>
      <c r="I425" s="6">
        <v>1.75</v>
      </c>
      <c r="J425" s="5">
        <v>1.8</v>
      </c>
      <c r="K425" s="10">
        <f>(G425-M425)*100/10000*$K$1</f>
        <v>6216.6090212171457</v>
      </c>
      <c r="L425" s="10">
        <f>(G425-$J$671)*100/10000*$K$1*4</f>
        <v>864000</v>
      </c>
      <c r="M425" s="11">
        <f>$M$388+(($M$671-$M$388)*(A425-$A$388))/($A$671-$A$388)</f>
        <v>1.8322292387234786</v>
      </c>
    </row>
    <row r="426" spans="1:13" x14ac:dyDescent="0.25">
      <c r="A426" s="7">
        <v>45520</v>
      </c>
      <c r="B426" s="10">
        <v>1181790.368158313</v>
      </c>
      <c r="C426" s="10">
        <f>K426+L426</f>
        <v>910989.23515778338</v>
      </c>
      <c r="D426">
        <v>1.7</v>
      </c>
      <c r="E426">
        <f>(G426-I426)*100</f>
        <v>9.0000000000000071</v>
      </c>
      <c r="F426">
        <v>1.86</v>
      </c>
      <c r="G426" s="5">
        <v>1.85</v>
      </c>
      <c r="H426">
        <v>2.1800000000000002</v>
      </c>
      <c r="I426" s="6">
        <v>1.76</v>
      </c>
      <c r="J426" s="5">
        <v>1.8</v>
      </c>
      <c r="K426" s="10">
        <f>(G426-M426)*100/10000*$K$1</f>
        <v>14989.235157783298</v>
      </c>
      <c r="L426" s="10">
        <f>(G426-$J$671)*100/10000*$K$1*4</f>
        <v>896000.00000000012</v>
      </c>
      <c r="M426" s="11">
        <f>$M$388+(($M$671-$M$388)*(A426-$A$388))/($A$671-$A$388)</f>
        <v>1.831263456052771</v>
      </c>
    </row>
    <row r="427" spans="1:13" x14ac:dyDescent="0.25">
      <c r="A427" s="7">
        <v>45523</v>
      </c>
      <c r="B427" s="10">
        <v>1131098.3241219425</v>
      </c>
      <c r="C427" s="10">
        <f>K427+L427</f>
        <v>833307.1135674821</v>
      </c>
      <c r="D427">
        <v>1.7</v>
      </c>
      <c r="E427">
        <f>(G427-I427)*100</f>
        <v>8.0000000000000071</v>
      </c>
      <c r="F427">
        <v>1.85</v>
      </c>
      <c r="G427" s="5">
        <v>1.83</v>
      </c>
      <c r="H427">
        <v>2.15</v>
      </c>
      <c r="I427" s="6">
        <v>1.75</v>
      </c>
      <c r="J427" s="5">
        <v>1.78</v>
      </c>
      <c r="K427" s="10">
        <f>(G427-M427)*100/10000*$K$1</f>
        <v>1307.1135674820764</v>
      </c>
      <c r="L427" s="10">
        <f>(G427-$J$671)*100/10000*$K$1*4</f>
        <v>832000</v>
      </c>
      <c r="M427" s="11">
        <f>$M$388+(($M$671-$M$388)*(A427-$A$388))/($A$671-$A$388)</f>
        <v>1.8283661080406475</v>
      </c>
    </row>
    <row r="428" spans="1:13" x14ac:dyDescent="0.25">
      <c r="A428" s="7">
        <v>45524</v>
      </c>
      <c r="B428" s="10">
        <v>1090200.9761098195</v>
      </c>
      <c r="C428" s="10">
        <f>K428+L428</f>
        <v>834079.73970404826</v>
      </c>
      <c r="D428">
        <v>1.7</v>
      </c>
      <c r="E428">
        <f>(G428-I428)*100</f>
        <v>7.0000000000000062</v>
      </c>
      <c r="F428">
        <v>1.86</v>
      </c>
      <c r="G428" s="5">
        <v>1.83</v>
      </c>
      <c r="H428">
        <v>2.12</v>
      </c>
      <c r="I428" s="6">
        <v>1.76</v>
      </c>
      <c r="J428" s="5">
        <v>1.79</v>
      </c>
      <c r="K428" s="10">
        <f>(G428-M428)*100/10000*$K$1</f>
        <v>2079.7397040482224</v>
      </c>
      <c r="L428" s="10">
        <f>(G428-$J$671)*100/10000*$K$1*4</f>
        <v>832000</v>
      </c>
      <c r="M428" s="11">
        <f>$M$388+(($M$671-$M$388)*(A428-$A$388))/($A$671-$A$388)</f>
        <v>1.8274003253699398</v>
      </c>
    </row>
    <row r="429" spans="1:13" x14ac:dyDescent="0.25">
      <c r="A429" s="7">
        <v>45525</v>
      </c>
      <c r="B429" s="10">
        <v>1049303.6280976958</v>
      </c>
      <c r="C429" s="10">
        <f>K429+L429</f>
        <v>834852.36584061454</v>
      </c>
      <c r="D429">
        <v>1.7</v>
      </c>
      <c r="E429">
        <f>(G429-I429)*100</f>
        <v>6.0000000000000053</v>
      </c>
      <c r="F429">
        <v>1.88</v>
      </c>
      <c r="G429" s="5">
        <v>1.83</v>
      </c>
      <c r="H429">
        <v>2.15</v>
      </c>
      <c r="I429" s="6">
        <v>1.77</v>
      </c>
      <c r="J429" s="5">
        <v>1.78</v>
      </c>
      <c r="K429" s="10">
        <f>(G429-M429)*100/10000*$K$1</f>
        <v>2852.365840614546</v>
      </c>
      <c r="L429" s="10">
        <f>(G429-$J$671)*100/10000*$K$1*4</f>
        <v>832000</v>
      </c>
      <c r="M429" s="11">
        <f>$M$388+(($M$671-$M$388)*(A429-$A$388))/($A$671-$A$388)</f>
        <v>1.8264345426992319</v>
      </c>
    </row>
    <row r="430" spans="1:13" x14ac:dyDescent="0.25">
      <c r="A430" s="7">
        <v>45526</v>
      </c>
      <c r="B430" s="10">
        <v>1008406.2800855726</v>
      </c>
      <c r="C430" s="10">
        <f>K430+L430</f>
        <v>835624.9919771807</v>
      </c>
      <c r="D430">
        <v>1.7</v>
      </c>
      <c r="E430">
        <f>(G430-I430)*100</f>
        <v>5.0000000000000044</v>
      </c>
      <c r="F430">
        <v>1.91</v>
      </c>
      <c r="G430" s="5">
        <v>1.83</v>
      </c>
      <c r="H430">
        <v>2.15</v>
      </c>
      <c r="I430" s="6">
        <v>1.78</v>
      </c>
      <c r="J430" s="5">
        <v>1.79</v>
      </c>
      <c r="K430" s="10">
        <f>(G430-M430)*100/10000*$K$1</f>
        <v>3624.9919771806913</v>
      </c>
      <c r="L430" s="10">
        <f>(G430-$J$671)*100/10000*$K$1*4</f>
        <v>832000</v>
      </c>
      <c r="M430" s="11">
        <f>$M$388+(($M$671-$M$388)*(A430-$A$388))/($A$671-$A$388)</f>
        <v>1.8254687600285242</v>
      </c>
    </row>
    <row r="431" spans="1:13" x14ac:dyDescent="0.25">
      <c r="A431" s="7">
        <v>45527</v>
      </c>
      <c r="B431" s="10">
        <v>1005508.9320734488</v>
      </c>
      <c r="C431" s="10">
        <f>K431+L431</f>
        <v>836397.61811374698</v>
      </c>
      <c r="D431">
        <v>1.7</v>
      </c>
      <c r="E431">
        <f>(G431-I431)*100</f>
        <v>5.0000000000000044</v>
      </c>
      <c r="F431">
        <v>1.92</v>
      </c>
      <c r="G431" s="5">
        <v>1.83</v>
      </c>
      <c r="H431">
        <v>2.15</v>
      </c>
      <c r="I431" s="6">
        <v>1.78</v>
      </c>
      <c r="J431" s="5">
        <v>1.79</v>
      </c>
      <c r="K431" s="10">
        <f>(G431-M431)*100/10000*$K$1</f>
        <v>4397.6181137470148</v>
      </c>
      <c r="L431" s="10">
        <f>(G431-$J$671)*100/10000*$K$1*4</f>
        <v>832000</v>
      </c>
      <c r="M431" s="11">
        <f>$M$388+(($M$671-$M$388)*(A431-$A$388))/($A$671-$A$388)</f>
        <v>1.8245029773578163</v>
      </c>
    </row>
    <row r="432" spans="1:13" x14ac:dyDescent="0.25">
      <c r="A432" s="7">
        <v>45530</v>
      </c>
      <c r="B432" s="10">
        <v>1072816.888037079</v>
      </c>
      <c r="C432" s="10">
        <f>K432+L432</f>
        <v>838715.49652344559</v>
      </c>
      <c r="D432">
        <v>1.7</v>
      </c>
      <c r="E432">
        <f>(G432-I432)*100</f>
        <v>7.0000000000000062</v>
      </c>
      <c r="F432">
        <v>2.0499999999999998</v>
      </c>
      <c r="G432" s="5">
        <v>1.83</v>
      </c>
      <c r="H432">
        <v>2.15</v>
      </c>
      <c r="I432" s="6">
        <v>1.76</v>
      </c>
      <c r="J432" s="5">
        <v>1.78</v>
      </c>
      <c r="K432" s="10">
        <f>(G432-M432)*100/10000*$K$1</f>
        <v>6715.4965234456295</v>
      </c>
      <c r="L432" s="10">
        <f>(G432-$J$671)*100/10000*$K$1*4</f>
        <v>832000</v>
      </c>
      <c r="M432" s="11">
        <f>$M$388+(($M$671-$M$388)*(A432-$A$388))/($A$671-$A$388)</f>
        <v>1.821605629345693</v>
      </c>
    </row>
    <row r="433" spans="1:13" x14ac:dyDescent="0.25">
      <c r="A433" s="7">
        <v>45531</v>
      </c>
      <c r="B433" s="10">
        <v>1073919.5400249555</v>
      </c>
      <c r="C433" s="10">
        <f>K433+L433</f>
        <v>919488.1226600121</v>
      </c>
      <c r="D433">
        <v>1.7</v>
      </c>
      <c r="E433">
        <f>(G433-I433)*100</f>
        <v>7.0000000000000062</v>
      </c>
      <c r="F433">
        <v>2</v>
      </c>
      <c r="G433" s="5">
        <v>1.85</v>
      </c>
      <c r="H433">
        <v>2.17</v>
      </c>
      <c r="I433" s="6">
        <v>1.78</v>
      </c>
      <c r="J433" s="5">
        <v>1.81</v>
      </c>
      <c r="K433" s="10">
        <f>(G433-M433)*100/10000*$K$1</f>
        <v>23488.122660011966</v>
      </c>
      <c r="L433" s="10">
        <f>(G433-$J$671)*100/10000*$K$1*4</f>
        <v>896000.00000000012</v>
      </c>
      <c r="M433" s="11">
        <f>$M$388+(($M$671-$M$388)*(A433-$A$388))/($A$671-$A$388)</f>
        <v>1.8206398466749851</v>
      </c>
    </row>
    <row r="434" spans="1:13" x14ac:dyDescent="0.25">
      <c r="A434" s="7">
        <v>45532</v>
      </c>
      <c r="B434" s="10">
        <v>1107022.1920128325</v>
      </c>
      <c r="C434" s="10">
        <f>K434+L434</f>
        <v>880260.74879657815</v>
      </c>
      <c r="D434">
        <v>1.7</v>
      </c>
      <c r="E434">
        <f>(G434-I434)*100</f>
        <v>8.0000000000000071</v>
      </c>
      <c r="F434">
        <v>1.9</v>
      </c>
      <c r="G434" s="5">
        <v>1.84</v>
      </c>
      <c r="H434">
        <v>2.16</v>
      </c>
      <c r="I434" s="6">
        <v>1.76</v>
      </c>
      <c r="J434" s="5">
        <v>1.79</v>
      </c>
      <c r="K434" s="10">
        <f>(G434-M434)*100/10000*$K$1</f>
        <v>16260.748796578107</v>
      </c>
      <c r="L434" s="10">
        <f>(G434-$J$671)*100/10000*$K$1*4</f>
        <v>864000</v>
      </c>
      <c r="M434" s="11">
        <f>$M$388+(($M$671-$M$388)*(A434-$A$388))/($A$671-$A$388)</f>
        <v>1.8196740640042774</v>
      </c>
    </row>
    <row r="435" spans="1:13" x14ac:dyDescent="0.25">
      <c r="A435" s="7">
        <v>45533</v>
      </c>
      <c r="B435" s="10">
        <v>1104124.8440007085</v>
      </c>
      <c r="C435" s="10">
        <f>K435+L435</f>
        <v>881033.37493314443</v>
      </c>
      <c r="D435">
        <v>1.7</v>
      </c>
      <c r="E435">
        <f>(G435-I435)*100</f>
        <v>8.0000000000000071</v>
      </c>
      <c r="F435">
        <v>1.9</v>
      </c>
      <c r="G435" s="5">
        <v>1.84</v>
      </c>
      <c r="H435">
        <v>2.16</v>
      </c>
      <c r="I435" s="6">
        <v>1.76</v>
      </c>
      <c r="J435" s="5">
        <v>1.79</v>
      </c>
      <c r="K435" s="10">
        <f>(G435-M435)*100/10000*$K$1</f>
        <v>17033.374933144431</v>
      </c>
      <c r="L435" s="10">
        <f>(G435-$J$671)*100/10000*$K$1*4</f>
        <v>864000</v>
      </c>
      <c r="M435" s="11">
        <f>$M$388+(($M$671-$M$388)*(A435-$A$388))/($A$671-$A$388)</f>
        <v>1.8187082813335695</v>
      </c>
    </row>
    <row r="436" spans="1:13" x14ac:dyDescent="0.25">
      <c r="A436" s="7">
        <v>45534</v>
      </c>
      <c r="B436" s="10">
        <v>1139227.4959885855</v>
      </c>
      <c r="C436" s="10">
        <f>K436+L436</f>
        <v>881806.00106971059</v>
      </c>
      <c r="D436">
        <v>1.7</v>
      </c>
      <c r="E436">
        <f>(G436-I436)*100</f>
        <v>9.0000000000000071</v>
      </c>
      <c r="F436">
        <v>1.87</v>
      </c>
      <c r="G436" s="5">
        <v>1.84</v>
      </c>
      <c r="H436">
        <v>2.17</v>
      </c>
      <c r="I436" s="6">
        <v>1.75</v>
      </c>
      <c r="J436" s="5">
        <v>1.8</v>
      </c>
      <c r="K436" s="10">
        <f>(G436-M436)*100/10000*$K$1</f>
        <v>17806.001069710575</v>
      </c>
      <c r="L436" s="10">
        <f>(G436-$J$671)*100/10000*$K$1*4</f>
        <v>864000</v>
      </c>
      <c r="M436" s="11">
        <f>$M$388+(($M$671-$M$388)*(A436-$A$388))/($A$671-$A$388)</f>
        <v>1.8177424986628619</v>
      </c>
    </row>
    <row r="437" spans="1:13" x14ac:dyDescent="0.25">
      <c r="A437" s="7">
        <v>45537</v>
      </c>
      <c r="B437" s="10">
        <v>1122535.451952216</v>
      </c>
      <c r="C437" s="10">
        <f>K437+L437</f>
        <v>724123.8794794092</v>
      </c>
      <c r="D437">
        <v>1.7</v>
      </c>
      <c r="E437">
        <f>(G437-I437)*100</f>
        <v>9.0000000000000071</v>
      </c>
      <c r="F437">
        <v>1.85</v>
      </c>
      <c r="G437" s="5">
        <v>1.8</v>
      </c>
      <c r="H437">
        <v>2.14</v>
      </c>
      <c r="I437" s="6">
        <v>1.71</v>
      </c>
      <c r="J437" s="5">
        <v>1.75</v>
      </c>
      <c r="K437" s="10">
        <f>(G437-M437)*100/10000*$K$1</f>
        <v>-11876.120520590839</v>
      </c>
      <c r="L437" s="10">
        <f>(G437-$J$671)*100/10000*$K$1*4</f>
        <v>736000</v>
      </c>
      <c r="M437" s="11">
        <f>$M$388+(($M$671-$M$388)*(A437-$A$388))/($A$671-$A$388)</f>
        <v>1.8148451506507386</v>
      </c>
    </row>
    <row r="438" spans="1:13" x14ac:dyDescent="0.25">
      <c r="A438" s="7">
        <v>45538</v>
      </c>
      <c r="B438" s="10">
        <v>1037638.1039400921</v>
      </c>
      <c r="C438" s="10">
        <f>K438+L438</f>
        <v>604896.50561597536</v>
      </c>
      <c r="D438">
        <v>1.7</v>
      </c>
      <c r="E438">
        <f>(G438-I438)*100</f>
        <v>7.0000000000000062</v>
      </c>
      <c r="F438">
        <v>1.86</v>
      </c>
      <c r="G438" s="5">
        <v>1.77</v>
      </c>
      <c r="H438">
        <v>2.14</v>
      </c>
      <c r="I438" s="6">
        <v>1.7</v>
      </c>
      <c r="J438" s="5">
        <v>1.73</v>
      </c>
      <c r="K438" s="10">
        <f>(G438-M438)*100/10000*$K$1</f>
        <v>-35103.494384024532</v>
      </c>
      <c r="L438" s="10">
        <f>(G438-$J$671)*100/10000*$K$1*4</f>
        <v>639999.99999999988</v>
      </c>
      <c r="M438" s="11">
        <f>$M$388+(($M$671-$M$388)*(A438-$A$388))/($A$671-$A$388)</f>
        <v>1.8138793679800307</v>
      </c>
    </row>
    <row r="439" spans="1:13" x14ac:dyDescent="0.25">
      <c r="A439" s="7">
        <v>45539</v>
      </c>
      <c r="B439" s="10">
        <v>956740.75592796889</v>
      </c>
      <c r="C439" s="10">
        <f>K439+L439</f>
        <v>565669.13175254141</v>
      </c>
      <c r="D439">
        <v>1.7</v>
      </c>
      <c r="E439">
        <f>(G439-I439)*100</f>
        <v>5.0000000000000044</v>
      </c>
      <c r="F439">
        <v>1.9</v>
      </c>
      <c r="G439" s="5">
        <v>1.76</v>
      </c>
      <c r="H439">
        <v>2.13</v>
      </c>
      <c r="I439" s="6">
        <v>1.71</v>
      </c>
      <c r="J439" s="5">
        <v>1.72</v>
      </c>
      <c r="K439" s="10">
        <f>(G439-M439)*100/10000*$K$1</f>
        <v>-42330.868247458398</v>
      </c>
      <c r="L439" s="10">
        <f>(G439-$J$671)*100/10000*$K$1*4</f>
        <v>607999.99999999977</v>
      </c>
      <c r="M439" s="11">
        <f>$M$388+(($M$671-$M$388)*(A439-$A$388))/($A$671-$A$388)</f>
        <v>1.812913585309323</v>
      </c>
    </row>
    <row r="440" spans="1:13" x14ac:dyDescent="0.25">
      <c r="A440" s="7">
        <v>45540</v>
      </c>
      <c r="B440" s="10">
        <v>1029843.4079158453</v>
      </c>
      <c r="C440" s="10">
        <f>K440+L440</f>
        <v>566441.75788910768</v>
      </c>
      <c r="D440">
        <v>1.7</v>
      </c>
      <c r="E440">
        <f>(G440-I440)*100</f>
        <v>7.0000000000000062</v>
      </c>
      <c r="F440">
        <v>1.89</v>
      </c>
      <c r="G440" s="5">
        <v>1.76</v>
      </c>
      <c r="H440">
        <v>2.13</v>
      </c>
      <c r="I440" s="6">
        <v>1.69</v>
      </c>
      <c r="J440" s="5">
        <v>1.71</v>
      </c>
      <c r="K440" s="10">
        <f>(G440-M440)*100/10000*$K$1</f>
        <v>-41558.242110892075</v>
      </c>
      <c r="L440" s="10">
        <f>(G440-$J$671)*100/10000*$K$1*4</f>
        <v>607999.99999999977</v>
      </c>
      <c r="M440" s="11">
        <f>$M$388+(($M$671-$M$388)*(A440-$A$388))/($A$671-$A$388)</f>
        <v>1.8119478026386151</v>
      </c>
    </row>
    <row r="441" spans="1:13" x14ac:dyDescent="0.25">
      <c r="A441" s="7">
        <v>45541</v>
      </c>
      <c r="B441" s="10">
        <v>948946.05990372226</v>
      </c>
      <c r="C441" s="10">
        <f>K441+L441</f>
        <v>527214.38402567385</v>
      </c>
      <c r="D441">
        <v>1.7</v>
      </c>
      <c r="E441">
        <f>(G441-I441)*100</f>
        <v>5.0000000000000044</v>
      </c>
      <c r="F441">
        <v>1.9</v>
      </c>
      <c r="G441" s="5">
        <v>1.75</v>
      </c>
      <c r="H441">
        <v>2.13</v>
      </c>
      <c r="I441" s="6">
        <v>1.7</v>
      </c>
      <c r="J441" s="5">
        <v>1.71</v>
      </c>
      <c r="K441" s="10">
        <f>(G441-M441)*100/10000*$K$1</f>
        <v>-48785.615974325941</v>
      </c>
      <c r="L441" s="10">
        <f>(G441-$J$671)*100/10000*$K$1*4</f>
        <v>575999.99999999977</v>
      </c>
      <c r="M441" s="11">
        <f>$M$388+(($M$671-$M$388)*(A441-$A$388))/($A$671-$A$388)</f>
        <v>1.8109820199679074</v>
      </c>
    </row>
    <row r="442" spans="1:13" x14ac:dyDescent="0.25">
      <c r="A442" s="7">
        <v>45544</v>
      </c>
      <c r="B442" s="10">
        <v>900254.01586735179</v>
      </c>
      <c r="C442" s="10">
        <f>K442+L442</f>
        <v>489532.26243537263</v>
      </c>
      <c r="D442">
        <v>1.7</v>
      </c>
      <c r="E442">
        <f>(G442-I442)*100</f>
        <v>4.0000000000000036</v>
      </c>
      <c r="F442">
        <v>1.93</v>
      </c>
      <c r="G442" s="5">
        <v>1.74</v>
      </c>
      <c r="H442">
        <v>2.12</v>
      </c>
      <c r="I442" s="6">
        <v>1.7</v>
      </c>
      <c r="J442" s="5">
        <v>1.69</v>
      </c>
      <c r="K442" s="10">
        <f>(G442-M442)*100/10000*$K$1</f>
        <v>-54467.737564627147</v>
      </c>
      <c r="L442" s="10">
        <f>(G442-$J$671)*100/10000*$K$1*4</f>
        <v>543999.99999999977</v>
      </c>
      <c r="M442" s="11">
        <f>$M$388+(($M$671-$M$388)*(A442-$A$388))/($A$671-$A$388)</f>
        <v>1.8080846719557839</v>
      </c>
    </row>
    <row r="443" spans="1:13" x14ac:dyDescent="0.25">
      <c r="A443" s="7">
        <v>45545</v>
      </c>
      <c r="B443" s="10">
        <v>777356.66785522853</v>
      </c>
      <c r="C443" s="10">
        <f>K443+L443</f>
        <v>370304.88857193862</v>
      </c>
      <c r="D443">
        <v>1.7</v>
      </c>
      <c r="E443">
        <f>(G443-I443)*100</f>
        <v>1.0000000000000009</v>
      </c>
      <c r="F443">
        <v>1.95</v>
      </c>
      <c r="G443" s="5">
        <v>1.71</v>
      </c>
      <c r="H443">
        <v>2.12</v>
      </c>
      <c r="I443" s="6">
        <v>1.7</v>
      </c>
      <c r="J443" s="5">
        <v>1.67</v>
      </c>
      <c r="K443" s="10">
        <f>(G443-M443)*100/10000*$K$1</f>
        <v>-77695.11142806102</v>
      </c>
      <c r="L443" s="10">
        <f>(G443-$J$671)*100/10000*$K$1*4</f>
        <v>447999.99999999965</v>
      </c>
      <c r="M443" s="11">
        <f>$M$388+(($M$671-$M$388)*(A443-$A$388))/($A$671-$A$388)</f>
        <v>1.8071188892850762</v>
      </c>
    </row>
    <row r="444" spans="1:13" x14ac:dyDescent="0.25">
      <c r="A444" s="7">
        <v>45546</v>
      </c>
      <c r="B444" s="10">
        <v>774459.31984310481</v>
      </c>
      <c r="C444" s="10">
        <f>K444+L444</f>
        <v>371077.51470850495</v>
      </c>
      <c r="D444">
        <v>1.7</v>
      </c>
      <c r="E444">
        <f>(G444-I444)*100</f>
        <v>1.0000000000000009</v>
      </c>
      <c r="F444">
        <v>1.94</v>
      </c>
      <c r="G444" s="5">
        <v>1.71</v>
      </c>
      <c r="H444">
        <v>2.06</v>
      </c>
      <c r="I444" s="6">
        <v>1.7</v>
      </c>
      <c r="J444" s="5">
        <v>1.67</v>
      </c>
      <c r="K444" s="10">
        <f>(G444-M444)*100/10000*$K$1</f>
        <v>-76922.485291494697</v>
      </c>
      <c r="L444" s="10">
        <f>(G444-$J$671)*100/10000*$K$1*4</f>
        <v>447999.99999999965</v>
      </c>
      <c r="M444" s="11">
        <f>$M$388+(($M$671-$M$388)*(A444-$A$388))/($A$671-$A$388)</f>
        <v>1.8061531066143683</v>
      </c>
    </row>
    <row r="445" spans="1:13" x14ac:dyDescent="0.25">
      <c r="A445" s="7">
        <v>45547</v>
      </c>
      <c r="B445" s="10">
        <v>773561.97183098178</v>
      </c>
      <c r="C445" s="10">
        <f>K445+L445</f>
        <v>411850.14084507118</v>
      </c>
      <c r="D445">
        <v>1.7</v>
      </c>
      <c r="E445">
        <f>(G445-I445)*100</f>
        <v>1.0000000000000009</v>
      </c>
      <c r="F445">
        <v>1.9</v>
      </c>
      <c r="G445" s="5">
        <v>1.72</v>
      </c>
      <c r="H445">
        <v>2.1</v>
      </c>
      <c r="I445" s="6">
        <v>1.71</v>
      </c>
      <c r="J445" s="5">
        <v>1.68</v>
      </c>
      <c r="K445" s="10">
        <f>(G445-M445)*100/10000*$K$1</f>
        <v>-68149.859154928548</v>
      </c>
      <c r="L445" s="10">
        <f>(G445-$J$671)*100/10000*$K$1*4</f>
        <v>479999.99999999971</v>
      </c>
      <c r="M445" s="11">
        <f>$M$388+(($M$671-$M$388)*(A445-$A$388))/($A$671-$A$388)</f>
        <v>1.8051873239436607</v>
      </c>
    </row>
    <row r="446" spans="1:13" x14ac:dyDescent="0.25">
      <c r="A446" s="7">
        <v>45548</v>
      </c>
      <c r="B446" s="10">
        <v>692664.62381885806</v>
      </c>
      <c r="C446" s="10">
        <f>K446+L446</f>
        <v>372622.76698163745</v>
      </c>
      <c r="D446">
        <v>1.7</v>
      </c>
      <c r="E446">
        <f>(G446-I446)*100</f>
        <v>-1.0000000000000009</v>
      </c>
      <c r="F446">
        <v>1.95</v>
      </c>
      <c r="G446" s="5">
        <v>1.71</v>
      </c>
      <c r="H446">
        <v>2.0699999999999998</v>
      </c>
      <c r="I446" s="6">
        <v>1.72</v>
      </c>
      <c r="J446" s="5">
        <v>1.68</v>
      </c>
      <c r="K446" s="10">
        <f>(G446-M446)*100/10000*$K$1</f>
        <v>-75377.233018362225</v>
      </c>
      <c r="L446" s="10">
        <f>(G446-$J$671)*100/10000*$K$1*4</f>
        <v>447999.99999999965</v>
      </c>
      <c r="M446" s="11">
        <f>$M$388+(($M$671-$M$388)*(A446-$A$388))/($A$671-$A$388)</f>
        <v>1.8042215412729528</v>
      </c>
    </row>
    <row r="447" spans="1:13" x14ac:dyDescent="0.25">
      <c r="A447" s="7">
        <v>45551</v>
      </c>
      <c r="B447" s="10">
        <v>683972.57978248806</v>
      </c>
      <c r="C447" s="10">
        <f>K447+L447</f>
        <v>374940.645391336</v>
      </c>
      <c r="D447">
        <v>1.7</v>
      </c>
      <c r="E447">
        <f>(G447-I447)*100</f>
        <v>-1.0000000000000009</v>
      </c>
      <c r="F447">
        <v>1.95</v>
      </c>
      <c r="G447" s="5">
        <v>1.71</v>
      </c>
      <c r="H447">
        <v>2.04</v>
      </c>
      <c r="I447" s="6">
        <v>1.72</v>
      </c>
      <c r="J447" s="5">
        <v>1.68</v>
      </c>
      <c r="K447" s="10">
        <f>(G447-M447)*100/10000*$K$1</f>
        <v>-73059.354608663634</v>
      </c>
      <c r="L447" s="10">
        <f>(G447-$J$671)*100/10000*$K$1*4</f>
        <v>447999.99999999965</v>
      </c>
      <c r="M447" s="11">
        <f>$M$388+(($M$671-$M$388)*(A447-$A$388))/($A$671-$A$388)</f>
        <v>1.8013241932608295</v>
      </c>
    </row>
    <row r="448" spans="1:13" x14ac:dyDescent="0.25">
      <c r="A448" s="7">
        <v>45552</v>
      </c>
      <c r="B448" s="10">
        <v>681075.23177036445</v>
      </c>
      <c r="C448" s="10">
        <f>K448+L448</f>
        <v>375713.27152790234</v>
      </c>
      <c r="D448">
        <v>1.7</v>
      </c>
      <c r="E448">
        <f>(G448-I448)*100</f>
        <v>-1.0000000000000009</v>
      </c>
      <c r="F448">
        <v>1.95</v>
      </c>
      <c r="G448" s="5">
        <v>1.71</v>
      </c>
      <c r="H448">
        <v>2.04</v>
      </c>
      <c r="I448" s="6">
        <v>1.72</v>
      </c>
      <c r="J448" s="5">
        <v>1.68</v>
      </c>
      <c r="K448" s="10">
        <f>(G448-M448)*100/10000*$K$1</f>
        <v>-72286.728472097297</v>
      </c>
      <c r="L448" s="10">
        <f>(G448-$J$671)*100/10000*$K$1*4</f>
        <v>447999.99999999965</v>
      </c>
      <c r="M448" s="11">
        <f>$M$388+(($M$671-$M$388)*(A448-$A$388))/($A$671-$A$388)</f>
        <v>1.8003584105901216</v>
      </c>
    </row>
    <row r="449" spans="1:13" x14ac:dyDescent="0.25">
      <c r="A449" s="7">
        <v>45553</v>
      </c>
      <c r="B449" s="10">
        <v>638177.88375824143</v>
      </c>
      <c r="C449" s="10">
        <f>K449+L449</f>
        <v>336485.8976644685</v>
      </c>
      <c r="D449">
        <v>1.7</v>
      </c>
      <c r="E449">
        <f>(G449-I449)*100</f>
        <v>-2.0000000000000018</v>
      </c>
      <c r="F449">
        <v>1.9</v>
      </c>
      <c r="G449" s="5">
        <v>1.7</v>
      </c>
      <c r="H449">
        <v>2.0299999999999998</v>
      </c>
      <c r="I449" s="6">
        <v>1.72</v>
      </c>
      <c r="J449" s="5">
        <v>1.67</v>
      </c>
      <c r="K449" s="10">
        <f>(G449-M449)*100/10000*$K$1</f>
        <v>-79514.102335531163</v>
      </c>
      <c r="L449" s="10">
        <f>(G449-$J$671)*100/10000*$K$1*4</f>
        <v>415999.99999999965</v>
      </c>
      <c r="M449" s="11">
        <f>$M$388+(($M$671-$M$388)*(A449-$A$388))/($A$671-$A$388)</f>
        <v>1.7993926279194139</v>
      </c>
    </row>
    <row r="450" spans="1:13" x14ac:dyDescent="0.25">
      <c r="A450" s="7">
        <v>45554</v>
      </c>
      <c r="B450" s="10">
        <v>635280.5357461184</v>
      </c>
      <c r="C450" s="10">
        <f>K450+L450</f>
        <v>337258.52380103467</v>
      </c>
      <c r="D450">
        <v>1.7</v>
      </c>
      <c r="E450">
        <f>(G450-I450)*100</f>
        <v>-2.0000000000000018</v>
      </c>
      <c r="F450">
        <v>2</v>
      </c>
      <c r="G450" s="5">
        <v>1.7</v>
      </c>
      <c r="H450">
        <v>2.04</v>
      </c>
      <c r="I450" s="6">
        <v>1.72</v>
      </c>
      <c r="J450" s="5">
        <v>1.67</v>
      </c>
      <c r="K450" s="10">
        <f>(G450-M450)*100/10000*$K$1</f>
        <v>-78741.476198965014</v>
      </c>
      <c r="L450" s="10">
        <f>(G450-$J$671)*100/10000*$K$1*4</f>
        <v>415999.99999999965</v>
      </c>
      <c r="M450" s="11">
        <f>$M$388+(($M$671-$M$388)*(A450-$A$388))/($A$671-$A$388)</f>
        <v>1.7984268452487062</v>
      </c>
    </row>
    <row r="451" spans="1:13" x14ac:dyDescent="0.25">
      <c r="A451" s="7">
        <v>45555</v>
      </c>
      <c r="B451" s="10">
        <v>632383.18773399456</v>
      </c>
      <c r="C451" s="10">
        <f>K451+L451</f>
        <v>338031.14993760095</v>
      </c>
      <c r="D451">
        <v>1.7</v>
      </c>
      <c r="E451">
        <f>(G451-I451)*100</f>
        <v>-2.0000000000000018</v>
      </c>
      <c r="F451">
        <v>2</v>
      </c>
      <c r="G451" s="5">
        <v>1.7</v>
      </c>
      <c r="H451">
        <v>2.04</v>
      </c>
      <c r="I451" s="6">
        <v>1.72</v>
      </c>
      <c r="J451" s="5">
        <v>1.67</v>
      </c>
      <c r="K451" s="10">
        <f>(G451-M451)*100/10000*$K$1</f>
        <v>-77968.850062398691</v>
      </c>
      <c r="L451" s="10">
        <f>(G451-$J$671)*100/10000*$K$1*4</f>
        <v>415999.99999999965</v>
      </c>
      <c r="M451" s="11">
        <f>$M$388+(($M$671-$M$388)*(A451-$A$388))/($A$671-$A$388)</f>
        <v>1.7974610625779983</v>
      </c>
    </row>
    <row r="452" spans="1:13" x14ac:dyDescent="0.25">
      <c r="A452" s="7">
        <v>45558</v>
      </c>
      <c r="B452" s="10">
        <v>587691.14369762479</v>
      </c>
      <c r="C452" s="10">
        <f>K452+L452</f>
        <v>380349.02834729961</v>
      </c>
      <c r="D452">
        <v>1.7</v>
      </c>
      <c r="E452">
        <f>(G452-I452)*100</f>
        <v>-3.0000000000000027</v>
      </c>
      <c r="F452">
        <v>2</v>
      </c>
      <c r="G452" s="5">
        <v>1.71</v>
      </c>
      <c r="H452">
        <v>2.04</v>
      </c>
      <c r="I452" s="6">
        <v>1.74</v>
      </c>
      <c r="J452" s="5">
        <v>1.68</v>
      </c>
      <c r="K452" s="10">
        <f>(G452-M452)*100/10000*$K$1</f>
        <v>-67650.971652700056</v>
      </c>
      <c r="L452" s="10">
        <f>(G452-$J$671)*100/10000*$K$1*4</f>
        <v>447999.99999999965</v>
      </c>
      <c r="M452" s="11">
        <f>$M$388+(($M$671-$M$388)*(A452-$A$388))/($A$671-$A$388)</f>
        <v>1.794563714565875</v>
      </c>
    </row>
    <row r="453" spans="1:13" x14ac:dyDescent="0.25">
      <c r="A453" s="7">
        <v>45559</v>
      </c>
      <c r="B453" s="10">
        <v>850793.7956855013</v>
      </c>
      <c r="C453" s="10">
        <f>K453+L453</f>
        <v>381121.65448386589</v>
      </c>
      <c r="D453">
        <v>1.7</v>
      </c>
      <c r="E453">
        <f>(G453-I453)*100</f>
        <v>4.0000000000000036</v>
      </c>
      <c r="F453">
        <v>2.0499999999999998</v>
      </c>
      <c r="G453" s="5">
        <v>1.71</v>
      </c>
      <c r="H453">
        <v>2.0499999999999998</v>
      </c>
      <c r="I453" s="6">
        <v>1.67</v>
      </c>
      <c r="J453" s="5">
        <v>1.67</v>
      </c>
      <c r="K453" s="10">
        <f>(G453-M453)*100/10000*$K$1</f>
        <v>-66878.345516133748</v>
      </c>
      <c r="L453" s="10">
        <f>(G453-$J$671)*100/10000*$K$1*4</f>
        <v>447999.99999999965</v>
      </c>
      <c r="M453" s="11">
        <f>$M$388+(($M$671-$M$388)*(A453-$A$388))/($A$671-$A$388)</f>
        <v>1.7935979318951671</v>
      </c>
    </row>
    <row r="454" spans="1:13" x14ac:dyDescent="0.25">
      <c r="A454" s="7">
        <v>45560</v>
      </c>
      <c r="B454" s="10">
        <v>873896.44767337746</v>
      </c>
      <c r="C454" s="10">
        <f>K454+L454</f>
        <v>141894.28062043188</v>
      </c>
      <c r="D454">
        <v>1.5</v>
      </c>
      <c r="E454">
        <f>(G454-I454)*100</f>
        <v>4.9999999999999822</v>
      </c>
      <c r="F454">
        <v>2</v>
      </c>
      <c r="G454" s="5">
        <v>1.65</v>
      </c>
      <c r="H454">
        <v>2.0499999999999998</v>
      </c>
      <c r="I454" s="6">
        <v>1.6</v>
      </c>
      <c r="J454" s="5">
        <v>1.61</v>
      </c>
      <c r="K454" s="10">
        <f>(G454-M454)*100/10000*$K$1</f>
        <v>-114105.71937956764</v>
      </c>
      <c r="L454" s="10">
        <f>(G454-$J$671)*100/10000*$K$1*4</f>
        <v>255999.99999999953</v>
      </c>
      <c r="M454" s="11">
        <f>$M$388+(($M$671-$M$388)*(A454-$A$388))/($A$671-$A$388)</f>
        <v>1.7926321492244595</v>
      </c>
    </row>
    <row r="455" spans="1:13" x14ac:dyDescent="0.25">
      <c r="A455" s="7">
        <v>45561</v>
      </c>
      <c r="B455" s="10">
        <v>1032999.099661254</v>
      </c>
      <c r="C455" s="10">
        <f>K455+L455</f>
        <v>342666.90675699839</v>
      </c>
      <c r="D455">
        <v>1.5</v>
      </c>
      <c r="E455">
        <f>(G455-I455)*100</f>
        <v>8.9999999999999858</v>
      </c>
      <c r="F455">
        <v>2.0499999999999998</v>
      </c>
      <c r="G455" s="5">
        <v>1.7</v>
      </c>
      <c r="H455">
        <v>2.0699999999999998</v>
      </c>
      <c r="I455" s="6">
        <v>1.61</v>
      </c>
      <c r="J455" s="5">
        <v>1.66</v>
      </c>
      <c r="K455" s="10">
        <f>(G455-M455)*100/10000*$K$1</f>
        <v>-73333.093243001291</v>
      </c>
      <c r="L455" s="10">
        <f>(G455-$J$671)*100/10000*$K$1*4</f>
        <v>415999.99999999965</v>
      </c>
      <c r="M455" s="11">
        <f>$M$388+(($M$671-$M$388)*(A455-$A$388))/($A$671-$A$388)</f>
        <v>1.7916663665537516</v>
      </c>
    </row>
    <row r="456" spans="1:13" x14ac:dyDescent="0.25">
      <c r="A456" s="7">
        <v>45562</v>
      </c>
      <c r="B456" s="10">
        <v>1512101.7516491313</v>
      </c>
      <c r="C456" s="10">
        <f>K456+L456</f>
        <v>863439.53289356502</v>
      </c>
      <c r="D456">
        <v>1.5</v>
      </c>
      <c r="E456">
        <f>(G456-I456)*100</f>
        <v>20.999999999999996</v>
      </c>
      <c r="F456">
        <v>1.9</v>
      </c>
      <c r="G456" s="5">
        <v>1.83</v>
      </c>
      <c r="H456">
        <v>2.16</v>
      </c>
      <c r="I456" s="6">
        <v>1.62</v>
      </c>
      <c r="J456" s="5">
        <v>1.76</v>
      </c>
      <c r="K456" s="10">
        <f>(G456-M456)*100/10000*$K$1</f>
        <v>31439.53289356496</v>
      </c>
      <c r="L456" s="10">
        <f>(G456-$J$671)*100/10000*$K$1*4</f>
        <v>832000</v>
      </c>
      <c r="M456" s="11">
        <f>$M$388+(($M$671-$M$388)*(A456-$A$388))/($A$671-$A$388)</f>
        <v>1.7907005838830439</v>
      </c>
    </row>
    <row r="457" spans="1:13" x14ac:dyDescent="0.25">
      <c r="A457" s="7">
        <v>45565</v>
      </c>
      <c r="B457" s="10">
        <v>1387409.7076127618</v>
      </c>
      <c r="C457" s="10">
        <f>K457+L457</f>
        <v>825757.41130326374</v>
      </c>
      <c r="D457">
        <v>1.5</v>
      </c>
      <c r="E457">
        <f>(G457-I457)*100</f>
        <v>18.000000000000014</v>
      </c>
      <c r="F457">
        <v>2.4</v>
      </c>
      <c r="G457" s="5">
        <v>1.82</v>
      </c>
      <c r="H457">
        <v>2.13</v>
      </c>
      <c r="I457" s="6">
        <v>1.64</v>
      </c>
      <c r="J457" s="5">
        <v>1.76</v>
      </c>
      <c r="K457" s="10">
        <f>(G457-M457)*100/10000*$K$1</f>
        <v>25757.411303263747</v>
      </c>
      <c r="L457" s="10">
        <f>(G457-$J$671)*100/10000*$K$1*4</f>
        <v>800000</v>
      </c>
      <c r="M457" s="11">
        <f>$M$388+(($M$671-$M$388)*(A457-$A$388))/($A$671-$A$388)</f>
        <v>1.7878032358709204</v>
      </c>
    </row>
    <row r="458" spans="1:13" x14ac:dyDescent="0.25">
      <c r="A458" s="7">
        <v>45566</v>
      </c>
      <c r="B458" s="10">
        <v>1384512.3596006385</v>
      </c>
      <c r="C458" s="10">
        <f>K458+L458</f>
        <v>826530.0374398299</v>
      </c>
      <c r="D458">
        <v>1.5</v>
      </c>
      <c r="E458">
        <f>(G458-I458)*100</f>
        <v>18.000000000000014</v>
      </c>
      <c r="F458">
        <v>2.4</v>
      </c>
      <c r="G458" s="5">
        <v>1.82</v>
      </c>
      <c r="H458">
        <v>2.13</v>
      </c>
      <c r="I458" s="6">
        <v>1.64</v>
      </c>
      <c r="J458" s="5">
        <v>1.76</v>
      </c>
      <c r="K458" s="10">
        <f>(G458-M458)*100/10000*$K$1</f>
        <v>26530.037439829892</v>
      </c>
      <c r="L458" s="10">
        <f>(G458-$J$671)*100/10000*$K$1*4</f>
        <v>800000</v>
      </c>
      <c r="M458" s="11">
        <f>$M$388+(($M$671-$M$388)*(A458-$A$388))/($A$671-$A$388)</f>
        <v>1.7868374532002127</v>
      </c>
    </row>
    <row r="459" spans="1:13" x14ac:dyDescent="0.25">
      <c r="A459" s="7">
        <v>45567</v>
      </c>
      <c r="B459" s="10">
        <v>1381615.0115885148</v>
      </c>
      <c r="C459" s="10">
        <f>K459+L459</f>
        <v>827302.66357639618</v>
      </c>
      <c r="D459">
        <v>1.5</v>
      </c>
      <c r="E459">
        <f>(G459-I459)*100</f>
        <v>18.000000000000014</v>
      </c>
      <c r="F459">
        <v>2.4</v>
      </c>
      <c r="G459" s="5">
        <v>1.82</v>
      </c>
      <c r="H459">
        <v>2.13</v>
      </c>
      <c r="I459" s="6">
        <v>1.64</v>
      </c>
      <c r="J459" s="5">
        <v>1.76</v>
      </c>
      <c r="K459" s="10">
        <f>(G459-M459)*100/10000*$K$1</f>
        <v>27302.663576396215</v>
      </c>
      <c r="L459" s="10">
        <f>(G459-$J$671)*100/10000*$K$1*4</f>
        <v>800000</v>
      </c>
      <c r="M459" s="11">
        <f>$M$388+(($M$671-$M$388)*(A459-$A$388))/($A$671-$A$388)</f>
        <v>1.7858716705295048</v>
      </c>
    </row>
    <row r="460" spans="1:13" x14ac:dyDescent="0.25">
      <c r="A460" s="7">
        <v>45568</v>
      </c>
      <c r="B460" s="10">
        <v>1378717.6635763918</v>
      </c>
      <c r="C460" s="10">
        <f>K460+L460</f>
        <v>828075.28971296235</v>
      </c>
      <c r="D460">
        <v>1.5</v>
      </c>
      <c r="E460">
        <f>(G460-I460)*100</f>
        <v>18.000000000000014</v>
      </c>
      <c r="F460">
        <v>2.4</v>
      </c>
      <c r="G460" s="5">
        <v>1.82</v>
      </c>
      <c r="H460">
        <v>2.13</v>
      </c>
      <c r="I460" s="6">
        <v>1.64</v>
      </c>
      <c r="J460" s="5">
        <v>1.76</v>
      </c>
      <c r="K460" s="10">
        <f>(G460-M460)*100/10000*$K$1</f>
        <v>28075.28971296236</v>
      </c>
      <c r="L460" s="10">
        <f>(G460-$J$671)*100/10000*$K$1*4</f>
        <v>800000</v>
      </c>
      <c r="M460" s="11">
        <f>$M$388+(($M$671-$M$388)*(A460-$A$388))/($A$671-$A$388)</f>
        <v>1.7849058878587971</v>
      </c>
    </row>
    <row r="461" spans="1:13" x14ac:dyDescent="0.25">
      <c r="A461" s="7">
        <v>45569</v>
      </c>
      <c r="B461" s="10">
        <v>1375820.3155642678</v>
      </c>
      <c r="C461" s="10">
        <f>K461+L461</f>
        <v>828847.91584952862</v>
      </c>
      <c r="D461">
        <v>1.5</v>
      </c>
      <c r="E461">
        <f>(G461-I461)*100</f>
        <v>18.000000000000014</v>
      </c>
      <c r="F461">
        <v>2.4</v>
      </c>
      <c r="G461" s="5">
        <v>1.82</v>
      </c>
      <c r="H461">
        <v>2.13</v>
      </c>
      <c r="I461" s="6">
        <v>1.64</v>
      </c>
      <c r="J461" s="5">
        <v>1.76</v>
      </c>
      <c r="K461" s="10">
        <f>(G461-M461)*100/10000*$K$1</f>
        <v>28847.915849528679</v>
      </c>
      <c r="L461" s="10">
        <f>(G461-$J$671)*100/10000*$K$1*4</f>
        <v>800000</v>
      </c>
      <c r="M461" s="11">
        <f>$M$388+(($M$671-$M$388)*(A461-$A$388))/($A$671-$A$388)</f>
        <v>1.7839401051880892</v>
      </c>
    </row>
    <row r="462" spans="1:13" x14ac:dyDescent="0.25">
      <c r="A462" s="7">
        <v>45572</v>
      </c>
      <c r="B462" s="10">
        <v>1329128.2715278983</v>
      </c>
      <c r="C462" s="10">
        <f>K462+L462</f>
        <v>831165.79425922735</v>
      </c>
      <c r="D462">
        <v>1.5</v>
      </c>
      <c r="E462">
        <f>(G462-I462)*100</f>
        <v>17.000000000000014</v>
      </c>
      <c r="F462">
        <v>2.4</v>
      </c>
      <c r="G462" s="5">
        <v>1.82</v>
      </c>
      <c r="H462">
        <v>2.13</v>
      </c>
      <c r="I462" s="6">
        <v>1.65</v>
      </c>
      <c r="J462" s="5">
        <v>1.76</v>
      </c>
      <c r="K462" s="10">
        <f>(G462-M462)*100/10000*$K$1</f>
        <v>31165.794259227299</v>
      </c>
      <c r="L462" s="10">
        <f>(G462-$J$671)*100/10000*$K$1*4</f>
        <v>800000</v>
      </c>
      <c r="M462" s="11">
        <f>$M$388+(($M$671-$M$388)*(A462-$A$388))/($A$671-$A$388)</f>
        <v>1.7810427571759659</v>
      </c>
    </row>
    <row r="463" spans="1:13" x14ac:dyDescent="0.25">
      <c r="A463" s="7">
        <v>45573</v>
      </c>
      <c r="B463" s="10">
        <v>1334230.9235157752</v>
      </c>
      <c r="C463" s="10">
        <f>K463+L463</f>
        <v>991938.42039579363</v>
      </c>
      <c r="D463">
        <v>1.5</v>
      </c>
      <c r="E463">
        <f>(G463-I463)*100</f>
        <v>17.000000000000014</v>
      </c>
      <c r="F463">
        <v>1.9</v>
      </c>
      <c r="G463" s="5">
        <v>1.86</v>
      </c>
      <c r="H463">
        <v>2.15</v>
      </c>
      <c r="I463" s="6">
        <v>1.69</v>
      </c>
      <c r="J463" s="5">
        <v>1.8</v>
      </c>
      <c r="K463" s="10">
        <f>(G463-M463)*100/10000*$K$1</f>
        <v>63938.420395793473</v>
      </c>
      <c r="L463" s="10">
        <f>(G463-$J$671)*100/10000*$K$1*4</f>
        <v>928000.00000000012</v>
      </c>
      <c r="M463" s="11">
        <f>$M$388+(($M$671-$M$388)*(A463-$A$388))/($A$671-$A$388)</f>
        <v>1.7800769745052583</v>
      </c>
    </row>
    <row r="464" spans="1:13" x14ac:dyDescent="0.25">
      <c r="A464" s="7">
        <v>45574</v>
      </c>
      <c r="B464" s="10">
        <v>1135333.5755036513</v>
      </c>
      <c r="C464" s="10">
        <f>K464+L464</f>
        <v>872711.04653235979</v>
      </c>
      <c r="D464">
        <v>1.5</v>
      </c>
      <c r="E464">
        <f>(G464-I464)*100</f>
        <v>12.000000000000011</v>
      </c>
      <c r="F464">
        <v>2.0499999999999998</v>
      </c>
      <c r="G464" s="5">
        <v>1.83</v>
      </c>
      <c r="H464">
        <v>2.16</v>
      </c>
      <c r="I464" s="6">
        <v>1.71</v>
      </c>
      <c r="J464" s="5">
        <v>1.78</v>
      </c>
      <c r="K464" s="10">
        <f>(G464-M464)*100/10000*$K$1</f>
        <v>40711.046532359775</v>
      </c>
      <c r="L464" s="10">
        <f>(G464-$J$671)*100/10000*$K$1*4</f>
        <v>832000</v>
      </c>
      <c r="M464" s="11">
        <f>$M$388+(($M$671-$M$388)*(A464-$A$388))/($A$671-$A$388)</f>
        <v>1.7791111918345504</v>
      </c>
    </row>
    <row r="465" spans="1:13" x14ac:dyDescent="0.25">
      <c r="A465" s="7">
        <v>45575</v>
      </c>
      <c r="B465" s="10">
        <v>1046436.227491528</v>
      </c>
      <c r="C465" s="10">
        <f>K465+L465</f>
        <v>673483.6726689256</v>
      </c>
      <c r="D465">
        <v>1.5</v>
      </c>
      <c r="E465">
        <f>(G465-I465)*100</f>
        <v>10.000000000000009</v>
      </c>
      <c r="F465">
        <v>2.1</v>
      </c>
      <c r="G465" s="5">
        <v>1.78</v>
      </c>
      <c r="H465">
        <v>2.1396000000000002</v>
      </c>
      <c r="I465" s="6">
        <v>1.68</v>
      </c>
      <c r="J465" s="5">
        <v>1.73</v>
      </c>
      <c r="K465" s="10">
        <f>(G465-M465)*100/10000*$K$1</f>
        <v>1483.6726689258837</v>
      </c>
      <c r="L465" s="10">
        <f>(G465-$J$671)*100/10000*$K$1*4</f>
        <v>671999.99999999977</v>
      </c>
      <c r="M465" s="11">
        <f>$M$388+(($M$671-$M$388)*(A465-$A$388))/($A$671-$A$388)</f>
        <v>1.7781454091638427</v>
      </c>
    </row>
    <row r="466" spans="1:13" x14ac:dyDescent="0.25">
      <c r="A466" s="7">
        <v>45576</v>
      </c>
      <c r="B466" s="10">
        <v>1081538.8794794045</v>
      </c>
      <c r="C466" s="10">
        <f>K466+L466</f>
        <v>674256.298805492</v>
      </c>
      <c r="D466">
        <v>1.5</v>
      </c>
      <c r="E466">
        <f>(G466-I466)*100</f>
        <v>11.000000000000011</v>
      </c>
      <c r="F466">
        <v>1.9</v>
      </c>
      <c r="G466" s="5">
        <v>1.78</v>
      </c>
      <c r="H466">
        <v>2.1</v>
      </c>
      <c r="I466" s="6">
        <v>1.67</v>
      </c>
      <c r="J466" s="5">
        <v>1.72</v>
      </c>
      <c r="K466" s="10">
        <f>(G466-M466)*100/10000*$K$1</f>
        <v>2256.2988054922071</v>
      </c>
      <c r="L466" s="10">
        <f>(G466-$J$671)*100/10000*$K$1*4</f>
        <v>671999.99999999977</v>
      </c>
      <c r="M466" s="11">
        <f>$M$388+(($M$671-$M$388)*(A466-$A$388))/($A$671-$A$388)</f>
        <v>1.7771796264931348</v>
      </c>
    </row>
    <row r="467" spans="1:13" x14ac:dyDescent="0.25">
      <c r="A467" s="7">
        <v>45579</v>
      </c>
      <c r="B467" s="10">
        <v>1070846.8354430348</v>
      </c>
      <c r="C467" s="10">
        <f>K467+L467</f>
        <v>636574.17721519072</v>
      </c>
      <c r="D467">
        <v>1.5</v>
      </c>
      <c r="E467">
        <f>(G467-I467)*100</f>
        <v>11.000000000000011</v>
      </c>
      <c r="F467">
        <v>1.92</v>
      </c>
      <c r="G467" s="5">
        <v>1.77</v>
      </c>
      <c r="H467">
        <v>2.11</v>
      </c>
      <c r="I467" s="6">
        <v>1.66</v>
      </c>
      <c r="J467" s="5">
        <v>1.72</v>
      </c>
      <c r="K467" s="10">
        <f>(G467-M467)*100/10000*$K$1</f>
        <v>-3425.8227848091847</v>
      </c>
      <c r="L467" s="10">
        <f>(G467-$J$671)*100/10000*$K$1*4</f>
        <v>639999.99999999988</v>
      </c>
      <c r="M467" s="11">
        <f>$M$388+(($M$671-$M$388)*(A467-$A$388))/($A$671-$A$388)</f>
        <v>1.7742822784810115</v>
      </c>
    </row>
    <row r="468" spans="1:13" x14ac:dyDescent="0.25">
      <c r="A468" s="7">
        <v>45580</v>
      </c>
      <c r="B468" s="10">
        <v>947949.48743091081</v>
      </c>
      <c r="C468" s="10">
        <f>K468+L468</f>
        <v>517346.80335175688</v>
      </c>
      <c r="D468">
        <v>1.5</v>
      </c>
      <c r="E468">
        <f>(G468-I468)*100</f>
        <v>8.0000000000000071</v>
      </c>
      <c r="F468">
        <v>1.88</v>
      </c>
      <c r="G468" s="5">
        <v>1.74</v>
      </c>
      <c r="H468">
        <v>2.1284999999999998</v>
      </c>
      <c r="I468" s="6">
        <v>1.66</v>
      </c>
      <c r="J468" s="5">
        <v>1.69</v>
      </c>
      <c r="K468" s="10">
        <f>(G468-M468)*100/10000*$K$1</f>
        <v>-26653.196648242883</v>
      </c>
      <c r="L468" s="10">
        <f>(G468-$J$671)*100/10000*$K$1*4</f>
        <v>543999.99999999977</v>
      </c>
      <c r="M468" s="11">
        <f>$M$388+(($M$671-$M$388)*(A468-$A$388))/($A$671-$A$388)</f>
        <v>1.7733164958103036</v>
      </c>
    </row>
    <row r="469" spans="1:13" x14ac:dyDescent="0.25">
      <c r="A469" s="7">
        <v>45581</v>
      </c>
      <c r="B469" s="10">
        <v>911052.13941878779</v>
      </c>
      <c r="C469" s="10">
        <f>K469+L469</f>
        <v>598119.42948832305</v>
      </c>
      <c r="D469">
        <v>1.5</v>
      </c>
      <c r="E469">
        <f>(G469-I469)*100</f>
        <v>7.0000000000000062</v>
      </c>
      <c r="F469">
        <v>1.9</v>
      </c>
      <c r="G469" s="5">
        <v>1.76</v>
      </c>
      <c r="H469">
        <v>2.09</v>
      </c>
      <c r="I469" s="6">
        <v>1.69</v>
      </c>
      <c r="J469" s="5">
        <v>1.71</v>
      </c>
      <c r="K469" s="10">
        <f>(G469-M469)*100/10000*$K$1</f>
        <v>-9880.5705116767222</v>
      </c>
      <c r="L469" s="10">
        <f>(G469-$J$671)*100/10000*$K$1*4</f>
        <v>607999.99999999977</v>
      </c>
      <c r="M469" s="11">
        <f>$M$388+(($M$671-$M$388)*(A469-$A$388))/($A$671-$A$388)</f>
        <v>1.7723507131395959</v>
      </c>
    </row>
    <row r="470" spans="1:13" x14ac:dyDescent="0.25">
      <c r="A470" s="7">
        <v>45582</v>
      </c>
      <c r="B470" s="10">
        <v>788154.79140666395</v>
      </c>
      <c r="C470" s="10">
        <f>K470+L470</f>
        <v>478892.05562488933</v>
      </c>
      <c r="D470">
        <v>1.5</v>
      </c>
      <c r="E470">
        <f>(G470-I470)*100</f>
        <v>4.0000000000000036</v>
      </c>
      <c r="F470">
        <v>1.88</v>
      </c>
      <c r="G470" s="5">
        <v>1.73</v>
      </c>
      <c r="H470">
        <v>2.0699999999999998</v>
      </c>
      <c r="I470" s="6">
        <v>1.69</v>
      </c>
      <c r="J470" s="5">
        <v>1.68</v>
      </c>
      <c r="K470" s="10">
        <f>(G470-M470)*100/10000*$K$1</f>
        <v>-33107.944375110419</v>
      </c>
      <c r="L470" s="10">
        <f>(G470-$J$671)*100/10000*$K$1*4</f>
        <v>511999.99999999977</v>
      </c>
      <c r="M470" s="11">
        <f>$M$388+(($M$671-$M$388)*(A470-$A$388))/($A$671-$A$388)</f>
        <v>1.771384930468888</v>
      </c>
    </row>
    <row r="471" spans="1:13" x14ac:dyDescent="0.25">
      <c r="A471" s="7">
        <v>45583</v>
      </c>
      <c r="B471" s="10">
        <v>871257.44339454104</v>
      </c>
      <c r="C471" s="10">
        <f>K471+L471</f>
        <v>565664.68176145572</v>
      </c>
      <c r="D471">
        <v>1.5</v>
      </c>
      <c r="E471">
        <f>(G471-I471)*100</f>
        <v>6.150000000000011</v>
      </c>
      <c r="F471">
        <v>1.85</v>
      </c>
      <c r="G471" s="5">
        <v>1.7515000000000001</v>
      </c>
      <c r="H471">
        <v>2.06</v>
      </c>
      <c r="I471" s="6">
        <v>1.69</v>
      </c>
      <c r="J471" s="5">
        <v>1.6984999999999999</v>
      </c>
      <c r="K471" s="10">
        <f>(G471-M471)*100/10000*$K$1</f>
        <v>-15135.318238544216</v>
      </c>
      <c r="L471" s="10">
        <f>(G471-$J$671)*100/10000*$K$1*4</f>
        <v>580799.99999999988</v>
      </c>
      <c r="M471" s="11">
        <f>$M$388+(($M$671-$M$388)*(A471-$A$388))/($A$671-$A$388)</f>
        <v>1.7704191477981803</v>
      </c>
    </row>
    <row r="472" spans="1:13" x14ac:dyDescent="0.25">
      <c r="A472" s="7">
        <v>45586</v>
      </c>
      <c r="B472" s="10">
        <v>860565.39935817057</v>
      </c>
      <c r="C472" s="10">
        <f>K472+L472</f>
        <v>641982.56017115444</v>
      </c>
      <c r="D472">
        <v>1.5</v>
      </c>
      <c r="E472">
        <f>(G472-I472)*100</f>
        <v>6.0000000000000053</v>
      </c>
      <c r="F472">
        <v>1.92</v>
      </c>
      <c r="G472" s="5">
        <v>1.77</v>
      </c>
      <c r="H472">
        <v>2.11</v>
      </c>
      <c r="I472" s="6">
        <v>1.71</v>
      </c>
      <c r="J472" s="5">
        <v>1.72</v>
      </c>
      <c r="K472" s="10">
        <f>(G472-M472)*100/10000*$K$1</f>
        <v>1982.560171154546</v>
      </c>
      <c r="L472" s="10">
        <f>(G472-$J$671)*100/10000*$K$1*4</f>
        <v>639999.99999999988</v>
      </c>
      <c r="M472" s="11">
        <f>$M$388+(($M$671-$M$388)*(A472-$A$388))/($A$671-$A$388)</f>
        <v>1.7675217997860568</v>
      </c>
    </row>
    <row r="473" spans="1:13" x14ac:dyDescent="0.25">
      <c r="A473" s="7">
        <v>45587</v>
      </c>
      <c r="B473" s="10">
        <v>861668.05134604743</v>
      </c>
      <c r="C473" s="10">
        <f>K473+L473</f>
        <v>722755.18630772061</v>
      </c>
      <c r="D473">
        <v>1.5</v>
      </c>
      <c r="E473">
        <f>(G473-I473)*100</f>
        <v>6.0000000000000053</v>
      </c>
      <c r="F473">
        <v>1.92</v>
      </c>
      <c r="G473" s="5">
        <v>1.79</v>
      </c>
      <c r="H473">
        <v>2.14</v>
      </c>
      <c r="I473" s="6">
        <v>1.73</v>
      </c>
      <c r="J473" s="5">
        <v>1.75</v>
      </c>
      <c r="K473" s="10">
        <f>(G473-M473)*100/10000*$K$1</f>
        <v>18755.186307720705</v>
      </c>
      <c r="L473" s="10">
        <f>(G473-$J$671)*100/10000*$K$1*4</f>
        <v>703999.99999999988</v>
      </c>
      <c r="M473" s="11">
        <f>$M$388+(($M$671-$M$388)*(A473-$A$388))/($A$671-$A$388)</f>
        <v>1.7665560171153492</v>
      </c>
    </row>
    <row r="474" spans="1:13" x14ac:dyDescent="0.25">
      <c r="A474" s="7">
        <v>45588</v>
      </c>
      <c r="B474" s="10">
        <v>938770.70333392371</v>
      </c>
      <c r="C474" s="10">
        <f>K474+L474</f>
        <v>803527.81244428689</v>
      </c>
      <c r="D474">
        <v>1.5</v>
      </c>
      <c r="E474">
        <f>(G474-I474)*100</f>
        <v>8.0000000000000071</v>
      </c>
      <c r="F474">
        <v>1.9</v>
      </c>
      <c r="G474" s="5">
        <v>1.81</v>
      </c>
      <c r="H474">
        <v>2.14</v>
      </c>
      <c r="I474" s="6">
        <v>1.73</v>
      </c>
      <c r="J474" s="5">
        <v>1.76</v>
      </c>
      <c r="K474" s="10">
        <f>(G474-M474)*100/10000*$K$1</f>
        <v>35527.812444287047</v>
      </c>
      <c r="L474" s="10">
        <f>(G474-$J$671)*100/10000*$K$1*4</f>
        <v>767999.99999999988</v>
      </c>
      <c r="M474" s="11">
        <f>$M$388+(($M$671-$M$388)*(A474-$A$388))/($A$671-$A$388)</f>
        <v>1.7655902344446412</v>
      </c>
    </row>
    <row r="475" spans="1:13" x14ac:dyDescent="0.25">
      <c r="A475" s="7">
        <v>45589</v>
      </c>
      <c r="B475" s="10">
        <v>1017873.3553218008</v>
      </c>
      <c r="C475" s="10">
        <f>K475+L475</f>
        <v>924300.43858085317</v>
      </c>
      <c r="D475">
        <v>1.5</v>
      </c>
      <c r="E475">
        <f>(G475-I475)*100</f>
        <v>10.000000000000009</v>
      </c>
      <c r="F475">
        <v>1.9</v>
      </c>
      <c r="G475" s="5">
        <v>1.84</v>
      </c>
      <c r="H475">
        <v>2.14</v>
      </c>
      <c r="I475" s="6">
        <v>1.74</v>
      </c>
      <c r="J475" s="5">
        <v>1.78</v>
      </c>
      <c r="K475" s="10">
        <f>(G475-M475)*100/10000*$K$1</f>
        <v>60300.43858085321</v>
      </c>
      <c r="L475" s="10">
        <f>(G475-$J$671)*100/10000*$K$1*4</f>
        <v>864000</v>
      </c>
      <c r="M475" s="11">
        <f>$M$388+(($M$671-$M$388)*(A475-$A$388))/($A$671-$A$388)</f>
        <v>1.7646244517739336</v>
      </c>
    </row>
    <row r="476" spans="1:13" x14ac:dyDescent="0.25">
      <c r="A476" s="7">
        <v>45590</v>
      </c>
      <c r="B476" s="10">
        <v>970976.00730967766</v>
      </c>
      <c r="C476" s="10">
        <f>K476+L476</f>
        <v>805073.06471741921</v>
      </c>
      <c r="D476">
        <v>1.5</v>
      </c>
      <c r="E476">
        <f>(G476-I476)*100</f>
        <v>9.0000000000000071</v>
      </c>
      <c r="F476">
        <v>2</v>
      </c>
      <c r="G476" s="5">
        <v>1.81</v>
      </c>
      <c r="H476">
        <v>2.14</v>
      </c>
      <c r="I476" s="6">
        <v>1.72</v>
      </c>
      <c r="J476" s="5">
        <v>1.75</v>
      </c>
      <c r="K476" s="10">
        <f>(G476-M476)*100/10000*$K$1</f>
        <v>37073.064717419336</v>
      </c>
      <c r="L476" s="10">
        <f>(G476-$J$671)*100/10000*$K$1*4</f>
        <v>767999.99999999988</v>
      </c>
      <c r="M476" s="11">
        <f>$M$388+(($M$671-$M$388)*(A476-$A$388))/($A$671-$A$388)</f>
        <v>1.7636586691032259</v>
      </c>
    </row>
    <row r="477" spans="1:13" x14ac:dyDescent="0.25">
      <c r="A477" s="7">
        <v>45593</v>
      </c>
      <c r="B477" s="10">
        <v>1000283.9632733073</v>
      </c>
      <c r="C477" s="10">
        <f>K477+L477</f>
        <v>807390.94312711805</v>
      </c>
      <c r="D477">
        <v>1.5</v>
      </c>
      <c r="E477">
        <f>(G477-I477)*100</f>
        <v>10.000000000000009</v>
      </c>
      <c r="F477">
        <v>1.93</v>
      </c>
      <c r="G477" s="5">
        <v>1.81</v>
      </c>
      <c r="H477">
        <v>2.14</v>
      </c>
      <c r="I477" s="6">
        <v>1.71</v>
      </c>
      <c r="J477" s="5">
        <v>1.75</v>
      </c>
      <c r="K477" s="10">
        <f>(G477-M477)*100/10000*$K$1</f>
        <v>39390.943127118131</v>
      </c>
      <c r="L477" s="10">
        <f>(G477-$J$671)*100/10000*$K$1*4</f>
        <v>767999.99999999988</v>
      </c>
      <c r="M477" s="11">
        <f>$M$388+(($M$671-$M$388)*(A477-$A$388))/($A$671-$A$388)</f>
        <v>1.7607613210911024</v>
      </c>
    </row>
    <row r="478" spans="1:13" x14ac:dyDescent="0.25">
      <c r="A478" s="7">
        <v>45594</v>
      </c>
      <c r="B478" s="10">
        <v>957386.61526118428</v>
      </c>
      <c r="C478" s="10">
        <f>K478+L478</f>
        <v>768163.56926368421</v>
      </c>
      <c r="D478">
        <v>1.5</v>
      </c>
      <c r="E478">
        <f>(G478-I478)*100</f>
        <v>9.0000000000000071</v>
      </c>
      <c r="F478">
        <v>1.9</v>
      </c>
      <c r="G478" s="5">
        <v>1.8</v>
      </c>
      <c r="H478">
        <v>2.12</v>
      </c>
      <c r="I478" s="6">
        <v>1.71</v>
      </c>
      <c r="J478" s="5">
        <v>1.75</v>
      </c>
      <c r="K478" s="10">
        <f>(G478-M478)*100/10000*$K$1</f>
        <v>32163.569263684265</v>
      </c>
      <c r="L478" s="10">
        <f>(G478-$J$671)*100/10000*$K$1*4</f>
        <v>736000</v>
      </c>
      <c r="M478" s="11">
        <f>$M$388+(($M$671-$M$388)*(A478-$A$388))/($A$671-$A$388)</f>
        <v>1.7597955384203947</v>
      </c>
    </row>
    <row r="479" spans="1:13" x14ac:dyDescent="0.25">
      <c r="A479" s="7">
        <v>45595</v>
      </c>
      <c r="B479" s="10">
        <v>916489.26724906056</v>
      </c>
      <c r="C479" s="10">
        <f>K479+L479</f>
        <v>768936.19540025061</v>
      </c>
      <c r="D479">
        <v>1.5</v>
      </c>
      <c r="E479">
        <f>(G479-I479)*100</f>
        <v>8.0000000000000071</v>
      </c>
      <c r="F479">
        <v>1.9</v>
      </c>
      <c r="G479" s="5">
        <v>1.8</v>
      </c>
      <c r="H479">
        <v>2.14</v>
      </c>
      <c r="I479" s="6">
        <v>1.72</v>
      </c>
      <c r="J479" s="5">
        <v>1.75</v>
      </c>
      <c r="K479" s="10">
        <f>(G479-M479)*100/10000*$K$1</f>
        <v>32936.195400250588</v>
      </c>
      <c r="L479" s="10">
        <f>(G479-$J$671)*100/10000*$K$1*4</f>
        <v>736000</v>
      </c>
      <c r="M479" s="11">
        <f>$M$388+(($M$671-$M$388)*(A479-$A$388))/($A$671-$A$388)</f>
        <v>1.7588297557496868</v>
      </c>
    </row>
    <row r="480" spans="1:13" x14ac:dyDescent="0.25">
      <c r="A480" s="7">
        <v>45596</v>
      </c>
      <c r="B480" s="10">
        <v>949591.91923693754</v>
      </c>
      <c r="C480" s="10">
        <f>K480+L480</f>
        <v>729708.82153681666</v>
      </c>
      <c r="D480">
        <v>1.5</v>
      </c>
      <c r="E480">
        <f>(G480-I480)*100</f>
        <v>9.0000000000000071</v>
      </c>
      <c r="F480">
        <v>1.87</v>
      </c>
      <c r="G480" s="5">
        <v>1.79</v>
      </c>
      <c r="H480">
        <v>2.13</v>
      </c>
      <c r="I480" s="6">
        <v>1.7</v>
      </c>
      <c r="J480" s="5">
        <v>1.73</v>
      </c>
      <c r="K480" s="10">
        <f>(G480-M480)*100/10000*$K$1</f>
        <v>25708.821536816729</v>
      </c>
      <c r="L480" s="10">
        <f>(G480-$J$671)*100/10000*$K$1*4</f>
        <v>703999.99999999988</v>
      </c>
      <c r="M480" s="11">
        <f>$M$388+(($M$671-$M$388)*(A480-$A$388))/($A$671-$A$388)</f>
        <v>1.7578639730789791</v>
      </c>
    </row>
    <row r="481" spans="1:13" x14ac:dyDescent="0.25">
      <c r="A481" s="7">
        <v>45597</v>
      </c>
      <c r="B481" s="10">
        <v>980694.57122481382</v>
      </c>
      <c r="C481" s="10">
        <f>K481+L481</f>
        <v>650481.44767338294</v>
      </c>
      <c r="D481">
        <v>1.5</v>
      </c>
      <c r="E481">
        <f>(G481-I481)*100</f>
        <v>10.000000000000009</v>
      </c>
      <c r="F481">
        <v>1.79</v>
      </c>
      <c r="G481" s="5">
        <v>1.77</v>
      </c>
      <c r="H481">
        <v>2.12</v>
      </c>
      <c r="I481" s="6">
        <v>1.67</v>
      </c>
      <c r="J481" s="5">
        <v>1.72</v>
      </c>
      <c r="K481" s="10">
        <f>(G481-M481)*100/10000*$K$1</f>
        <v>10481.447673383038</v>
      </c>
      <c r="L481" s="10">
        <f>(G481-$J$671)*100/10000*$K$1*4</f>
        <v>639999.99999999988</v>
      </c>
      <c r="M481" s="11">
        <f>$M$388+(($M$671-$M$388)*(A481-$A$388))/($A$671-$A$388)</f>
        <v>1.7568981904082712</v>
      </c>
    </row>
    <row r="482" spans="1:13" x14ac:dyDescent="0.25">
      <c r="A482" s="7">
        <v>45600</v>
      </c>
      <c r="B482" s="10">
        <v>1012002.5271884439</v>
      </c>
      <c r="C482" s="10">
        <f>K482+L482</f>
        <v>692799.32608308143</v>
      </c>
      <c r="D482">
        <v>1.5</v>
      </c>
      <c r="E482">
        <f>(G482-I482)*100</f>
        <v>11.000000000000011</v>
      </c>
      <c r="F482">
        <v>1.78</v>
      </c>
      <c r="G482" s="5">
        <v>1.78</v>
      </c>
      <c r="H482">
        <v>2.12</v>
      </c>
      <c r="I482" s="6">
        <v>1.67</v>
      </c>
      <c r="J482" s="5">
        <v>1.72</v>
      </c>
      <c r="K482" s="10">
        <f>(G482-M482)*100/10000*$K$1</f>
        <v>20799.326083081662</v>
      </c>
      <c r="L482" s="10">
        <f>(G482-$J$671)*100/10000*$K$1*4</f>
        <v>671999.99999999977</v>
      </c>
      <c r="M482" s="11">
        <f>$M$388+(($M$671-$M$388)*(A482-$A$388))/($A$671-$A$388)</f>
        <v>1.754000842396148</v>
      </c>
    </row>
    <row r="483" spans="1:13" x14ac:dyDescent="0.25">
      <c r="A483" s="7">
        <v>45601</v>
      </c>
      <c r="B483" s="10">
        <v>929105.17917632032</v>
      </c>
      <c r="C483" s="10">
        <f>K483+L483</f>
        <v>613571.9522196477</v>
      </c>
      <c r="D483">
        <v>1.5</v>
      </c>
      <c r="E483">
        <f>(G483-I483)*100</f>
        <v>9.0000000000000071</v>
      </c>
      <c r="F483">
        <v>1.79</v>
      </c>
      <c r="G483" s="5">
        <v>1.76</v>
      </c>
      <c r="H483">
        <v>2.12</v>
      </c>
      <c r="I483" s="6">
        <v>1.67</v>
      </c>
      <c r="J483" s="5">
        <v>1.71</v>
      </c>
      <c r="K483" s="10">
        <f>(G483-M483)*100/10000*$K$1</f>
        <v>5571.9522196479684</v>
      </c>
      <c r="L483" s="10">
        <f>(G483-$J$671)*100/10000*$K$1*4</f>
        <v>607999.99999999977</v>
      </c>
      <c r="M483" s="11">
        <f>$M$388+(($M$671-$M$388)*(A483-$A$388))/($A$671-$A$388)</f>
        <v>1.75303505972544</v>
      </c>
    </row>
    <row r="484" spans="1:13" x14ac:dyDescent="0.25">
      <c r="A484" s="7">
        <v>45602</v>
      </c>
      <c r="B484" s="10">
        <v>888507.83116419718</v>
      </c>
      <c r="C484" s="10">
        <f>K484+L484</f>
        <v>620344.57835621422</v>
      </c>
      <c r="D484">
        <v>1.5</v>
      </c>
      <c r="E484">
        <f>(G484-I484)*100</f>
        <v>8.0000000000000071</v>
      </c>
      <c r="F484">
        <v>1.79</v>
      </c>
      <c r="G484" s="5">
        <v>1.7615000000000001</v>
      </c>
      <c r="H484">
        <v>2.12</v>
      </c>
      <c r="I484" s="6">
        <v>1.6815</v>
      </c>
      <c r="J484" s="5">
        <v>1.706</v>
      </c>
      <c r="K484" s="10">
        <f>(G484-M484)*100/10000*$K$1</f>
        <v>7544.5783562141596</v>
      </c>
      <c r="L484" s="10">
        <f>(G484-$J$671)*100/10000*$K$1*4</f>
        <v>612800</v>
      </c>
      <c r="M484" s="11">
        <f>$M$388+(($M$671-$M$388)*(A484-$A$388))/($A$671-$A$388)</f>
        <v>1.7520692770547324</v>
      </c>
    </row>
    <row r="485" spans="1:13" x14ac:dyDescent="0.25">
      <c r="A485" s="7">
        <v>45603</v>
      </c>
      <c r="B485" s="10">
        <v>957310.48315207346</v>
      </c>
      <c r="C485" s="10">
        <f>K485+L485</f>
        <v>535117.20449278015</v>
      </c>
      <c r="D485">
        <v>1.5</v>
      </c>
      <c r="E485">
        <f>(G485-I485)*100</f>
        <v>10.000000000000009</v>
      </c>
      <c r="F485">
        <v>1.8</v>
      </c>
      <c r="G485" s="5">
        <v>1.74</v>
      </c>
      <c r="H485">
        <v>2.12</v>
      </c>
      <c r="I485" s="6">
        <v>1.64</v>
      </c>
      <c r="J485" s="5">
        <v>1.68</v>
      </c>
      <c r="K485" s="10">
        <f>(G485-M485)*100/10000*$K$1</f>
        <v>-8882.7955072195764</v>
      </c>
      <c r="L485" s="10">
        <f>(G485-$J$671)*100/10000*$K$1*4</f>
        <v>543999.99999999977</v>
      </c>
      <c r="M485" s="11">
        <f>$M$388+(($M$671-$M$388)*(A485-$A$388))/($A$671-$A$388)</f>
        <v>1.7511034943840245</v>
      </c>
    </row>
    <row r="486" spans="1:13" x14ac:dyDescent="0.25">
      <c r="A486" s="7">
        <v>45604</v>
      </c>
      <c r="B486" s="10">
        <v>836413.13513995032</v>
      </c>
      <c r="C486" s="10">
        <f>K486+L486</f>
        <v>455889.83062934625</v>
      </c>
      <c r="D486">
        <v>1.5</v>
      </c>
      <c r="E486">
        <f>(G486-I486)*100</f>
        <v>7.0000000000000062</v>
      </c>
      <c r="F486">
        <v>1.8</v>
      </c>
      <c r="G486" s="5">
        <v>1.72</v>
      </c>
      <c r="H486">
        <v>2.12</v>
      </c>
      <c r="I486" s="6">
        <v>1.65</v>
      </c>
      <c r="J486" s="5">
        <v>1.67</v>
      </c>
      <c r="K486" s="10">
        <f>(G486-M486)*100/10000*$K$1</f>
        <v>-24110.169370653442</v>
      </c>
      <c r="L486" s="10">
        <f>(G486-$J$671)*100/10000*$K$1*4</f>
        <v>479999.99999999971</v>
      </c>
      <c r="M486" s="11">
        <f>$M$388+(($M$671-$M$388)*(A486-$A$388))/($A$671-$A$388)</f>
        <v>1.7501377117133168</v>
      </c>
    </row>
    <row r="487" spans="1:13" x14ac:dyDescent="0.25">
      <c r="A487" s="7">
        <v>45607</v>
      </c>
      <c r="B487" s="10">
        <v>749721.09110358043</v>
      </c>
      <c r="C487" s="10">
        <f>K487+L487</f>
        <v>418207.7090390448</v>
      </c>
      <c r="D487">
        <v>1.5</v>
      </c>
      <c r="E487">
        <f>(G487-I487)*100</f>
        <v>5.0000000000000044</v>
      </c>
      <c r="F487">
        <v>1.88</v>
      </c>
      <c r="G487" s="5">
        <v>1.71</v>
      </c>
      <c r="H487">
        <v>2.1</v>
      </c>
      <c r="I487" s="6">
        <v>1.66</v>
      </c>
      <c r="J487" s="5">
        <v>1.66</v>
      </c>
      <c r="K487" s="10">
        <f>(G487-M487)*100/10000*$K$1</f>
        <v>-29792.290960954841</v>
      </c>
      <c r="L487" s="10">
        <f>(G487-$J$671)*100/10000*$K$1*4</f>
        <v>447999.99999999965</v>
      </c>
      <c r="M487" s="11">
        <f>$M$388+(($M$671-$M$388)*(A487-$A$388))/($A$671-$A$388)</f>
        <v>1.7472403637011935</v>
      </c>
    </row>
    <row r="488" spans="1:13" x14ac:dyDescent="0.25">
      <c r="A488" s="7">
        <v>45608</v>
      </c>
      <c r="B488" s="10">
        <v>702823.74309145682</v>
      </c>
      <c r="C488" s="10">
        <f>K488+L488</f>
        <v>298980.33517561108</v>
      </c>
      <c r="D488">
        <v>1.5</v>
      </c>
      <c r="E488">
        <f>(G488-I488)*100</f>
        <v>4.0000000000000036</v>
      </c>
      <c r="F488">
        <v>1.9</v>
      </c>
      <c r="G488" s="5">
        <v>1.68</v>
      </c>
      <c r="H488">
        <v>2.0699999999999998</v>
      </c>
      <c r="I488" s="6">
        <v>1.64</v>
      </c>
      <c r="J488" s="5">
        <v>1.63</v>
      </c>
      <c r="K488" s="10">
        <f>(G488-M488)*100/10000*$K$1</f>
        <v>-53019.664824388536</v>
      </c>
      <c r="L488" s="10">
        <f>(G488-$J$671)*100/10000*$K$1*4</f>
        <v>351999.99999999959</v>
      </c>
      <c r="M488" s="11">
        <f>$M$388+(($M$671-$M$388)*(A488-$A$388))/($A$671-$A$388)</f>
        <v>1.7462745810304856</v>
      </c>
    </row>
    <row r="489" spans="1:13" x14ac:dyDescent="0.25">
      <c r="A489" s="7">
        <v>45609</v>
      </c>
      <c r="B489" s="10">
        <v>703926.39507933368</v>
      </c>
      <c r="C489" s="10">
        <f>K489+L489</f>
        <v>379752.9613121773</v>
      </c>
      <c r="D489">
        <v>1.5</v>
      </c>
      <c r="E489">
        <f>(G489-I489)*100</f>
        <v>4.0000000000000036</v>
      </c>
      <c r="F489">
        <v>1.9</v>
      </c>
      <c r="G489" s="5">
        <v>1.7</v>
      </c>
      <c r="H489">
        <v>2.09</v>
      </c>
      <c r="I489" s="6">
        <v>1.66</v>
      </c>
      <c r="J489" s="5">
        <v>1.66</v>
      </c>
      <c r="K489" s="10">
        <f>(G489-M489)*100/10000*$K$1</f>
        <v>-36247.038687822373</v>
      </c>
      <c r="L489" s="10">
        <f>(G489-$J$671)*100/10000*$K$1*4</f>
        <v>415999.99999999965</v>
      </c>
      <c r="M489" s="11">
        <f>$M$388+(($M$671-$M$388)*(A489-$A$388))/($A$671-$A$388)</f>
        <v>1.7453087983597779</v>
      </c>
    </row>
    <row r="490" spans="1:13" x14ac:dyDescent="0.25">
      <c r="A490" s="7">
        <v>45610</v>
      </c>
      <c r="B490" s="10">
        <v>659029.04706720985</v>
      </c>
      <c r="C490" s="10">
        <f>K490+L490</f>
        <v>300525.58744874352</v>
      </c>
      <c r="D490">
        <v>1.5</v>
      </c>
      <c r="E490">
        <f>(G490-I490)*100</f>
        <v>3.0000000000000027</v>
      </c>
      <c r="F490">
        <v>1.89</v>
      </c>
      <c r="G490" s="5">
        <v>1.68</v>
      </c>
      <c r="H490">
        <v>2.09</v>
      </c>
      <c r="I490" s="6">
        <v>1.65</v>
      </c>
      <c r="J490" s="5">
        <v>1.64</v>
      </c>
      <c r="K490" s="10">
        <f>(G490-M490)*100/10000*$K$1</f>
        <v>-51474.412551256064</v>
      </c>
      <c r="L490" s="10">
        <f>(G490-$J$671)*100/10000*$K$1*4</f>
        <v>351999.99999999959</v>
      </c>
      <c r="M490" s="11">
        <f>$M$388+(($M$671-$M$388)*(A490-$A$388))/($A$671-$A$388)</f>
        <v>1.74434301568907</v>
      </c>
    </row>
    <row r="491" spans="1:13" x14ac:dyDescent="0.25">
      <c r="A491" s="7">
        <v>45611</v>
      </c>
      <c r="B491" s="10">
        <v>698131.69905508694</v>
      </c>
      <c r="C491" s="10">
        <f>K491+L491</f>
        <v>381298.21358530974</v>
      </c>
      <c r="D491">
        <v>1.5</v>
      </c>
      <c r="E491">
        <f>(G491-I491)*100</f>
        <v>4.0000000000000036</v>
      </c>
      <c r="F491">
        <v>1.85</v>
      </c>
      <c r="G491" s="5">
        <v>1.7</v>
      </c>
      <c r="H491">
        <v>2.09</v>
      </c>
      <c r="I491" s="6">
        <v>1.66</v>
      </c>
      <c r="J491" s="5">
        <v>1.65</v>
      </c>
      <c r="K491" s="10">
        <f>(G491-M491)*100/10000*$K$1</f>
        <v>-34701.786414689908</v>
      </c>
      <c r="L491" s="10">
        <f>(G491-$J$671)*100/10000*$K$1*4</f>
        <v>415999.99999999965</v>
      </c>
      <c r="M491" s="11">
        <f>$M$388+(($M$671-$M$388)*(A491-$A$388))/($A$671-$A$388)</f>
        <v>1.7433772330183623</v>
      </c>
    </row>
    <row r="492" spans="1:13" x14ac:dyDescent="0.25">
      <c r="A492" s="7">
        <v>45614</v>
      </c>
      <c r="B492" s="10">
        <v>702239.65501871647</v>
      </c>
      <c r="C492" s="10">
        <f>K492+L492</f>
        <v>487616.09199500864</v>
      </c>
      <c r="D492">
        <v>1.5</v>
      </c>
      <c r="E492">
        <f>(G492-I492)*100</f>
        <v>4.2000000000000037</v>
      </c>
      <c r="F492">
        <v>1.85</v>
      </c>
      <c r="G492" s="5">
        <v>1.726</v>
      </c>
      <c r="H492">
        <v>2.09</v>
      </c>
      <c r="I492" s="6">
        <v>1.6839999999999999</v>
      </c>
      <c r="J492" s="5">
        <v>1.6765000000000001</v>
      </c>
      <c r="K492" s="10">
        <f>(G492-M492)*100/10000*$K$1</f>
        <v>-11583.908004991095</v>
      </c>
      <c r="L492" s="10">
        <f>(G492-$J$671)*100/10000*$K$1*4</f>
        <v>499199.99999999971</v>
      </c>
      <c r="M492" s="11">
        <f>$M$388+(($M$671-$M$388)*(A492-$A$388))/($A$671-$A$388)</f>
        <v>1.7404798850062388</v>
      </c>
    </row>
    <row r="493" spans="1:13" x14ac:dyDescent="0.25">
      <c r="A493" s="7">
        <v>45615</v>
      </c>
      <c r="B493" s="10">
        <v>686542.30700659333</v>
      </c>
      <c r="C493" s="10">
        <f>K493+L493</f>
        <v>384388.71813157469</v>
      </c>
      <c r="D493">
        <v>1.5</v>
      </c>
      <c r="E493">
        <f>(G493-I493)*100</f>
        <v>4.0000000000000036</v>
      </c>
      <c r="F493">
        <v>1.84</v>
      </c>
      <c r="G493" s="5">
        <v>1.7</v>
      </c>
      <c r="H493">
        <v>2.09</v>
      </c>
      <c r="I493" s="6">
        <v>1.66</v>
      </c>
      <c r="J493" s="5">
        <v>1.65</v>
      </c>
      <c r="K493" s="10">
        <f>(G493-M493)*100/10000*$K$1</f>
        <v>-31611.281868424969</v>
      </c>
      <c r="L493" s="10">
        <f>(G493-$J$671)*100/10000*$K$1*4</f>
        <v>415999.99999999965</v>
      </c>
      <c r="M493" s="11">
        <f>$M$388+(($M$671-$M$388)*(A493-$A$388))/($A$671-$A$388)</f>
        <v>1.7395141023355312</v>
      </c>
    </row>
    <row r="494" spans="1:13" x14ac:dyDescent="0.25">
      <c r="A494" s="7">
        <v>45616</v>
      </c>
      <c r="B494" s="10">
        <v>683644.95899446972</v>
      </c>
      <c r="C494" s="10">
        <f>K494+L494</f>
        <v>385161.34426814102</v>
      </c>
      <c r="D494">
        <v>1.5</v>
      </c>
      <c r="E494">
        <f>(G494-I494)*100</f>
        <v>4.0000000000000036</v>
      </c>
      <c r="F494">
        <v>1.84</v>
      </c>
      <c r="G494" s="5">
        <v>1.7</v>
      </c>
      <c r="H494">
        <v>2.09</v>
      </c>
      <c r="I494" s="6">
        <v>1.66</v>
      </c>
      <c r="J494" s="5">
        <v>1.65</v>
      </c>
      <c r="K494" s="10">
        <f>(G494-M494)*100/10000*$K$1</f>
        <v>-30838.655731858646</v>
      </c>
      <c r="L494" s="10">
        <f>(G494-$J$671)*100/10000*$K$1*4</f>
        <v>415999.99999999965</v>
      </c>
      <c r="M494" s="11">
        <f>$M$388+(($M$671-$M$388)*(A494-$A$388))/($A$671-$A$388)</f>
        <v>1.7385483196648233</v>
      </c>
    </row>
    <row r="495" spans="1:13" x14ac:dyDescent="0.25">
      <c r="A495" s="7">
        <v>45617</v>
      </c>
      <c r="B495" s="10">
        <v>638747.61098234658</v>
      </c>
      <c r="C495" s="10">
        <f>K495+L495</f>
        <v>305933.97040470707</v>
      </c>
      <c r="D495">
        <v>1.5</v>
      </c>
      <c r="E495">
        <f>(G495-I495)*100</f>
        <v>3.0000000000000027</v>
      </c>
      <c r="F495">
        <v>1.84</v>
      </c>
      <c r="G495" s="5">
        <v>1.68</v>
      </c>
      <c r="H495">
        <v>2.08</v>
      </c>
      <c r="I495" s="6">
        <v>1.65</v>
      </c>
      <c r="J495" s="5">
        <v>1.64</v>
      </c>
      <c r="K495" s="10">
        <f>(G495-M495)*100/10000*$K$1</f>
        <v>-46066.029595292515</v>
      </c>
      <c r="L495" s="10">
        <f>(G495-$J$671)*100/10000*$K$1*4</f>
        <v>351999.99999999959</v>
      </c>
      <c r="M495" s="11">
        <f>$M$388+(($M$671-$M$388)*(A495-$A$388))/($A$671-$A$388)</f>
        <v>1.7375825369941156</v>
      </c>
    </row>
    <row r="496" spans="1:13" x14ac:dyDescent="0.25">
      <c r="A496" s="7">
        <v>45618</v>
      </c>
      <c r="B496" s="10">
        <v>684650.26297022367</v>
      </c>
      <c r="C496" s="10">
        <f>K496+L496</f>
        <v>332706.59654127416</v>
      </c>
      <c r="D496">
        <v>1.5</v>
      </c>
      <c r="E496">
        <f>(G496-I496)*100</f>
        <v>4.2500000000000204</v>
      </c>
      <c r="F496">
        <v>1.82</v>
      </c>
      <c r="G496" s="5">
        <v>1.6865000000000001</v>
      </c>
      <c r="H496">
        <v>2.08</v>
      </c>
      <c r="I496" s="6">
        <v>1.6439999999999999</v>
      </c>
      <c r="J496" s="5">
        <v>1.6375</v>
      </c>
      <c r="K496" s="10">
        <f>(G496-M496)*100/10000*$K$1</f>
        <v>-40093.403458726047</v>
      </c>
      <c r="L496" s="10">
        <f>(G496-$J$671)*100/10000*$K$1*4</f>
        <v>372800.00000000023</v>
      </c>
      <c r="M496" s="11">
        <f>$M$388+(($M$671-$M$388)*(A496-$A$388))/($A$671-$A$388)</f>
        <v>1.7366167543234077</v>
      </c>
    </row>
    <row r="497" spans="1:13" x14ac:dyDescent="0.25">
      <c r="A497" s="7">
        <v>45621</v>
      </c>
      <c r="B497" s="10">
        <v>625158.21893385309</v>
      </c>
      <c r="C497" s="10">
        <f>K497+L497</f>
        <v>269024.47495097195</v>
      </c>
      <c r="D497">
        <v>1.5</v>
      </c>
      <c r="E497">
        <f>(G497-I497)*100</f>
        <v>3.0000000000000027</v>
      </c>
      <c r="F497">
        <v>1.9</v>
      </c>
      <c r="G497" s="5">
        <v>1.67</v>
      </c>
      <c r="H497">
        <v>2.0499999999999998</v>
      </c>
      <c r="I497" s="6">
        <v>1.64</v>
      </c>
      <c r="J497" s="5">
        <v>1.62</v>
      </c>
      <c r="K497" s="10">
        <f>(G497-M497)*100/10000*$K$1</f>
        <v>-50975.525049027587</v>
      </c>
      <c r="L497" s="10">
        <f>(G497-$J$671)*100/10000*$K$1*4</f>
        <v>319999.99999999953</v>
      </c>
      <c r="M497" s="11">
        <f>$M$388+(($M$671-$M$388)*(A497-$A$388))/($A$671-$A$388)</f>
        <v>1.7337194063112844</v>
      </c>
    </row>
    <row r="498" spans="1:13" x14ac:dyDescent="0.25">
      <c r="A498" s="7">
        <v>45622</v>
      </c>
      <c r="B498" s="10">
        <v>620260.87092173006</v>
      </c>
      <c r="C498" s="10">
        <f>K498+L498</f>
        <v>229797.10108753809</v>
      </c>
      <c r="D498">
        <v>1.5</v>
      </c>
      <c r="E498">
        <f>(G498-I498)*100</f>
        <v>3.0000000000000027</v>
      </c>
      <c r="F498">
        <v>1.83</v>
      </c>
      <c r="G498" s="5">
        <v>1.66</v>
      </c>
      <c r="H498">
        <v>2.0499999999999998</v>
      </c>
      <c r="I498" s="6">
        <v>1.63</v>
      </c>
      <c r="J498" s="5">
        <v>1.62</v>
      </c>
      <c r="K498" s="10">
        <f>(G498-M498)*100/10000*$K$1</f>
        <v>-58202.898912461438</v>
      </c>
      <c r="L498" s="10">
        <f>(G498-$J$671)*100/10000*$K$1*4</f>
        <v>287999.99999999953</v>
      </c>
      <c r="M498" s="11">
        <f>$M$388+(($M$671-$M$388)*(A498-$A$388))/($A$671-$A$388)</f>
        <v>1.7327536236405767</v>
      </c>
    </row>
    <row r="499" spans="1:13" x14ac:dyDescent="0.25">
      <c r="A499" s="7">
        <v>45623</v>
      </c>
      <c r="B499" s="10">
        <v>619363.52290960634</v>
      </c>
      <c r="C499" s="10">
        <f>K499+L499</f>
        <v>270569.7272241044</v>
      </c>
      <c r="D499">
        <v>1.5</v>
      </c>
      <c r="E499">
        <f>(G499-I499)*100</f>
        <v>3.0000000000000027</v>
      </c>
      <c r="F499">
        <v>1.8</v>
      </c>
      <c r="G499" s="5">
        <v>1.67</v>
      </c>
      <c r="H499">
        <v>2.06</v>
      </c>
      <c r="I499" s="6">
        <v>1.64</v>
      </c>
      <c r="J499" s="5">
        <v>1.63</v>
      </c>
      <c r="K499" s="10">
        <f>(G499-M499)*100/10000*$K$1</f>
        <v>-49430.272775895115</v>
      </c>
      <c r="L499" s="10">
        <f>(G499-$J$671)*100/10000*$K$1*4</f>
        <v>319999.99999999953</v>
      </c>
      <c r="M499" s="11">
        <f>$M$388+(($M$671-$M$388)*(A499-$A$388))/($A$671-$A$388)</f>
        <v>1.7317878409698688</v>
      </c>
    </row>
    <row r="500" spans="1:13" x14ac:dyDescent="0.25">
      <c r="A500" s="7">
        <v>45624</v>
      </c>
      <c r="B500" s="10">
        <v>612466.17489748192</v>
      </c>
      <c r="C500" s="10">
        <f>K500+L500</f>
        <v>191342.35336067074</v>
      </c>
      <c r="D500">
        <v>1.5</v>
      </c>
      <c r="E500">
        <f>(G500-I500)*100</f>
        <v>2.9999999999999805</v>
      </c>
      <c r="F500">
        <v>1.82</v>
      </c>
      <c r="G500" s="5">
        <v>1.65</v>
      </c>
      <c r="H500">
        <v>2.04</v>
      </c>
      <c r="I500" s="6">
        <v>1.62</v>
      </c>
      <c r="J500" s="5">
        <v>1.6</v>
      </c>
      <c r="K500" s="10">
        <f>(G500-M500)*100/10000*$K$1</f>
        <v>-64657.646639328806</v>
      </c>
      <c r="L500" s="10">
        <f>(G500-$J$671)*100/10000*$K$1*4</f>
        <v>255999.99999999953</v>
      </c>
      <c r="M500" s="11">
        <f>$M$388+(($M$671-$M$388)*(A500-$A$388))/($A$671-$A$388)</f>
        <v>1.7308220582991609</v>
      </c>
    </row>
    <row r="501" spans="1:13" x14ac:dyDescent="0.25">
      <c r="A501" s="7">
        <v>45625</v>
      </c>
      <c r="B501" s="10">
        <v>643568.82688535878</v>
      </c>
      <c r="C501" s="10">
        <f>K501+L501</f>
        <v>112114.9794972368</v>
      </c>
      <c r="D501">
        <v>1.5</v>
      </c>
      <c r="E501">
        <f>(G501-I501)*100</f>
        <v>3.9999999999999813</v>
      </c>
      <c r="F501">
        <v>1.8</v>
      </c>
      <c r="G501" s="5">
        <v>1.63</v>
      </c>
      <c r="H501">
        <v>2.04</v>
      </c>
      <c r="I501" s="6">
        <v>1.59</v>
      </c>
      <c r="J501" s="5">
        <v>1.59</v>
      </c>
      <c r="K501" s="10">
        <f>(G501-M501)*100/10000*$K$1</f>
        <v>-79885.02050276268</v>
      </c>
      <c r="L501" s="10">
        <f>(G501-$J$671)*100/10000*$K$1*4</f>
        <v>191999.99999999948</v>
      </c>
      <c r="M501" s="11">
        <f>$M$388+(($M$671-$M$388)*(A501-$A$388))/($A$671-$A$388)</f>
        <v>1.7298562756284532</v>
      </c>
    </row>
    <row r="502" spans="1:13" x14ac:dyDescent="0.25">
      <c r="A502" s="7">
        <v>45628</v>
      </c>
      <c r="B502" s="10">
        <v>662876.78284898994</v>
      </c>
      <c r="C502" s="10">
        <f>K502+L502</f>
        <v>-85567.142093063885</v>
      </c>
      <c r="D502">
        <v>1.5</v>
      </c>
      <c r="E502">
        <f>(G502-I502)*100</f>
        <v>5.0000000000000044</v>
      </c>
      <c r="F502">
        <v>1.73</v>
      </c>
      <c r="G502" s="5">
        <v>1.58</v>
      </c>
      <c r="H502">
        <v>2.02</v>
      </c>
      <c r="I502" s="6">
        <v>1.53</v>
      </c>
      <c r="J502" s="5">
        <v>1.54</v>
      </c>
      <c r="K502" s="10">
        <f>(G502-M502)*100/10000*$K$1</f>
        <v>-117567.14209306391</v>
      </c>
      <c r="L502" s="10">
        <f>(G502-$J$671)*100/10000*$K$1*4</f>
        <v>32000.000000000029</v>
      </c>
      <c r="M502" s="11">
        <f>$M$388+(($M$671-$M$388)*(A502-$A$388))/($A$671-$A$388)</f>
        <v>1.72695892761633</v>
      </c>
    </row>
    <row r="503" spans="1:13" x14ac:dyDescent="0.25">
      <c r="A503" s="7">
        <v>45629</v>
      </c>
      <c r="B503" s="10">
        <v>661979.4348368661</v>
      </c>
      <c r="C503" s="10">
        <f>K503+L503</f>
        <v>-44794.515956497518</v>
      </c>
      <c r="D503">
        <v>1.5</v>
      </c>
      <c r="E503">
        <f>(G503-I503)*100</f>
        <v>5.0000000000000044</v>
      </c>
      <c r="F503">
        <v>1.75</v>
      </c>
      <c r="G503" s="5">
        <v>1.59</v>
      </c>
      <c r="H503">
        <v>1.99</v>
      </c>
      <c r="I503" s="6">
        <v>1.54</v>
      </c>
      <c r="J503" s="5">
        <v>1.55</v>
      </c>
      <c r="K503" s="10">
        <f>(G503-M503)*100/10000*$K$1</f>
        <v>-108794.51595649758</v>
      </c>
      <c r="L503" s="10">
        <f>(G503-$J$671)*100/10000*$K$1*4</f>
        <v>64000.000000000058</v>
      </c>
      <c r="M503" s="11">
        <f>$M$388+(($M$671-$M$388)*(A503-$A$388))/($A$671-$A$388)</f>
        <v>1.7259931449456221</v>
      </c>
    </row>
    <row r="504" spans="1:13" x14ac:dyDescent="0.25">
      <c r="A504" s="7">
        <v>45630</v>
      </c>
      <c r="B504" s="10">
        <v>581082.08682474296</v>
      </c>
      <c r="C504" s="10">
        <f>K504+L504</f>
        <v>-84021.889819931414</v>
      </c>
      <c r="D504">
        <v>1.5</v>
      </c>
      <c r="E504">
        <f>(G504-I504)*100</f>
        <v>3.0000000000000027</v>
      </c>
      <c r="F504">
        <v>1.79</v>
      </c>
      <c r="G504" s="5">
        <v>1.58</v>
      </c>
      <c r="H504">
        <v>1.96</v>
      </c>
      <c r="I504" s="6">
        <v>1.55</v>
      </c>
      <c r="J504" s="5">
        <v>1.54</v>
      </c>
      <c r="K504" s="10">
        <f>(G504-M504)*100/10000*$K$1</f>
        <v>-116021.88981993144</v>
      </c>
      <c r="L504" s="10">
        <f>(G504-$J$671)*100/10000*$K$1*4</f>
        <v>32000.000000000029</v>
      </c>
      <c r="M504" s="11">
        <f>$M$388+(($M$671-$M$388)*(A504-$A$388))/($A$671-$A$388)</f>
        <v>1.7250273622749144</v>
      </c>
    </row>
    <row r="505" spans="1:13" x14ac:dyDescent="0.25">
      <c r="A505" s="7">
        <v>45631</v>
      </c>
      <c r="B505" s="10">
        <v>542184.73881261924</v>
      </c>
      <c r="C505" s="10">
        <f>K505+L505</f>
        <v>-43249.263683365061</v>
      </c>
      <c r="D505">
        <v>1.5</v>
      </c>
      <c r="E505">
        <f>(G505-I505)*100</f>
        <v>2.0000000000000018</v>
      </c>
      <c r="F505">
        <v>1.82</v>
      </c>
      <c r="G505" s="5">
        <v>1.59</v>
      </c>
      <c r="H505">
        <v>1.94</v>
      </c>
      <c r="I505" s="6">
        <v>1.57</v>
      </c>
      <c r="J505" s="5">
        <v>1.55</v>
      </c>
      <c r="K505" s="10">
        <f>(G505-M505)*100/10000*$K$1</f>
        <v>-107249.26368336512</v>
      </c>
      <c r="L505" s="10">
        <f>(G505-$J$671)*100/10000*$K$1*4</f>
        <v>64000.000000000058</v>
      </c>
      <c r="M505" s="11">
        <f>$M$388+(($M$671-$M$388)*(A505-$A$388))/($A$671-$A$388)</f>
        <v>1.7240615796042065</v>
      </c>
    </row>
    <row r="506" spans="1:13" x14ac:dyDescent="0.25">
      <c r="A506" s="7">
        <v>45632</v>
      </c>
      <c r="B506" s="10">
        <v>541287.39080049621</v>
      </c>
      <c r="C506" s="10">
        <f>K506+L506</f>
        <v>-2476.6375467988837</v>
      </c>
      <c r="D506">
        <v>1.5</v>
      </c>
      <c r="E506">
        <f>(G506-I506)*100</f>
        <v>2.0000000000000018</v>
      </c>
      <c r="F506">
        <v>1.85</v>
      </c>
      <c r="G506" s="5">
        <v>1.6</v>
      </c>
      <c r="H506">
        <v>1.96</v>
      </c>
      <c r="I506" s="6">
        <v>1.58</v>
      </c>
      <c r="J506" s="5">
        <v>1.56</v>
      </c>
      <c r="K506" s="10">
        <f>(G506-M506)*100/10000*$K$1</f>
        <v>-98476.637546798956</v>
      </c>
      <c r="L506" s="10">
        <f>(G506-$J$671)*100/10000*$K$1*4</f>
        <v>96000.000000000073</v>
      </c>
      <c r="M506" s="11">
        <f>$M$388+(($M$671-$M$388)*(A506-$A$388))/($A$671-$A$388)</f>
        <v>1.7230957969334988</v>
      </c>
    </row>
    <row r="507" spans="1:13" x14ac:dyDescent="0.25">
      <c r="A507" s="7">
        <v>45635</v>
      </c>
      <c r="B507" s="10">
        <v>562595.34676412586</v>
      </c>
      <c r="C507" s="10">
        <f>K507+L507</f>
        <v>-160158.75913710019</v>
      </c>
      <c r="D507">
        <v>1.5</v>
      </c>
      <c r="E507">
        <f>(G507-I507)*100</f>
        <v>3.0000000000000027</v>
      </c>
      <c r="F507">
        <v>1.88</v>
      </c>
      <c r="G507" s="5">
        <v>1.56</v>
      </c>
      <c r="H507">
        <v>1.93</v>
      </c>
      <c r="I507" s="6">
        <v>1.53</v>
      </c>
      <c r="J507" s="5">
        <v>1.53</v>
      </c>
      <c r="K507" s="10">
        <f>(G507-M507)*100/10000*$K$1</f>
        <v>-128158.75913710018</v>
      </c>
      <c r="L507" s="10">
        <f>(G507-$J$671)*100/10000*$K$1*4</f>
        <v>-32000.000000000029</v>
      </c>
      <c r="M507" s="11">
        <f>$M$388+(($M$671-$M$388)*(A507-$A$388))/($A$671-$A$388)</f>
        <v>1.7201984489213753</v>
      </c>
    </row>
    <row r="508" spans="1:13" x14ac:dyDescent="0.25">
      <c r="A508" s="7">
        <v>45636</v>
      </c>
      <c r="B508" s="10">
        <v>553697.99875200272</v>
      </c>
      <c r="C508" s="10">
        <f>K508+L508</f>
        <v>-279386.1330005342</v>
      </c>
      <c r="D508">
        <v>1.5</v>
      </c>
      <c r="E508">
        <f>(G508-I508)*100</f>
        <v>3.0000000000000027</v>
      </c>
      <c r="F508">
        <v>1.93</v>
      </c>
      <c r="G508" s="5">
        <v>1.53</v>
      </c>
      <c r="H508">
        <v>1.88</v>
      </c>
      <c r="I508" s="6">
        <v>1.5</v>
      </c>
      <c r="J508" s="5">
        <v>1.49</v>
      </c>
      <c r="K508" s="10">
        <f>(G508-M508)*100/10000*$K$1</f>
        <v>-151386.13300053409</v>
      </c>
      <c r="L508" s="10">
        <f>(G508-$J$671)*100/10000*$K$1*4</f>
        <v>-128000.00000000012</v>
      </c>
      <c r="M508" s="11">
        <f>$M$388+(($M$671-$M$388)*(A508-$A$388))/($A$671-$A$388)</f>
        <v>1.7192326662506676</v>
      </c>
    </row>
    <row r="509" spans="1:13" x14ac:dyDescent="0.25">
      <c r="A509" s="7">
        <v>45637</v>
      </c>
      <c r="B509" s="10">
        <v>550800.650739879</v>
      </c>
      <c r="C509" s="10">
        <f>K509+L509</f>
        <v>-278613.50686396786</v>
      </c>
      <c r="D509">
        <v>1.5</v>
      </c>
      <c r="E509">
        <f>(G509-I509)*100</f>
        <v>3.0000000000000027</v>
      </c>
      <c r="F509">
        <v>1.86</v>
      </c>
      <c r="G509" s="5">
        <v>1.53</v>
      </c>
      <c r="H509">
        <v>1.83</v>
      </c>
      <c r="I509" s="6">
        <v>1.5</v>
      </c>
      <c r="J509" s="5">
        <v>1.48</v>
      </c>
      <c r="K509" s="10">
        <f>(G509-M509)*100/10000*$K$1</f>
        <v>-150613.50686396775</v>
      </c>
      <c r="L509" s="10">
        <f>(G509-$J$671)*100/10000*$K$1*4</f>
        <v>-128000.00000000012</v>
      </c>
      <c r="M509" s="11">
        <f>$M$388+(($M$671-$M$388)*(A509-$A$388))/($A$671-$A$388)</f>
        <v>1.7182668835799597</v>
      </c>
    </row>
    <row r="510" spans="1:13" x14ac:dyDescent="0.25">
      <c r="A510" s="7">
        <v>45638</v>
      </c>
      <c r="B510" s="10">
        <v>505903.30272775621</v>
      </c>
      <c r="C510" s="10">
        <f>K510+L510</f>
        <v>-357840.88072740176</v>
      </c>
      <c r="D510">
        <v>1.5</v>
      </c>
      <c r="E510">
        <f>(G510-I510)*100</f>
        <v>2.0000000000000018</v>
      </c>
      <c r="F510">
        <v>1.95</v>
      </c>
      <c r="G510" s="5">
        <v>1.51</v>
      </c>
      <c r="H510">
        <v>1.81</v>
      </c>
      <c r="I510" s="6">
        <v>1.49</v>
      </c>
      <c r="J510" s="5">
        <v>1.47</v>
      </c>
      <c r="K510" s="10">
        <f>(G510-M510)*100/10000*$K$1</f>
        <v>-165840.88072740161</v>
      </c>
      <c r="L510" s="10">
        <f>(G510-$J$671)*100/10000*$K$1*4</f>
        <v>-192000.00000000015</v>
      </c>
      <c r="M510" s="11">
        <f>$M$388+(($M$671-$M$388)*(A510-$A$388))/($A$671-$A$388)</f>
        <v>1.717301100909252</v>
      </c>
    </row>
    <row r="511" spans="1:13" x14ac:dyDescent="0.25">
      <c r="A511" s="7">
        <v>45639</v>
      </c>
      <c r="B511" s="10">
        <v>480005.9547156326</v>
      </c>
      <c r="C511" s="10">
        <f>K511+L511</f>
        <v>-437068.25459083571</v>
      </c>
      <c r="D511">
        <v>1.5</v>
      </c>
      <c r="E511">
        <f>(G511-I511)*100</f>
        <v>1.4999999999999902</v>
      </c>
      <c r="F511">
        <v>1.93</v>
      </c>
      <c r="G511" s="5">
        <v>1.49</v>
      </c>
      <c r="H511">
        <v>1.78</v>
      </c>
      <c r="I511" s="6">
        <v>1.4750000000000001</v>
      </c>
      <c r="J511" s="5">
        <v>1.45</v>
      </c>
      <c r="K511" s="10">
        <f>(G511-M511)*100/10000*$K$1</f>
        <v>-181068.25459083548</v>
      </c>
      <c r="L511" s="10">
        <f>(G511-$J$671)*100/10000*$K$1*4</f>
        <v>-256000.00000000023</v>
      </c>
      <c r="M511" s="11">
        <f>$M$388+(($M$671-$M$388)*(A511-$A$388))/($A$671-$A$388)</f>
        <v>1.7163353182385443</v>
      </c>
    </row>
    <row r="512" spans="1:13" x14ac:dyDescent="0.25">
      <c r="A512" s="7">
        <v>45642</v>
      </c>
      <c r="B512" s="10">
        <v>374313.91067926225</v>
      </c>
      <c r="C512" s="10">
        <f>K512+L512</f>
        <v>-474750.37618113693</v>
      </c>
      <c r="D512">
        <v>1.5</v>
      </c>
      <c r="E512">
        <f>(G512-I512)*100</f>
        <v>-1.0000000000000009</v>
      </c>
      <c r="F512">
        <v>1.95</v>
      </c>
      <c r="G512" s="5">
        <v>1.48</v>
      </c>
      <c r="H512">
        <v>1.72</v>
      </c>
      <c r="I512" s="6">
        <v>1.49</v>
      </c>
      <c r="J512" s="5">
        <v>1.44</v>
      </c>
      <c r="K512" s="10">
        <f>(G512-M512)*100/10000*$K$1</f>
        <v>-186750.3761811367</v>
      </c>
      <c r="L512" s="10">
        <f>(G512-$J$671)*100/10000*$K$1*4</f>
        <v>-288000.00000000023</v>
      </c>
      <c r="M512" s="11">
        <f>$M$388+(($M$671-$M$388)*(A512-$A$388))/($A$671-$A$388)</f>
        <v>1.7134379702264209</v>
      </c>
    </row>
    <row r="513" spans="1:13" x14ac:dyDescent="0.25">
      <c r="A513" s="7">
        <v>45643</v>
      </c>
      <c r="B513" s="10">
        <v>333416.56266713922</v>
      </c>
      <c r="C513" s="10">
        <f>K513+L513</f>
        <v>-473977.75004457077</v>
      </c>
      <c r="D513">
        <v>1.5</v>
      </c>
      <c r="E513">
        <f>(G513-I513)*100</f>
        <v>-2.0000000000000018</v>
      </c>
      <c r="F513">
        <v>2.0499999999999998</v>
      </c>
      <c r="G513" s="5">
        <v>1.48</v>
      </c>
      <c r="H513">
        <v>1.72</v>
      </c>
      <c r="I513" s="6">
        <v>1.5</v>
      </c>
      <c r="J513" s="5">
        <v>1.44</v>
      </c>
      <c r="K513" s="10">
        <f>(G513-M513)*100/10000*$K$1</f>
        <v>-185977.75004457054</v>
      </c>
      <c r="L513" s="10">
        <f>(G513-$J$671)*100/10000*$K$1*4</f>
        <v>-288000.00000000023</v>
      </c>
      <c r="M513" s="11">
        <f>$M$388+(($M$671-$M$388)*(A513-$A$388))/($A$671-$A$388)</f>
        <v>1.7124721875557132</v>
      </c>
    </row>
    <row r="514" spans="1:13" x14ac:dyDescent="0.25">
      <c r="A514" s="7">
        <v>45644</v>
      </c>
      <c r="B514" s="10">
        <v>408519.21465501562</v>
      </c>
      <c r="C514" s="10">
        <f>K514+L514</f>
        <v>-433205.12390800449</v>
      </c>
      <c r="D514">
        <v>1.5</v>
      </c>
      <c r="E514">
        <f>(G514-I514)*100</f>
        <v>0</v>
      </c>
      <c r="F514">
        <v>1.93</v>
      </c>
      <c r="G514" s="5">
        <v>1.49</v>
      </c>
      <c r="H514">
        <v>1.75</v>
      </c>
      <c r="I514" s="6">
        <v>1.49</v>
      </c>
      <c r="J514" s="5">
        <v>1.45</v>
      </c>
      <c r="K514" s="10">
        <f>(G514-M514)*100/10000*$K$1</f>
        <v>-177205.12390800423</v>
      </c>
      <c r="L514" s="10">
        <f>(G514-$J$671)*100/10000*$K$1*4</f>
        <v>-256000.00000000023</v>
      </c>
      <c r="M514" s="11">
        <f>$M$388+(($M$671-$M$388)*(A514-$A$388))/($A$671-$A$388)</f>
        <v>1.7115064048850053</v>
      </c>
    </row>
    <row r="515" spans="1:13" x14ac:dyDescent="0.25">
      <c r="A515" s="7">
        <v>45645</v>
      </c>
      <c r="B515" s="10">
        <v>401621.86664289254</v>
      </c>
      <c r="C515" s="10">
        <f>K515+L515</f>
        <v>-512432.49777143839</v>
      </c>
      <c r="D515">
        <v>1.5</v>
      </c>
      <c r="E515">
        <f>(G515-I515)*100</f>
        <v>0</v>
      </c>
      <c r="F515">
        <v>1.84</v>
      </c>
      <c r="G515" s="5">
        <v>1.47</v>
      </c>
      <c r="H515">
        <v>1.74</v>
      </c>
      <c r="I515" s="6">
        <v>1.47</v>
      </c>
      <c r="J515" s="5">
        <v>1.43</v>
      </c>
      <c r="K515" s="10">
        <f>(G515-M515)*100/10000*$K$1</f>
        <v>-192432.49777143809</v>
      </c>
      <c r="L515" s="10">
        <f>(G515-$J$671)*100/10000*$K$1*4</f>
        <v>-320000.00000000029</v>
      </c>
      <c r="M515" s="11">
        <f>$M$388+(($M$671-$M$388)*(A515-$A$388))/($A$671-$A$388)</f>
        <v>1.7105406222142976</v>
      </c>
    </row>
    <row r="516" spans="1:13" x14ac:dyDescent="0.25">
      <c r="A516" s="7">
        <v>45646</v>
      </c>
      <c r="B516" s="10">
        <v>386724.51863076899</v>
      </c>
      <c r="C516" s="10">
        <f>K516+L516</f>
        <v>-751659.87163487228</v>
      </c>
      <c r="D516">
        <v>1.5</v>
      </c>
      <c r="E516">
        <f>(G516-I516)*100</f>
        <v>0</v>
      </c>
      <c r="F516">
        <v>1.8</v>
      </c>
      <c r="G516" s="5">
        <v>1.41</v>
      </c>
      <c r="H516">
        <v>1.69</v>
      </c>
      <c r="I516" s="6">
        <v>1.41</v>
      </c>
      <c r="J516" s="5">
        <v>1.38</v>
      </c>
      <c r="K516" s="10">
        <f>(G516-M516)*100/10000*$K$1</f>
        <v>-239659.87163487184</v>
      </c>
      <c r="L516" s="10">
        <f>(G516-$J$671)*100/10000*$K$1*4</f>
        <v>-512000.00000000047</v>
      </c>
      <c r="M516" s="11">
        <f>$M$388+(($M$671-$M$388)*(A516-$A$388))/($A$671-$A$388)</f>
        <v>1.7095748395435897</v>
      </c>
    </row>
    <row r="517" spans="1:13" x14ac:dyDescent="0.25">
      <c r="A517" s="7">
        <v>45649</v>
      </c>
      <c r="B517" s="10">
        <v>420032.47459439904</v>
      </c>
      <c r="C517" s="10">
        <f>K517+L517</f>
        <v>-669341.99322517356</v>
      </c>
      <c r="D517">
        <v>1.5</v>
      </c>
      <c r="E517">
        <f>(G517-I517)*100</f>
        <v>1.0000000000000009</v>
      </c>
      <c r="F517">
        <v>1.73</v>
      </c>
      <c r="G517" s="5">
        <v>1.43</v>
      </c>
      <c r="H517">
        <v>1.69</v>
      </c>
      <c r="I517" s="6">
        <v>1.42</v>
      </c>
      <c r="J517" s="5">
        <v>1.39</v>
      </c>
      <c r="K517" s="10">
        <f>(G517-M517)*100/10000*$K$1</f>
        <v>-221341.99322517318</v>
      </c>
      <c r="L517" s="10">
        <f>(G517-$J$671)*100/10000*$K$1*4</f>
        <v>-448000.00000000041</v>
      </c>
      <c r="M517" s="11">
        <f>$M$388+(($M$671-$M$388)*(A517-$A$388))/($A$671-$A$388)</f>
        <v>1.7066774915314664</v>
      </c>
    </row>
    <row r="518" spans="1:13" x14ac:dyDescent="0.25">
      <c r="A518" s="7">
        <v>45650</v>
      </c>
      <c r="B518" s="10">
        <v>421135.12658227532</v>
      </c>
      <c r="C518" s="10">
        <f>K518+L518</f>
        <v>-588569.36708860716</v>
      </c>
      <c r="D518">
        <v>1.5</v>
      </c>
      <c r="E518">
        <f>(G518-I518)*100</f>
        <v>1.0000000000000009</v>
      </c>
      <c r="F518">
        <v>1.73</v>
      </c>
      <c r="G518" s="5">
        <v>1.45</v>
      </c>
      <c r="H518">
        <v>1.72</v>
      </c>
      <c r="I518" s="6">
        <v>1.44</v>
      </c>
      <c r="J518" s="5">
        <v>1.41</v>
      </c>
      <c r="K518" s="10">
        <f>(G518-M518)*100/10000*$K$1</f>
        <v>-204569.36708860684</v>
      </c>
      <c r="L518" s="10">
        <f>(G518-$J$671)*100/10000*$K$1*4</f>
        <v>-384000.00000000029</v>
      </c>
      <c r="M518" s="11">
        <f>$M$388+(($M$671-$M$388)*(A518-$A$388))/($A$671-$A$388)</f>
        <v>1.7057117088607585</v>
      </c>
    </row>
    <row r="519" spans="1:13" x14ac:dyDescent="0.25">
      <c r="A519" s="7">
        <v>45651</v>
      </c>
      <c r="B519" s="10">
        <v>382237.77857015224</v>
      </c>
      <c r="C519" s="10">
        <f>K519+L519</f>
        <v>-547796.740952041</v>
      </c>
      <c r="D519">
        <v>1.5</v>
      </c>
      <c r="E519">
        <f>(G519-I519)*100</f>
        <v>0</v>
      </c>
      <c r="F519">
        <v>2.0499999999999998</v>
      </c>
      <c r="G519" s="5">
        <v>1.46</v>
      </c>
      <c r="H519">
        <v>1.73</v>
      </c>
      <c r="I519" s="6">
        <v>1.46</v>
      </c>
      <c r="J519" s="5">
        <v>1.43</v>
      </c>
      <c r="K519" s="10">
        <f>(G519-M519)*100/10000*$K$1</f>
        <v>-195796.74095204068</v>
      </c>
      <c r="L519" s="10">
        <f>(G519-$J$671)*100/10000*$K$1*4</f>
        <v>-352000.00000000035</v>
      </c>
      <c r="M519" s="11">
        <f>$M$388+(($M$671-$M$388)*(A519-$A$388))/($A$671-$A$388)</f>
        <v>1.7047459261900508</v>
      </c>
    </row>
    <row r="520" spans="1:13" x14ac:dyDescent="0.25">
      <c r="A520" s="7">
        <v>45652</v>
      </c>
      <c r="B520" s="10">
        <v>377340.43055802857</v>
      </c>
      <c r="C520" s="10">
        <f>K520+L520</f>
        <v>-587024.11481547472</v>
      </c>
      <c r="D520">
        <v>1.5</v>
      </c>
      <c r="E520">
        <f>(G520-I520)*100</f>
        <v>0</v>
      </c>
      <c r="F520">
        <v>2.2400000000000002</v>
      </c>
      <c r="G520" s="5">
        <v>1.45</v>
      </c>
      <c r="H520">
        <v>1.71</v>
      </c>
      <c r="I520" s="6">
        <v>1.45</v>
      </c>
      <c r="J520" s="5">
        <v>1.42</v>
      </c>
      <c r="K520" s="10">
        <f>(G520-M520)*100/10000*$K$1</f>
        <v>-203024.11481547437</v>
      </c>
      <c r="L520" s="10">
        <f>(G520-$J$671)*100/10000*$K$1*4</f>
        <v>-384000.00000000029</v>
      </c>
      <c r="M520" s="11">
        <f>$M$388+(($M$671-$M$388)*(A520-$A$388))/($A$671-$A$388)</f>
        <v>1.7037801435193429</v>
      </c>
    </row>
    <row r="521" spans="1:13" x14ac:dyDescent="0.25">
      <c r="A521" s="7">
        <v>45653</v>
      </c>
      <c r="B521" s="10">
        <v>334443.08254590561</v>
      </c>
      <c r="C521" s="10">
        <f>K521+L521</f>
        <v>-626251.48867890856</v>
      </c>
      <c r="D521">
        <v>1.5</v>
      </c>
      <c r="E521">
        <f>(G521-I521)*100</f>
        <v>-1.0000000000000009</v>
      </c>
      <c r="F521">
        <v>2.2999999999999998</v>
      </c>
      <c r="G521" s="5">
        <v>1.44</v>
      </c>
      <c r="H521">
        <v>1.7</v>
      </c>
      <c r="I521" s="6">
        <v>1.45</v>
      </c>
      <c r="J521" s="5">
        <v>1.41</v>
      </c>
      <c r="K521" s="10">
        <f>(G521-M521)*100/10000*$K$1</f>
        <v>-210251.48867890821</v>
      </c>
      <c r="L521" s="10">
        <f>(G521-$J$671)*100/10000*$K$1*4</f>
        <v>-416000.00000000035</v>
      </c>
      <c r="M521" s="11">
        <f>$M$388+(($M$671-$M$388)*(A521-$A$388))/($A$671-$A$388)</f>
        <v>1.7028143608486352</v>
      </c>
    </row>
    <row r="522" spans="1:13" x14ac:dyDescent="0.25">
      <c r="A522" s="7">
        <v>45656</v>
      </c>
      <c r="B522" s="10">
        <v>329751.0385095356</v>
      </c>
      <c r="C522" s="10">
        <f>K522+L522</f>
        <v>-543933.61026920995</v>
      </c>
      <c r="D522">
        <v>1.5</v>
      </c>
      <c r="E522">
        <f>(G522-I522)*100</f>
        <v>-1.0000000000000009</v>
      </c>
      <c r="F522">
        <v>2.2000000000000002</v>
      </c>
      <c r="G522" s="5">
        <v>1.46</v>
      </c>
      <c r="H522">
        <v>1.7</v>
      </c>
      <c r="I522" s="6">
        <v>1.47</v>
      </c>
      <c r="J522" s="5">
        <v>1.43</v>
      </c>
      <c r="K522" s="10">
        <f>(G522-M522)*100/10000*$K$1</f>
        <v>-191933.6102692096</v>
      </c>
      <c r="L522" s="10">
        <f>(G522-$J$671)*100/10000*$K$1*4</f>
        <v>-352000.00000000035</v>
      </c>
      <c r="M522" s="11">
        <f>$M$388+(($M$671-$M$388)*(A522-$A$388))/($A$671-$A$388)</f>
        <v>1.699917012836512</v>
      </c>
    </row>
    <row r="523" spans="1:13" x14ac:dyDescent="0.25">
      <c r="A523" s="7">
        <v>45657</v>
      </c>
      <c r="B523" s="10">
        <v>284853.69049741188</v>
      </c>
      <c r="C523" s="10">
        <f>K523+L523</f>
        <v>-623160.98413264367</v>
      </c>
      <c r="D523">
        <v>1.5</v>
      </c>
      <c r="E523">
        <f>(G523-I523)*100</f>
        <v>-2.0000000000000018</v>
      </c>
      <c r="F523">
        <v>2.2000000000000002</v>
      </c>
      <c r="G523" s="5">
        <v>1.44</v>
      </c>
      <c r="H523">
        <v>1.67</v>
      </c>
      <c r="I523" s="6">
        <v>1.46</v>
      </c>
      <c r="J523" s="5">
        <v>1.41</v>
      </c>
      <c r="K523" s="10">
        <f>(G523-M523)*100/10000*$K$1</f>
        <v>-207160.98413264332</v>
      </c>
      <c r="L523" s="10">
        <f>(G523-$J$671)*100/10000*$K$1*4</f>
        <v>-416000.00000000035</v>
      </c>
      <c r="M523" s="11">
        <f>$M$388+(($M$671-$M$388)*(A523-$A$388))/($A$671-$A$388)</f>
        <v>1.6989512301658041</v>
      </c>
    </row>
    <row r="524" spans="1:13" x14ac:dyDescent="0.25">
      <c r="A524" s="7">
        <v>45658</v>
      </c>
      <c r="B524" s="10">
        <v>281956.34248528816</v>
      </c>
      <c r="C524" s="10">
        <f>K524+L524</f>
        <v>-622388.35799607739</v>
      </c>
      <c r="D524">
        <v>1.5</v>
      </c>
      <c r="E524">
        <f>(G524-I524)*100</f>
        <v>-2.0000000000000018</v>
      </c>
      <c r="F524">
        <v>2.2000000000000002</v>
      </c>
      <c r="G524" s="5">
        <v>1.44</v>
      </c>
      <c r="H524">
        <v>1.67</v>
      </c>
      <c r="I524" s="6">
        <v>1.46</v>
      </c>
      <c r="J524" s="5">
        <v>1.41</v>
      </c>
      <c r="K524" s="10">
        <f>(G524-M524)*100/10000*$K$1</f>
        <v>-206388.35799607701</v>
      </c>
      <c r="L524" s="10">
        <f>(G524-$J$671)*100/10000*$K$1*4</f>
        <v>-416000.00000000035</v>
      </c>
      <c r="M524" s="11">
        <f>$M$388+(($M$671-$M$388)*(A524-$A$388))/($A$671-$A$388)</f>
        <v>1.6979854474950962</v>
      </c>
    </row>
    <row r="525" spans="1:13" x14ac:dyDescent="0.25">
      <c r="A525" s="7">
        <v>45659</v>
      </c>
      <c r="B525" s="10">
        <v>62058.994473164668</v>
      </c>
      <c r="C525" s="10">
        <f>K525+L525</f>
        <v>-781615.73185951135</v>
      </c>
      <c r="D525">
        <v>1.5</v>
      </c>
      <c r="E525">
        <f>(G525-I525)*100</f>
        <v>-7.5000000000000178</v>
      </c>
      <c r="F525">
        <v>1.8</v>
      </c>
      <c r="G525" s="5">
        <v>1.4</v>
      </c>
      <c r="H525">
        <v>1.61</v>
      </c>
      <c r="I525" s="6">
        <v>1.4750000000000001</v>
      </c>
      <c r="J525" s="5">
        <v>1.38</v>
      </c>
      <c r="K525" s="10">
        <f>(G525-M525)*100/10000*$K$1</f>
        <v>-237615.73185951085</v>
      </c>
      <c r="L525" s="10">
        <f>(G525-$J$671)*100/10000*$K$1*4</f>
        <v>-544000.00000000047</v>
      </c>
      <c r="M525" s="11">
        <f>$M$388+(($M$671-$M$388)*(A525-$A$388))/($A$671-$A$388)</f>
        <v>1.6970196648243885</v>
      </c>
    </row>
    <row r="526" spans="1:13" x14ac:dyDescent="0.25">
      <c r="A526" s="7">
        <v>45660</v>
      </c>
      <c r="B526" s="10">
        <v>152161.64646104223</v>
      </c>
      <c r="C526" s="10">
        <f>K526+L526</f>
        <v>-820843.10572294518</v>
      </c>
      <c r="D526">
        <v>1.5</v>
      </c>
      <c r="E526">
        <f>(G526-I526)*100</f>
        <v>-5.0000000000000044</v>
      </c>
      <c r="F526">
        <v>1.83</v>
      </c>
      <c r="G526" s="5">
        <v>1.39</v>
      </c>
      <c r="H526">
        <v>1.6</v>
      </c>
      <c r="I526" s="6">
        <v>1.44</v>
      </c>
      <c r="J526" s="5">
        <v>1.37</v>
      </c>
      <c r="K526" s="10">
        <f>(G526-M526)*100/10000*$K$1</f>
        <v>-244843.10572294475</v>
      </c>
      <c r="L526" s="10">
        <f>(G526-$J$671)*100/10000*$K$1*4</f>
        <v>-576000.00000000047</v>
      </c>
      <c r="M526" s="11">
        <f>$M$388+(($M$671-$M$388)*(A526-$A$388))/($A$671-$A$388)</f>
        <v>1.6960538821536808</v>
      </c>
    </row>
    <row r="527" spans="1:13" x14ac:dyDescent="0.25">
      <c r="A527" s="7">
        <v>45663</v>
      </c>
      <c r="B527" s="10">
        <v>107469.60242467141</v>
      </c>
      <c r="C527" s="10">
        <f>K527+L527</f>
        <v>-778525.22731324635</v>
      </c>
      <c r="D527">
        <v>1.5</v>
      </c>
      <c r="E527">
        <f>(G527-I527)*100</f>
        <v>-6.0000000000000053</v>
      </c>
      <c r="F527">
        <v>1.67</v>
      </c>
      <c r="G527" s="5">
        <v>1.4</v>
      </c>
      <c r="H527">
        <v>1.59</v>
      </c>
      <c r="I527" s="6">
        <v>1.46</v>
      </c>
      <c r="J527" s="5">
        <v>1.38</v>
      </c>
      <c r="K527" s="10">
        <f>(G527-M527)*100/10000*$K$1</f>
        <v>-234525.22731324591</v>
      </c>
      <c r="L527" s="10">
        <f>(G527-$J$671)*100/10000*$K$1*4</f>
        <v>-544000.00000000047</v>
      </c>
      <c r="M527" s="11">
        <f>$M$388+(($M$671-$M$388)*(A527-$A$388))/($A$671-$A$388)</f>
        <v>1.6931565341415573</v>
      </c>
    </row>
    <row r="528" spans="1:13" x14ac:dyDescent="0.25">
      <c r="A528" s="7">
        <v>45664</v>
      </c>
      <c r="B528" s="10">
        <v>228572.25441254867</v>
      </c>
      <c r="C528" s="10">
        <f>K528+L528</f>
        <v>-577752.60117668007</v>
      </c>
      <c r="D528">
        <v>1.5</v>
      </c>
      <c r="E528">
        <f>(G528-I528)*100</f>
        <v>-3.0000000000000027</v>
      </c>
      <c r="F528">
        <v>1.6</v>
      </c>
      <c r="G528" s="5">
        <v>1.45</v>
      </c>
      <c r="H528">
        <v>1.6</v>
      </c>
      <c r="I528" s="6">
        <v>1.48</v>
      </c>
      <c r="J528" s="5">
        <v>1.43</v>
      </c>
      <c r="K528" s="10">
        <f>(G528-M528)*100/10000*$K$1</f>
        <v>-193752.60117667975</v>
      </c>
      <c r="L528" s="10">
        <f>(G528-$J$671)*100/10000*$K$1*4</f>
        <v>-384000.00000000029</v>
      </c>
      <c r="M528" s="11">
        <f>$M$388+(($M$671-$M$388)*(A528-$A$388))/($A$671-$A$388)</f>
        <v>1.6921907514708496</v>
      </c>
    </row>
    <row r="529" spans="1:13" x14ac:dyDescent="0.25">
      <c r="A529" s="7">
        <v>45665</v>
      </c>
      <c r="B529" s="10">
        <v>187674.90640042484</v>
      </c>
      <c r="C529" s="10">
        <f>K529+L529</f>
        <v>-576979.97504011367</v>
      </c>
      <c r="D529">
        <v>1.5</v>
      </c>
      <c r="E529">
        <f>(G529-I529)*100</f>
        <v>-4.0000000000000036</v>
      </c>
      <c r="F529">
        <v>1.63</v>
      </c>
      <c r="G529" s="5">
        <v>1.45</v>
      </c>
      <c r="H529">
        <v>1.6</v>
      </c>
      <c r="I529" s="6">
        <v>1.49</v>
      </c>
      <c r="J529" s="5">
        <v>1.43</v>
      </c>
      <c r="K529" s="10">
        <f>(G529-M529)*100/10000*$K$1</f>
        <v>-192979.97504011341</v>
      </c>
      <c r="L529" s="10">
        <f>(G529-$J$671)*100/10000*$K$1*4</f>
        <v>-384000.00000000029</v>
      </c>
      <c r="M529" s="11">
        <f>$M$388+(($M$671-$M$388)*(A529-$A$388))/($A$671-$A$388)</f>
        <v>1.6912249688001417</v>
      </c>
    </row>
    <row r="530" spans="1:13" x14ac:dyDescent="0.25">
      <c r="A530" s="7">
        <v>45666</v>
      </c>
      <c r="B530" s="10">
        <v>190777.55838830187</v>
      </c>
      <c r="C530" s="10">
        <f>K530+L530</f>
        <v>-456207.34890354751</v>
      </c>
      <c r="D530">
        <v>1.5</v>
      </c>
      <c r="E530">
        <f>(G530-I530)*100</f>
        <v>-4.0000000000000036</v>
      </c>
      <c r="F530">
        <v>1.68</v>
      </c>
      <c r="G530" s="5">
        <v>1.48</v>
      </c>
      <c r="H530">
        <v>1.62</v>
      </c>
      <c r="I530" s="6">
        <v>1.52</v>
      </c>
      <c r="J530" s="5">
        <v>1.46</v>
      </c>
      <c r="K530" s="10">
        <f>(G530-M530)*100/10000*$K$1</f>
        <v>-168207.34890354724</v>
      </c>
      <c r="L530" s="10">
        <f>(G530-$J$671)*100/10000*$K$1*4</f>
        <v>-288000.00000000023</v>
      </c>
      <c r="M530" s="11">
        <f>$M$388+(($M$671-$M$388)*(A530-$A$388))/($A$671-$A$388)</f>
        <v>1.690259186129434</v>
      </c>
    </row>
    <row r="531" spans="1:13" x14ac:dyDescent="0.25">
      <c r="A531" s="7">
        <v>45667</v>
      </c>
      <c r="B531" s="10">
        <v>109880.21037617803</v>
      </c>
      <c r="C531" s="10">
        <f>K531+L531</f>
        <v>-495434.72276698123</v>
      </c>
      <c r="D531">
        <v>1.5</v>
      </c>
      <c r="E531">
        <f>(G531-I531)*100</f>
        <v>-6.0000000000000053</v>
      </c>
      <c r="F531">
        <v>1.78</v>
      </c>
      <c r="G531" s="5">
        <v>1.47</v>
      </c>
      <c r="H531">
        <v>1.62</v>
      </c>
      <c r="I531" s="6">
        <v>1.53</v>
      </c>
      <c r="J531" s="5">
        <v>1.45</v>
      </c>
      <c r="K531" s="10">
        <f>(G531-M531)*100/10000*$K$1</f>
        <v>-175434.72276698094</v>
      </c>
      <c r="L531" s="10">
        <f>(G531-$J$671)*100/10000*$K$1*4</f>
        <v>-320000.00000000029</v>
      </c>
      <c r="M531" s="11">
        <f>$M$388+(($M$671-$M$388)*(A531-$A$388))/($A$671-$A$388)</f>
        <v>1.6892934034587261</v>
      </c>
    </row>
    <row r="532" spans="1:13" x14ac:dyDescent="0.25">
      <c r="A532" s="7">
        <v>45670</v>
      </c>
      <c r="B532" s="10">
        <v>-2811.8336601918854</v>
      </c>
      <c r="C532" s="10">
        <f>K532+L532</f>
        <v>-293116.84435728239</v>
      </c>
      <c r="D532">
        <v>1.5</v>
      </c>
      <c r="E532">
        <f>(G532-I532)*100</f>
        <v>-9.0000000000000071</v>
      </c>
      <c r="F532">
        <v>2.1</v>
      </c>
      <c r="G532" s="5">
        <v>1.52</v>
      </c>
      <c r="H532">
        <v>1.65</v>
      </c>
      <c r="I532" s="6">
        <v>1.61</v>
      </c>
      <c r="J532" s="5">
        <v>1.5</v>
      </c>
      <c r="K532" s="10">
        <f>(G532-M532)*100/10000*$K$1</f>
        <v>-133116.84435728227</v>
      </c>
      <c r="L532" s="10">
        <f>(G532-$J$671)*100/10000*$K$1*4</f>
        <v>-160000.00000000015</v>
      </c>
      <c r="M532" s="11">
        <f>$M$388+(($M$671-$M$388)*(A532-$A$388))/($A$671-$A$388)</f>
        <v>1.6863960554466029</v>
      </c>
    </row>
    <row r="533" spans="1:13" x14ac:dyDescent="0.25">
      <c r="A533" s="7">
        <v>45671</v>
      </c>
      <c r="B533" s="10">
        <v>22290.818327684421</v>
      </c>
      <c r="C533" s="10">
        <f>K533+L533</f>
        <v>-492344.21822071628</v>
      </c>
      <c r="D533">
        <v>1.5</v>
      </c>
      <c r="E533">
        <f>(G533-I533)*100</f>
        <v>-8.0000000000000071</v>
      </c>
      <c r="F533">
        <v>2.4</v>
      </c>
      <c r="G533" s="5">
        <v>1.47</v>
      </c>
      <c r="H533">
        <v>1.64</v>
      </c>
      <c r="I533" s="6">
        <v>1.55</v>
      </c>
      <c r="J533" s="5">
        <v>1.45</v>
      </c>
      <c r="K533" s="10">
        <f>(G533-M533)*100/10000*$K$1</f>
        <v>-172344.21822071599</v>
      </c>
      <c r="L533" s="10">
        <f>(G533-$J$671)*100/10000*$K$1*4</f>
        <v>-320000.00000000029</v>
      </c>
      <c r="M533" s="11">
        <f>$M$388+(($M$671-$M$388)*(A533-$A$388))/($A$671-$A$388)</f>
        <v>1.685430272775895</v>
      </c>
    </row>
    <row r="534" spans="1:13" x14ac:dyDescent="0.25">
      <c r="A534" s="7">
        <v>45672</v>
      </c>
      <c r="B534" s="10">
        <v>-33606.529684438254</v>
      </c>
      <c r="C534" s="10">
        <f>K534+L534</f>
        <v>-411571.59208415006</v>
      </c>
      <c r="D534">
        <v>1.5</v>
      </c>
      <c r="E534">
        <f>(G534-I534)*100</f>
        <v>-9.4999999999999964</v>
      </c>
      <c r="F534">
        <v>2.4500000000000002</v>
      </c>
      <c r="G534" s="5">
        <v>1.49</v>
      </c>
      <c r="H534">
        <v>1.64</v>
      </c>
      <c r="I534" s="6">
        <v>1.585</v>
      </c>
      <c r="J534" s="5">
        <v>1.48</v>
      </c>
      <c r="K534" s="10">
        <f>(G534-M534)*100/10000*$K$1</f>
        <v>-155571.59208414983</v>
      </c>
      <c r="L534" s="10">
        <f>(G534-$J$671)*100/10000*$K$1*4</f>
        <v>-256000.00000000023</v>
      </c>
      <c r="M534" s="11">
        <f>$M$388+(($M$671-$M$388)*(A534-$A$388))/($A$671-$A$388)</f>
        <v>1.6844644901051873</v>
      </c>
    </row>
    <row r="535" spans="1:13" x14ac:dyDescent="0.25">
      <c r="A535" s="7">
        <v>45673</v>
      </c>
      <c r="B535" s="10">
        <v>-89503.877696562384</v>
      </c>
      <c r="C535" s="10">
        <f>K535+L535</f>
        <v>-330798.96594758367</v>
      </c>
      <c r="D535">
        <v>1.5</v>
      </c>
      <c r="E535">
        <f>(G535-I535)*100</f>
        <v>-11.000000000000011</v>
      </c>
      <c r="F535">
        <v>3.3</v>
      </c>
      <c r="G535" s="5">
        <v>1.51</v>
      </c>
      <c r="H535">
        <v>1.64</v>
      </c>
      <c r="I535" s="6">
        <v>1.62</v>
      </c>
      <c r="J535" s="5">
        <v>1.5049999999999999</v>
      </c>
      <c r="K535" s="10">
        <f>(G535-M535)*100/10000*$K$1</f>
        <v>-138798.96594758349</v>
      </c>
      <c r="L535" s="10">
        <f>(G535-$J$671)*100/10000*$K$1*4</f>
        <v>-192000.00000000015</v>
      </c>
      <c r="M535" s="11">
        <f>$M$388+(($M$671-$M$388)*(A535-$A$388))/($A$671-$A$388)</f>
        <v>1.6834987074344794</v>
      </c>
    </row>
    <row r="536" spans="1:13" x14ac:dyDescent="0.25">
      <c r="A536" s="7">
        <v>45674</v>
      </c>
      <c r="B536" s="10">
        <v>21598.77429131465</v>
      </c>
      <c r="C536" s="10">
        <f>K536+L536</f>
        <v>-330026.3398110175</v>
      </c>
      <c r="D536">
        <v>1.5</v>
      </c>
      <c r="E536">
        <f>(G536-I536)*100</f>
        <v>-8.0000000000000071</v>
      </c>
      <c r="F536">
        <v>2.5</v>
      </c>
      <c r="G536" s="5">
        <v>1.51</v>
      </c>
      <c r="H536">
        <v>1.64</v>
      </c>
      <c r="I536" s="6">
        <v>1.59</v>
      </c>
      <c r="J536" s="5">
        <v>1.49</v>
      </c>
      <c r="K536" s="10">
        <f>(G536-M536)*100/10000*$K$1</f>
        <v>-138026.33981101736</v>
      </c>
      <c r="L536" s="10">
        <f>(G536-$J$671)*100/10000*$K$1*4</f>
        <v>-192000.00000000015</v>
      </c>
      <c r="M536" s="11">
        <f>$M$388+(($M$671-$M$388)*(A536-$A$388))/($A$671-$A$388)</f>
        <v>1.6825329247637717</v>
      </c>
    </row>
    <row r="537" spans="1:13" x14ac:dyDescent="0.25">
      <c r="A537" s="7">
        <v>45677</v>
      </c>
      <c r="B537" s="10">
        <v>-21093.269745055193</v>
      </c>
      <c r="C537" s="10">
        <f>K537+L537</f>
        <v>-247708.46140131884</v>
      </c>
      <c r="D537">
        <v>1.5</v>
      </c>
      <c r="E537">
        <f>(G537-I537)*100</f>
        <v>-9.0000000000000071</v>
      </c>
      <c r="F537">
        <v>2.4</v>
      </c>
      <c r="G537" s="5">
        <v>1.53</v>
      </c>
      <c r="H537">
        <v>1.65</v>
      </c>
      <c r="I537" s="6">
        <v>1.62</v>
      </c>
      <c r="J537" s="5">
        <v>1.51</v>
      </c>
      <c r="K537" s="10">
        <f>(G537-M537)*100/10000*$K$1</f>
        <v>-119708.46140131871</v>
      </c>
      <c r="L537" s="10">
        <f>(G537-$J$671)*100/10000*$K$1*4</f>
        <v>-128000.00000000012</v>
      </c>
      <c r="M537" s="11">
        <f>$M$388+(($M$671-$M$388)*(A537-$A$388))/($A$671-$A$388)</f>
        <v>1.6796355767516484</v>
      </c>
    </row>
    <row r="538" spans="1:13" x14ac:dyDescent="0.25">
      <c r="A538" s="7">
        <v>45678</v>
      </c>
      <c r="B538" s="10">
        <v>-71990.617757178872</v>
      </c>
      <c r="C538" s="10">
        <f>K538+L538</f>
        <v>-446935.83526475262</v>
      </c>
      <c r="D538">
        <v>1.5</v>
      </c>
      <c r="E538">
        <f>(G538-I538)*100</f>
        <v>-10.000000000000009</v>
      </c>
      <c r="F538">
        <v>2.4</v>
      </c>
      <c r="G538" s="5">
        <v>1.48</v>
      </c>
      <c r="H538">
        <v>1.65</v>
      </c>
      <c r="I538" s="6">
        <v>1.58</v>
      </c>
      <c r="J538" s="5">
        <v>1.47</v>
      </c>
      <c r="K538" s="10">
        <f>(G538-M538)*100/10000*$K$1</f>
        <v>-158935.83526475242</v>
      </c>
      <c r="L538" s="10">
        <f>(G538-$J$671)*100/10000*$K$1*4</f>
        <v>-288000.00000000023</v>
      </c>
      <c r="M538" s="11">
        <f>$M$388+(($M$671-$M$388)*(A538-$A$388))/($A$671-$A$388)</f>
        <v>1.6786697940809405</v>
      </c>
    </row>
    <row r="539" spans="1:13" x14ac:dyDescent="0.25">
      <c r="A539" s="7">
        <v>45679</v>
      </c>
      <c r="B539" s="10">
        <v>-70887.965769302013</v>
      </c>
      <c r="C539" s="10">
        <f>K539+L539</f>
        <v>-366163.20912818646</v>
      </c>
      <c r="D539">
        <v>1.5</v>
      </c>
      <c r="E539">
        <f>(G539-I539)*100</f>
        <v>-10.000000000000009</v>
      </c>
      <c r="F539">
        <v>2.15</v>
      </c>
      <c r="G539" s="5">
        <v>1.5</v>
      </c>
      <c r="H539">
        <v>1.65</v>
      </c>
      <c r="I539" s="6">
        <v>1.6</v>
      </c>
      <c r="J539" s="5">
        <v>1.49</v>
      </c>
      <c r="K539" s="10">
        <f>(G539-M539)*100/10000*$K$1</f>
        <v>-142163.20912818628</v>
      </c>
      <c r="L539" s="10">
        <f>(G539-$J$671)*100/10000*$K$1*4</f>
        <v>-224000.0000000002</v>
      </c>
      <c r="M539" s="11">
        <f>$M$388+(($M$671-$M$388)*(A539-$A$388))/($A$671-$A$388)</f>
        <v>1.6777040114102328</v>
      </c>
    </row>
    <row r="540" spans="1:13" x14ac:dyDescent="0.25">
      <c r="A540" s="7">
        <v>45680</v>
      </c>
      <c r="B540" s="10">
        <v>-179785.31378142495</v>
      </c>
      <c r="C540" s="10">
        <f>K540+L540</f>
        <v>-205390.58299162</v>
      </c>
      <c r="D540">
        <v>1.5</v>
      </c>
      <c r="E540">
        <f>(G540-I540)*100</f>
        <v>-12.999999999999989</v>
      </c>
      <c r="F540">
        <v>2.2999999999999998</v>
      </c>
      <c r="G540" s="5">
        <v>1.54</v>
      </c>
      <c r="H540">
        <v>1.65</v>
      </c>
      <c r="I540" s="6">
        <v>1.67</v>
      </c>
      <c r="J540" s="5">
        <v>1.53</v>
      </c>
      <c r="K540" s="10">
        <f>(G540-M540)*100/10000*$K$1</f>
        <v>-109390.58299161991</v>
      </c>
      <c r="L540" s="10">
        <f>(G540-$J$671)*100/10000*$K$1*4</f>
        <v>-96000.000000000073</v>
      </c>
      <c r="M540" s="11">
        <f>$M$388+(($M$671-$M$388)*(A540-$A$388))/($A$671-$A$388)</f>
        <v>1.6767382287395249</v>
      </c>
    </row>
    <row r="541" spans="1:13" x14ac:dyDescent="0.25">
      <c r="A541" s="7">
        <v>45681</v>
      </c>
      <c r="B541" s="10">
        <v>-224682.66179354806</v>
      </c>
      <c r="C541" s="10">
        <f>K541+L541</f>
        <v>-284617.95685505396</v>
      </c>
      <c r="D541">
        <v>1.5</v>
      </c>
      <c r="E541">
        <f>(G541-I541)*100</f>
        <v>-13.999999999999989</v>
      </c>
      <c r="F541">
        <v>2.5</v>
      </c>
      <c r="G541" s="5">
        <v>1.52</v>
      </c>
      <c r="H541">
        <v>1.61</v>
      </c>
      <c r="I541" s="6">
        <v>1.66</v>
      </c>
      <c r="J541" s="5">
        <v>1.51</v>
      </c>
      <c r="K541" s="10">
        <f>(G541-M541)*100/10000*$K$1</f>
        <v>-124617.9568550538</v>
      </c>
      <c r="L541" s="10">
        <f>(G541-$J$671)*100/10000*$K$1*4</f>
        <v>-160000.00000000015</v>
      </c>
      <c r="M541" s="11">
        <f>$M$388+(($M$671-$M$388)*(A541-$A$388))/($A$671-$A$388)</f>
        <v>1.6757724460688173</v>
      </c>
    </row>
    <row r="542" spans="1:13" x14ac:dyDescent="0.25">
      <c r="A542" s="7">
        <v>45684</v>
      </c>
      <c r="B542" s="10">
        <v>-239374.70582991853</v>
      </c>
      <c r="C542" s="10">
        <f>K542+L542</f>
        <v>-402300.07844535523</v>
      </c>
      <c r="D542">
        <v>1.5</v>
      </c>
      <c r="E542">
        <f>(G542-I542)*100</f>
        <v>-13.999999999999989</v>
      </c>
      <c r="F542">
        <v>1.9</v>
      </c>
      <c r="G542" s="5">
        <v>1.49</v>
      </c>
      <c r="H542">
        <v>1.64</v>
      </c>
      <c r="I542" s="6">
        <v>1.63</v>
      </c>
      <c r="J542" s="5">
        <v>1.49</v>
      </c>
      <c r="K542" s="10">
        <f>(G542-M542)*100/10000*$K$1</f>
        <v>-146300.078445355</v>
      </c>
      <c r="L542" s="10">
        <f>(G542-$J$671)*100/10000*$K$1*4</f>
        <v>-256000.00000000023</v>
      </c>
      <c r="M542" s="11">
        <f>$M$388+(($M$671-$M$388)*(A542-$A$388))/($A$671-$A$388)</f>
        <v>1.6728750980566938</v>
      </c>
    </row>
    <row r="543" spans="1:13" x14ac:dyDescent="0.25">
      <c r="A543" s="7">
        <v>45685</v>
      </c>
      <c r="B543" s="10">
        <v>-242272.05384204158</v>
      </c>
      <c r="C543" s="10">
        <f>K543+L543</f>
        <v>-401527.45230878913</v>
      </c>
      <c r="D543">
        <v>1.5</v>
      </c>
      <c r="E543">
        <f>(G543-I543)*100</f>
        <v>-13.999999999999989</v>
      </c>
      <c r="F543">
        <v>1.9</v>
      </c>
      <c r="G543" s="5">
        <v>1.49</v>
      </c>
      <c r="H543">
        <v>1.64</v>
      </c>
      <c r="I543" s="6">
        <v>1.63</v>
      </c>
      <c r="J543" s="5">
        <v>1.49</v>
      </c>
      <c r="K543" s="10">
        <f>(G543-M543)*100/10000*$K$1</f>
        <v>-145527.45230878887</v>
      </c>
      <c r="L543" s="10">
        <f>(G543-$J$671)*100/10000*$K$1*4</f>
        <v>-256000.00000000023</v>
      </c>
      <c r="M543" s="11">
        <f>$M$388+(($M$671-$M$388)*(A543-$A$388))/($A$671-$A$388)</f>
        <v>1.6719093153859861</v>
      </c>
    </row>
    <row r="544" spans="1:13" x14ac:dyDescent="0.25">
      <c r="A544" s="7">
        <v>45686</v>
      </c>
      <c r="B544" s="10">
        <v>-245169.40185416531</v>
      </c>
      <c r="C544" s="10">
        <f>K544+L544</f>
        <v>-400754.82617222279</v>
      </c>
      <c r="D544">
        <v>1.5</v>
      </c>
      <c r="E544">
        <f>(G544-I544)*100</f>
        <v>-13.999999999999989</v>
      </c>
      <c r="F544">
        <v>1.9</v>
      </c>
      <c r="G544" s="5">
        <v>1.49</v>
      </c>
      <c r="H544">
        <v>1.64</v>
      </c>
      <c r="I544" s="6">
        <v>1.63</v>
      </c>
      <c r="J544" s="5">
        <v>1.49</v>
      </c>
      <c r="K544" s="10">
        <f>(G544-M544)*100/10000*$K$1</f>
        <v>-144754.82617222256</v>
      </c>
      <c r="L544" s="10">
        <f>(G544-$J$671)*100/10000*$K$1*4</f>
        <v>-256000.00000000023</v>
      </c>
      <c r="M544" s="11">
        <f>$M$388+(($M$671-$M$388)*(A544-$A$388))/($A$671-$A$388)</f>
        <v>1.6709435327152782</v>
      </c>
    </row>
    <row r="545" spans="1:13" x14ac:dyDescent="0.25">
      <c r="A545" s="7">
        <v>45687</v>
      </c>
      <c r="B545" s="10">
        <v>-208066.7498662883</v>
      </c>
      <c r="C545" s="10">
        <f>K545+L545</f>
        <v>-359982.20003565657</v>
      </c>
      <c r="D545">
        <v>1.5</v>
      </c>
      <c r="E545">
        <f>(G545-I545)*100</f>
        <v>-12.999999999999989</v>
      </c>
      <c r="F545">
        <v>1.9</v>
      </c>
      <c r="G545" s="5">
        <v>1.5</v>
      </c>
      <c r="H545">
        <v>1.64</v>
      </c>
      <c r="I545" s="6">
        <v>1.63</v>
      </c>
      <c r="J545" s="5">
        <v>1.49</v>
      </c>
      <c r="K545" s="10">
        <f>(G545-M545)*100/10000*$K$1</f>
        <v>-135982.20003565639</v>
      </c>
      <c r="L545" s="10">
        <f>(G545-$J$671)*100/10000*$K$1*4</f>
        <v>-224000.0000000002</v>
      </c>
      <c r="M545" s="11">
        <f>$M$388+(($M$671-$M$388)*(A545-$A$388))/($A$671-$A$388)</f>
        <v>1.6699777500445705</v>
      </c>
    </row>
    <row r="546" spans="1:13" x14ac:dyDescent="0.25">
      <c r="A546" s="7">
        <v>45688</v>
      </c>
      <c r="B546" s="10">
        <v>-248964.09787841205</v>
      </c>
      <c r="C546" s="10">
        <f>K546+L546</f>
        <v>-359209.57389909029</v>
      </c>
      <c r="D546">
        <v>1.5</v>
      </c>
      <c r="E546">
        <f>(G546-I546)*100</f>
        <v>-13.999999999999989</v>
      </c>
      <c r="F546">
        <v>1.9</v>
      </c>
      <c r="G546" s="5">
        <v>1.5</v>
      </c>
      <c r="H546">
        <v>1.64</v>
      </c>
      <c r="I546" s="6">
        <v>1.64</v>
      </c>
      <c r="J546" s="5">
        <v>1.49</v>
      </c>
      <c r="K546" s="10">
        <f>(G546-M546)*100/10000*$K$1</f>
        <v>-135209.57389909006</v>
      </c>
      <c r="L546" s="10">
        <f>(G546-$J$671)*100/10000*$K$1*4</f>
        <v>-224000.0000000002</v>
      </c>
      <c r="M546" s="11">
        <f>$M$388+(($M$671-$M$388)*(A546-$A$388))/($A$671-$A$388)</f>
        <v>1.6690119673738626</v>
      </c>
    </row>
    <row r="547" spans="1:13" x14ac:dyDescent="0.25">
      <c r="A547" s="7">
        <v>45691</v>
      </c>
      <c r="B547" s="10">
        <v>-257656.14191478185</v>
      </c>
      <c r="C547" s="10">
        <f>K547+L547</f>
        <v>-356891.69548939168</v>
      </c>
      <c r="D547">
        <v>1.5</v>
      </c>
      <c r="E547">
        <f>(G547-I547)*100</f>
        <v>-13.999999999999989</v>
      </c>
      <c r="F547">
        <v>1.9</v>
      </c>
      <c r="G547" s="5">
        <v>1.5</v>
      </c>
      <c r="H547">
        <v>1.64</v>
      </c>
      <c r="I547" s="6">
        <v>1.64</v>
      </c>
      <c r="J547" s="5">
        <v>1.49</v>
      </c>
      <c r="K547" s="10">
        <f>(G547-M547)*100/10000*$K$1</f>
        <v>-132891.69548939145</v>
      </c>
      <c r="L547" s="10">
        <f>(G547-$J$671)*100/10000*$K$1*4</f>
        <v>-224000.0000000002</v>
      </c>
      <c r="M547" s="11">
        <f>$M$388+(($M$671-$M$388)*(A547-$A$388))/($A$671-$A$388)</f>
        <v>1.6661146193617393</v>
      </c>
    </row>
    <row r="548" spans="1:13" x14ac:dyDescent="0.25">
      <c r="A548" s="7">
        <v>45692</v>
      </c>
      <c r="B548" s="10">
        <v>-260553.48992690557</v>
      </c>
      <c r="C548" s="10">
        <f>K548+L548</f>
        <v>-356119.06935282535</v>
      </c>
      <c r="D548">
        <v>1.5</v>
      </c>
      <c r="E548">
        <f>(G548-I548)*100</f>
        <v>-13.999999999999989</v>
      </c>
      <c r="F548">
        <v>1.9</v>
      </c>
      <c r="G548" s="5">
        <v>1.5</v>
      </c>
      <c r="H548">
        <v>1.64</v>
      </c>
      <c r="I548" s="6">
        <v>1.64</v>
      </c>
      <c r="J548" s="5">
        <v>1.49</v>
      </c>
      <c r="K548" s="10">
        <f>(G548-M548)*100/10000*$K$1</f>
        <v>-132119.06935282514</v>
      </c>
      <c r="L548" s="10">
        <f>(G548-$J$671)*100/10000*$K$1*4</f>
        <v>-224000.0000000002</v>
      </c>
      <c r="M548" s="11">
        <f>$M$388+(($M$671-$M$388)*(A548-$A$388))/($A$671-$A$388)</f>
        <v>1.6651488366910314</v>
      </c>
    </row>
    <row r="549" spans="1:13" x14ac:dyDescent="0.25">
      <c r="A549" s="7">
        <v>45693</v>
      </c>
      <c r="B549" s="10">
        <v>-303450.83793902863</v>
      </c>
      <c r="C549" s="10">
        <f>K549+L549</f>
        <v>-395346.44321625924</v>
      </c>
      <c r="D549">
        <v>1.5</v>
      </c>
      <c r="E549">
        <f>(G549-I549)*100</f>
        <v>-14.999999999999991</v>
      </c>
      <c r="F549">
        <v>2.0499999999999998</v>
      </c>
      <c r="G549" s="5">
        <v>1.49</v>
      </c>
      <c r="H549">
        <v>1.62</v>
      </c>
      <c r="I549" s="6">
        <v>1.64</v>
      </c>
      <c r="J549" s="5">
        <v>1.49</v>
      </c>
      <c r="K549" s="10">
        <f>(G549-M549)*100/10000*$K$1</f>
        <v>-139346.44321625898</v>
      </c>
      <c r="L549" s="10">
        <f>(G549-$J$671)*100/10000*$K$1*4</f>
        <v>-256000.00000000023</v>
      </c>
      <c r="M549" s="11">
        <f>$M$388+(($M$671-$M$388)*(A549-$A$388))/($A$671-$A$388)</f>
        <v>1.6641830540203237</v>
      </c>
    </row>
    <row r="550" spans="1:13" x14ac:dyDescent="0.25">
      <c r="A550" s="7">
        <v>45694</v>
      </c>
      <c r="B550" s="10">
        <v>-160348.1859511525</v>
      </c>
      <c r="C550" s="10">
        <f>K550+L550</f>
        <v>-514573.8170796932</v>
      </c>
      <c r="D550">
        <v>1.5</v>
      </c>
      <c r="E550">
        <f>(G550-I550)*100</f>
        <v>-11.000000000000011</v>
      </c>
      <c r="F550">
        <v>1.85</v>
      </c>
      <c r="G550" s="5">
        <v>1.46</v>
      </c>
      <c r="H550">
        <v>1.62</v>
      </c>
      <c r="I550" s="6">
        <v>1.57</v>
      </c>
      <c r="J550" s="5">
        <v>1.46</v>
      </c>
      <c r="K550" s="10">
        <f>(G550-M550)*100/10000*$K$1</f>
        <v>-162573.81707969288</v>
      </c>
      <c r="L550" s="10">
        <f>(G550-$J$671)*100/10000*$K$1*4</f>
        <v>-352000.00000000035</v>
      </c>
      <c r="M550" s="11">
        <f>$M$388+(($M$671-$M$388)*(A550-$A$388))/($A$671-$A$388)</f>
        <v>1.6632172713496161</v>
      </c>
    </row>
    <row r="551" spans="1:13" x14ac:dyDescent="0.25">
      <c r="A551" s="7">
        <v>45695</v>
      </c>
      <c r="B551" s="10">
        <v>-119245.5339632761</v>
      </c>
      <c r="C551" s="10">
        <f>K551+L551</f>
        <v>-393801.1909431268</v>
      </c>
      <c r="D551">
        <v>1.5</v>
      </c>
      <c r="E551">
        <f>(G551-I551)*100</f>
        <v>-10.000000000000009</v>
      </c>
      <c r="F551">
        <v>1.8</v>
      </c>
      <c r="G551" s="5">
        <v>1.49</v>
      </c>
      <c r="H551">
        <v>1.6</v>
      </c>
      <c r="I551" s="6">
        <v>1.59</v>
      </c>
      <c r="J551" s="5">
        <v>1.48</v>
      </c>
      <c r="K551" s="10">
        <f>(G551-M551)*100/10000*$K$1</f>
        <v>-137801.19094312654</v>
      </c>
      <c r="L551" s="10">
        <f>(G551-$J$671)*100/10000*$K$1*4</f>
        <v>-256000.00000000023</v>
      </c>
      <c r="M551" s="11">
        <f>$M$388+(($M$671-$M$388)*(A551-$A$388))/($A$671-$A$388)</f>
        <v>1.6622514886789082</v>
      </c>
    </row>
    <row r="552" spans="1:13" x14ac:dyDescent="0.25">
      <c r="A552" s="7">
        <v>45698</v>
      </c>
      <c r="B552" s="10">
        <v>-117937.57799964503</v>
      </c>
      <c r="C552" s="10">
        <f>K552+L552</f>
        <v>-191483.31253342796</v>
      </c>
      <c r="D552">
        <v>1.5</v>
      </c>
      <c r="E552">
        <f>(G552-I552)*100</f>
        <v>-9.9999999999999858</v>
      </c>
      <c r="F552">
        <v>1.8</v>
      </c>
      <c r="G552" s="5">
        <v>1.54</v>
      </c>
      <c r="H552">
        <v>1.61</v>
      </c>
      <c r="I552" s="6">
        <v>1.64</v>
      </c>
      <c r="J552" s="5">
        <v>1.54</v>
      </c>
      <c r="K552" s="10">
        <f>(G552-M552)*100/10000*$K$1</f>
        <v>-95483.312533427874</v>
      </c>
      <c r="L552" s="10">
        <f>(G552-$J$671)*100/10000*$K$1*4</f>
        <v>-96000.000000000073</v>
      </c>
      <c r="M552" s="11">
        <f>$M$388+(($M$671-$M$388)*(A552-$A$388))/($A$671-$A$388)</f>
        <v>1.6593541406667849</v>
      </c>
    </row>
    <row r="553" spans="1:13" x14ac:dyDescent="0.25">
      <c r="A553" s="7">
        <v>45699</v>
      </c>
      <c r="B553" s="10">
        <v>-200834.92601176884</v>
      </c>
      <c r="C553" s="10">
        <f>K553+L553</f>
        <v>-270710.68639686174</v>
      </c>
      <c r="D553">
        <v>1.5</v>
      </c>
      <c r="E553">
        <f>(G553-I553)*100</f>
        <v>-11.999999999999989</v>
      </c>
      <c r="F553">
        <v>1.98</v>
      </c>
      <c r="G553" s="5">
        <v>1.52</v>
      </c>
      <c r="H553">
        <v>1.63</v>
      </c>
      <c r="I553" s="6">
        <v>1.64</v>
      </c>
      <c r="J553" s="5">
        <v>1.52</v>
      </c>
      <c r="K553" s="10">
        <f>(G553-M553)*100/10000*$K$1</f>
        <v>-110710.68639686158</v>
      </c>
      <c r="L553" s="10">
        <f>(G553-$J$671)*100/10000*$K$1*4</f>
        <v>-160000.00000000015</v>
      </c>
      <c r="M553" s="11">
        <f>$M$388+(($M$671-$M$388)*(A553-$A$388))/($A$671-$A$388)</f>
        <v>1.658388357996077</v>
      </c>
    </row>
    <row r="554" spans="1:13" x14ac:dyDescent="0.25">
      <c r="A554" s="7">
        <v>45700</v>
      </c>
      <c r="B554" s="10">
        <v>-159732.27402389183</v>
      </c>
      <c r="C554" s="10">
        <f>K554+L554</f>
        <v>-149938.06026029546</v>
      </c>
      <c r="D554">
        <v>1.5</v>
      </c>
      <c r="E554">
        <f>(G554-I554)*100</f>
        <v>-10.999999999999988</v>
      </c>
      <c r="F554">
        <v>1.9</v>
      </c>
      <c r="G554" s="5">
        <v>1.55</v>
      </c>
      <c r="H554">
        <v>1.63</v>
      </c>
      <c r="I554" s="6">
        <v>1.66</v>
      </c>
      <c r="J554" s="5">
        <v>1.55</v>
      </c>
      <c r="K554" s="10">
        <f>(G554-M554)*100/10000*$K$1</f>
        <v>-85938.060260295402</v>
      </c>
      <c r="L554" s="10">
        <f>(G554-$J$671)*100/10000*$K$1*4</f>
        <v>-64000.000000000058</v>
      </c>
      <c r="M554" s="11">
        <f>$M$388+(($M$671-$M$388)*(A554-$A$388))/($A$671-$A$388)</f>
        <v>1.6574225753253693</v>
      </c>
    </row>
    <row r="555" spans="1:13" x14ac:dyDescent="0.25">
      <c r="A555" s="7">
        <v>45701</v>
      </c>
      <c r="B555" s="10">
        <v>-200629.62203601559</v>
      </c>
      <c r="C555" s="10">
        <f>K555+L555</f>
        <v>-149165.43412372912</v>
      </c>
      <c r="D555">
        <v>1.5</v>
      </c>
      <c r="E555">
        <f>(G555-I555)*100</f>
        <v>-11.999999999999989</v>
      </c>
      <c r="F555">
        <v>1.8</v>
      </c>
      <c r="G555" s="5">
        <v>1.55</v>
      </c>
      <c r="H555">
        <v>1.63</v>
      </c>
      <c r="I555" s="6">
        <v>1.67</v>
      </c>
      <c r="J555" s="5">
        <v>1.55</v>
      </c>
      <c r="K555" s="10">
        <f>(G555-M555)*100/10000*$K$1</f>
        <v>-85165.434123729079</v>
      </c>
      <c r="L555" s="10">
        <f>(G555-$J$671)*100/10000*$K$1*4</f>
        <v>-64000.000000000058</v>
      </c>
      <c r="M555" s="11">
        <f>$M$388+(($M$671-$M$388)*(A555-$A$388))/($A$671-$A$388)</f>
        <v>1.6564567926546614</v>
      </c>
    </row>
    <row r="556" spans="1:13" x14ac:dyDescent="0.25">
      <c r="A556" s="7">
        <v>45702</v>
      </c>
      <c r="B556" s="10">
        <v>-195526.97004813861</v>
      </c>
      <c r="C556" s="10">
        <f>K556+L556</f>
        <v>11607.192012837157</v>
      </c>
      <c r="D556">
        <v>1.5</v>
      </c>
      <c r="E556">
        <f>(G556-I556)*100</f>
        <v>-11.999999999999989</v>
      </c>
      <c r="F556">
        <v>2</v>
      </c>
      <c r="G556" s="5">
        <v>1.59</v>
      </c>
      <c r="H556">
        <v>1.64</v>
      </c>
      <c r="I556" s="6">
        <v>1.71</v>
      </c>
      <c r="J556" s="5">
        <v>1.59</v>
      </c>
      <c r="K556" s="10">
        <f>(G556-M556)*100/10000*$K$1</f>
        <v>-52392.807987162902</v>
      </c>
      <c r="L556" s="10">
        <f>(G556-$J$671)*100/10000*$K$1*4</f>
        <v>64000.000000000058</v>
      </c>
      <c r="M556" s="11">
        <f>$M$388+(($M$671-$M$388)*(A556-$A$388))/($A$671-$A$388)</f>
        <v>1.6554910099839537</v>
      </c>
    </row>
    <row r="557" spans="1:13" x14ac:dyDescent="0.25">
      <c r="A557" s="7">
        <v>45705</v>
      </c>
      <c r="B557" s="10">
        <v>-139219.01408451027</v>
      </c>
      <c r="C557" s="10">
        <f>K557+L557</f>
        <v>173925.07042253521</v>
      </c>
      <c r="D557">
        <v>1.5</v>
      </c>
      <c r="E557">
        <f>(G557-I557)*100</f>
        <v>-10.500000000000021</v>
      </c>
      <c r="F557">
        <v>2.08</v>
      </c>
      <c r="G557" s="5">
        <v>1.63</v>
      </c>
      <c r="H557">
        <v>1.67</v>
      </c>
      <c r="I557" s="6">
        <v>1.7350000000000001</v>
      </c>
      <c r="J557" s="5">
        <v>1.625</v>
      </c>
      <c r="K557" s="10">
        <f>(G557-M557)*100/10000*$K$1</f>
        <v>-18074.92957746426</v>
      </c>
      <c r="L557" s="10">
        <f>(G557-$J$671)*100/10000*$K$1*4</f>
        <v>191999.99999999948</v>
      </c>
      <c r="M557" s="11">
        <f>$M$388+(($M$671-$M$388)*(A557-$A$388))/($A$671-$A$388)</f>
        <v>1.6525936619718302</v>
      </c>
    </row>
    <row r="558" spans="1:13" x14ac:dyDescent="0.25">
      <c r="A558" s="7">
        <v>45706</v>
      </c>
      <c r="B558" s="10">
        <v>-181116.36209663251</v>
      </c>
      <c r="C558" s="10">
        <f>K558+L558</f>
        <v>154697.69655910175</v>
      </c>
      <c r="D558">
        <v>1.5</v>
      </c>
      <c r="E558">
        <f>(G558-I558)*100</f>
        <v>-11.5</v>
      </c>
      <c r="F558">
        <v>2.5</v>
      </c>
      <c r="G558" s="5">
        <v>1.625</v>
      </c>
      <c r="H558">
        <v>1.7</v>
      </c>
      <c r="I558" s="6">
        <v>1.74</v>
      </c>
      <c r="J558" s="5">
        <v>1.625</v>
      </c>
      <c r="K558" s="10">
        <f>(G558-M558)*100/10000*$K$1</f>
        <v>-21302.303440898031</v>
      </c>
      <c r="L558" s="10">
        <f>(G558-$J$671)*100/10000*$K$1*4</f>
        <v>175999.9999999998</v>
      </c>
      <c r="M558" s="11">
        <f>$M$388+(($M$671-$M$388)*(A558-$A$388))/($A$671-$A$388)</f>
        <v>1.6516278793011225</v>
      </c>
    </row>
    <row r="559" spans="1:13" x14ac:dyDescent="0.25">
      <c r="A559" s="7">
        <v>45707</v>
      </c>
      <c r="B559" s="10">
        <v>-246013.71010875591</v>
      </c>
      <c r="C559" s="10">
        <f>K559+L559</f>
        <v>55470.322695668438</v>
      </c>
      <c r="D559">
        <v>1.5</v>
      </c>
      <c r="E559">
        <f>(G559-I559)*100</f>
        <v>-12.999999999999989</v>
      </c>
      <c r="F559">
        <v>2.1</v>
      </c>
      <c r="G559" s="5">
        <v>1.6</v>
      </c>
      <c r="H559">
        <v>1.69</v>
      </c>
      <c r="I559" s="6">
        <v>1.73</v>
      </c>
      <c r="J559" s="5">
        <v>1.6</v>
      </c>
      <c r="K559" s="10">
        <f>(G559-M559)*100/10000*$K$1</f>
        <v>-40529.677304331635</v>
      </c>
      <c r="L559" s="10">
        <f>(G559-$J$671)*100/10000*$K$1*4</f>
        <v>96000.000000000073</v>
      </c>
      <c r="M559" s="11">
        <f>$M$388+(($M$671-$M$388)*(A559-$A$388))/($A$671-$A$388)</f>
        <v>1.6506620966304146</v>
      </c>
    </row>
    <row r="560" spans="1:13" x14ac:dyDescent="0.25">
      <c r="A560" s="7">
        <v>45708</v>
      </c>
      <c r="B560" s="10">
        <v>-236911.05812087981</v>
      </c>
      <c r="C560" s="10">
        <f>K560+L560</f>
        <v>296242.9488322339</v>
      </c>
      <c r="D560">
        <v>1.5</v>
      </c>
      <c r="E560">
        <f>(G560-I560)*100</f>
        <v>-13.000000000000011</v>
      </c>
      <c r="F560">
        <v>2.15</v>
      </c>
      <c r="G560" s="5">
        <v>1.66</v>
      </c>
      <c r="H560">
        <v>1.69</v>
      </c>
      <c r="I560" s="6">
        <v>1.79</v>
      </c>
      <c r="J560" s="5">
        <v>1.66</v>
      </c>
      <c r="K560" s="10">
        <f>(G560-M560)*100/10000*$K$1</f>
        <v>8242.948832234375</v>
      </c>
      <c r="L560" s="10">
        <f>(G560-$J$671)*100/10000*$K$1*4</f>
        <v>287999.99999999953</v>
      </c>
      <c r="M560" s="11">
        <f>$M$388+(($M$671-$M$388)*(A560-$A$388))/($A$671-$A$388)</f>
        <v>1.649696313959707</v>
      </c>
    </row>
    <row r="561" spans="1:13" x14ac:dyDescent="0.25">
      <c r="A561" s="7">
        <v>45709</v>
      </c>
      <c r="B561" s="10">
        <v>-121808.40613300342</v>
      </c>
      <c r="C561" s="10">
        <f>K561+L561</f>
        <v>377015.5749688003</v>
      </c>
      <c r="D561">
        <v>1.5</v>
      </c>
      <c r="E561">
        <f>(G561-I561)*100</f>
        <v>-10.000000000000009</v>
      </c>
      <c r="F561">
        <v>2.35</v>
      </c>
      <c r="G561" s="5">
        <v>1.68</v>
      </c>
      <c r="H561">
        <v>1.73</v>
      </c>
      <c r="I561" s="6">
        <v>1.78</v>
      </c>
      <c r="J561" s="5">
        <v>1.68</v>
      </c>
      <c r="K561" s="10">
        <f>(G561-M561)*100/10000*$K$1</f>
        <v>25015.574968800716</v>
      </c>
      <c r="L561" s="10">
        <f>(G561-$J$671)*100/10000*$K$1*4</f>
        <v>351999.99999999959</v>
      </c>
      <c r="M561" s="11">
        <f>$M$388+(($M$671-$M$388)*(A561-$A$388))/($A$671-$A$388)</f>
        <v>1.648730531288999</v>
      </c>
    </row>
    <row r="562" spans="1:13" x14ac:dyDescent="0.25">
      <c r="A562" s="7">
        <v>45712</v>
      </c>
      <c r="B562" s="10">
        <v>-52500.450169373129</v>
      </c>
      <c r="C562" s="10">
        <f>K562+L562</f>
        <v>419333.45337849902</v>
      </c>
      <c r="D562">
        <v>1.5</v>
      </c>
      <c r="E562">
        <f>(G562-I562)*100</f>
        <v>-8.0000000000000071</v>
      </c>
      <c r="F562">
        <v>2.4500000000000002</v>
      </c>
      <c r="G562" s="5">
        <v>1.69</v>
      </c>
      <c r="H562">
        <v>1.78</v>
      </c>
      <c r="I562" s="6">
        <v>1.77</v>
      </c>
      <c r="J562" s="5">
        <v>1.69</v>
      </c>
      <c r="K562" s="10">
        <f>(G562-M562)*100/10000*$K$1</f>
        <v>35333.453378499333</v>
      </c>
      <c r="L562" s="10">
        <f>(G562-$J$671)*100/10000*$K$1*4</f>
        <v>383999.99999999971</v>
      </c>
      <c r="M562" s="11">
        <f>$M$388+(($M$671-$M$388)*(A562-$A$388))/($A$671-$A$388)</f>
        <v>1.6458331832768758</v>
      </c>
    </row>
    <row r="563" spans="1:13" x14ac:dyDescent="0.25">
      <c r="A563" s="7">
        <v>45713</v>
      </c>
      <c r="B563" s="10">
        <v>-177397.79818149627</v>
      </c>
      <c r="C563" s="10">
        <f>K563+L563</f>
        <v>260106.07951506498</v>
      </c>
      <c r="D563">
        <v>1.5</v>
      </c>
      <c r="E563">
        <f>(G563-I563)*100</f>
        <v>-11.000000000000011</v>
      </c>
      <c r="F563">
        <v>2.33</v>
      </c>
      <c r="G563" s="5">
        <v>1.65</v>
      </c>
      <c r="H563">
        <v>1.77</v>
      </c>
      <c r="I563" s="6">
        <v>1.76</v>
      </c>
      <c r="J563" s="5">
        <v>1.65</v>
      </c>
      <c r="K563" s="10">
        <f>(G563-M563)*100/10000*$K$1</f>
        <v>4106.0795150654531</v>
      </c>
      <c r="L563" s="10">
        <f>(G563-$J$671)*100/10000*$K$1*4</f>
        <v>255999.99999999953</v>
      </c>
      <c r="M563" s="11">
        <f>$M$388+(($M$671-$M$388)*(A563-$A$388))/($A$671-$A$388)</f>
        <v>1.6448674006061681</v>
      </c>
    </row>
    <row r="564" spans="1:13" x14ac:dyDescent="0.25">
      <c r="A564" s="7">
        <v>45714</v>
      </c>
      <c r="B564" s="10">
        <v>-258295.14619362011</v>
      </c>
      <c r="C564" s="10">
        <f>K564+L564</f>
        <v>220878.70565163126</v>
      </c>
      <c r="D564">
        <v>1.5</v>
      </c>
      <c r="E564">
        <f>(G564-I564)*100</f>
        <v>-13.000000000000011</v>
      </c>
      <c r="F564">
        <v>2.2999999999999998</v>
      </c>
      <c r="G564" s="5">
        <v>1.64</v>
      </c>
      <c r="H564">
        <v>1.76</v>
      </c>
      <c r="I564" s="6">
        <v>1.77</v>
      </c>
      <c r="J564" s="5">
        <v>1.64</v>
      </c>
      <c r="K564" s="10">
        <f>(G564-M564)*100/10000*$K$1</f>
        <v>-3121.2943483682311</v>
      </c>
      <c r="L564" s="10">
        <f>(G564-$J$671)*100/10000*$K$1*4</f>
        <v>223999.99999999948</v>
      </c>
      <c r="M564" s="11">
        <f>$M$388+(($M$671-$M$388)*(A564-$A$388))/($A$671-$A$388)</f>
        <v>1.6439016179354602</v>
      </c>
    </row>
    <row r="565" spans="1:13" x14ac:dyDescent="0.25">
      <c r="A565" s="7">
        <v>45715</v>
      </c>
      <c r="B565" s="10">
        <v>-291192.49420574313</v>
      </c>
      <c r="C565" s="10">
        <f>K565+L565</f>
        <v>381651.33178819751</v>
      </c>
      <c r="D565">
        <v>1.5</v>
      </c>
      <c r="E565">
        <f>(G565-I565)*100</f>
        <v>-14.000000000000012</v>
      </c>
      <c r="F565">
        <v>2.4500000000000002</v>
      </c>
      <c r="G565" s="5">
        <v>1.68</v>
      </c>
      <c r="H565">
        <v>1.77</v>
      </c>
      <c r="I565" s="6">
        <v>1.82</v>
      </c>
      <c r="J565" s="5">
        <v>1.68</v>
      </c>
      <c r="K565" s="10">
        <f>(G565-M565)*100/10000*$K$1</f>
        <v>29651.331788197946</v>
      </c>
      <c r="L565" s="10">
        <f>(G565-$J$671)*100/10000*$K$1*4</f>
        <v>351999.99999999959</v>
      </c>
      <c r="M565" s="11">
        <f>$M$388+(($M$671-$M$388)*(A565-$A$388))/($A$671-$A$388)</f>
        <v>1.6429358352647525</v>
      </c>
    </row>
    <row r="566" spans="1:13" x14ac:dyDescent="0.25">
      <c r="A566" s="7">
        <v>45716</v>
      </c>
      <c r="B566" s="10">
        <v>-262089.8422178668</v>
      </c>
      <c r="C566" s="10">
        <f>K566+L566</f>
        <v>262423.95792476379</v>
      </c>
      <c r="D566">
        <v>1.5</v>
      </c>
      <c r="E566">
        <f>(G566-I566)*100</f>
        <v>-13.000000000000011</v>
      </c>
      <c r="F566">
        <v>2.2000000000000002</v>
      </c>
      <c r="G566" s="5">
        <v>1.65</v>
      </c>
      <c r="H566">
        <v>1.77</v>
      </c>
      <c r="I566" s="6">
        <v>1.78</v>
      </c>
      <c r="J566" s="5">
        <v>1.65</v>
      </c>
      <c r="K566" s="10">
        <f>(G566-M566)*100/10000*$K$1</f>
        <v>6423.9579247642459</v>
      </c>
      <c r="L566" s="10">
        <f>(G566-$J$671)*100/10000*$K$1*4</f>
        <v>255999.99999999953</v>
      </c>
      <c r="M566" s="11">
        <f>$M$388+(($M$671-$M$388)*(A566-$A$388))/($A$671-$A$388)</f>
        <v>1.6419700525940446</v>
      </c>
    </row>
    <row r="567" spans="1:13" x14ac:dyDescent="0.25">
      <c r="A567" s="7">
        <v>45719</v>
      </c>
      <c r="B567" s="10">
        <v>-258781.88625423622</v>
      </c>
      <c r="C567" s="10">
        <f>K567+L567</f>
        <v>124741.83633446269</v>
      </c>
      <c r="D567">
        <v>1.5</v>
      </c>
      <c r="E567">
        <f>(G567-I567)*100</f>
        <v>-12.5</v>
      </c>
      <c r="F567">
        <v>1.95</v>
      </c>
      <c r="G567" s="5">
        <v>1.615</v>
      </c>
      <c r="H567">
        <v>1.77</v>
      </c>
      <c r="I567" s="6">
        <v>1.74</v>
      </c>
      <c r="J567" s="5">
        <v>1.61</v>
      </c>
      <c r="K567" s="10">
        <f>(G567-M567)*100/10000*$K$1</f>
        <v>-19258.163665537075</v>
      </c>
      <c r="L567" s="10">
        <f>(G567-$J$671)*100/10000*$K$1*4</f>
        <v>143999.99999999977</v>
      </c>
      <c r="M567" s="11">
        <f>$M$388+(($M$671-$M$388)*(A567-$A$388))/($A$671-$A$388)</f>
        <v>1.6390727045819213</v>
      </c>
    </row>
    <row r="568" spans="1:13" x14ac:dyDescent="0.25">
      <c r="A568" s="7">
        <v>45720</v>
      </c>
      <c r="B568" s="10">
        <v>-281679.23426635948</v>
      </c>
      <c r="C568" s="10">
        <f>K568+L568</f>
        <v>105514.46247102944</v>
      </c>
      <c r="D568">
        <v>1.5</v>
      </c>
      <c r="E568">
        <f>(G568-I568)*100</f>
        <v>-12.999999999999989</v>
      </c>
      <c r="F568">
        <v>1.78</v>
      </c>
      <c r="G568" s="5">
        <v>1.61</v>
      </c>
      <c r="H568">
        <v>1.75</v>
      </c>
      <c r="I568" s="6">
        <v>1.74</v>
      </c>
      <c r="J568" s="5">
        <v>1.62</v>
      </c>
      <c r="K568" s="10">
        <f>(G568-M568)*100/10000*$K$1</f>
        <v>-22485.537528970668</v>
      </c>
      <c r="L568" s="10">
        <f>(G568-$J$671)*100/10000*$K$1*4</f>
        <v>128000.00000000012</v>
      </c>
      <c r="M568" s="11">
        <f>$M$388+(($M$671-$M$388)*(A568-$A$388))/($A$671-$A$388)</f>
        <v>1.6381069219112134</v>
      </c>
    </row>
    <row r="569" spans="1:13" x14ac:dyDescent="0.25">
      <c r="A569" s="7">
        <v>45721</v>
      </c>
      <c r="B569" s="10">
        <v>-286576.58227848256</v>
      </c>
      <c r="C569" s="10">
        <f>K569+L569</f>
        <v>66287.088607595535</v>
      </c>
      <c r="D569">
        <v>1.5</v>
      </c>
      <c r="E569">
        <f>(G569-I569)*100</f>
        <v>-12.999999999999989</v>
      </c>
      <c r="F569">
        <v>1.8</v>
      </c>
      <c r="G569" s="5">
        <v>1.6</v>
      </c>
      <c r="H569">
        <v>1.75</v>
      </c>
      <c r="I569" s="6">
        <v>1.73</v>
      </c>
      <c r="J569" s="5">
        <v>1.61</v>
      </c>
      <c r="K569" s="10">
        <f>(G569-M569)*100/10000*$K$1</f>
        <v>-29712.91139240453</v>
      </c>
      <c r="L569" s="10">
        <f>(G569-$J$671)*100/10000*$K$1*4</f>
        <v>96000.000000000073</v>
      </c>
      <c r="M569" s="11">
        <f>$M$388+(($M$671-$M$388)*(A569-$A$388))/($A$671-$A$388)</f>
        <v>1.6371411392405057</v>
      </c>
    </row>
    <row r="570" spans="1:13" x14ac:dyDescent="0.25">
      <c r="A570" s="7">
        <v>45722</v>
      </c>
      <c r="B570" s="10">
        <v>-241473.9302906071</v>
      </c>
      <c r="C570" s="10">
        <f>K570+L570</f>
        <v>267059.71474416117</v>
      </c>
      <c r="D570">
        <v>1.5</v>
      </c>
      <c r="E570">
        <f>(G570-I570)*100</f>
        <v>-12.000000000000011</v>
      </c>
      <c r="F570">
        <v>1.8</v>
      </c>
      <c r="G570" s="5">
        <v>1.65</v>
      </c>
      <c r="H570">
        <v>1.76</v>
      </c>
      <c r="I570" s="6">
        <v>1.77</v>
      </c>
      <c r="J570" s="5">
        <v>1.65</v>
      </c>
      <c r="K570" s="10">
        <f>(G570-M570)*100/10000*$K$1</f>
        <v>11059.714744161653</v>
      </c>
      <c r="L570" s="10">
        <f>(G570-$J$671)*100/10000*$K$1*4</f>
        <v>255999.99999999953</v>
      </c>
      <c r="M570" s="11">
        <f>$M$388+(($M$671-$M$388)*(A570-$A$388))/($A$671-$A$388)</f>
        <v>1.6361753565697978</v>
      </c>
    </row>
    <row r="571" spans="1:13" x14ac:dyDescent="0.25">
      <c r="A571" s="7">
        <v>45723</v>
      </c>
      <c r="B571" s="10">
        <v>-122371.27830272994</v>
      </c>
      <c r="C571" s="10">
        <f>K571+L571</f>
        <v>427832.34088072751</v>
      </c>
      <c r="D571">
        <v>1.5</v>
      </c>
      <c r="E571">
        <f>(G571-I571)*100</f>
        <v>-9.0000000000000071</v>
      </c>
      <c r="F571">
        <v>1.82</v>
      </c>
      <c r="G571" s="5">
        <v>1.69</v>
      </c>
      <c r="H571">
        <v>1.75</v>
      </c>
      <c r="I571" s="6">
        <v>1.78</v>
      </c>
      <c r="J571" s="5">
        <v>1.69</v>
      </c>
      <c r="K571" s="10">
        <f>(G571-M571)*100/10000*$K$1</f>
        <v>43832.340880727825</v>
      </c>
      <c r="L571" s="10">
        <f>(G571-$J$671)*100/10000*$K$1*4</f>
        <v>383999.99999999971</v>
      </c>
      <c r="M571" s="11">
        <f>$M$388+(($M$671-$M$388)*(A571-$A$388))/($A$671-$A$388)</f>
        <v>1.6352095738990902</v>
      </c>
    </row>
    <row r="572" spans="1:13" x14ac:dyDescent="0.25">
      <c r="A572" s="7">
        <v>45726</v>
      </c>
      <c r="B572" s="10">
        <v>-91063.322339100472</v>
      </c>
      <c r="C572" s="10">
        <f>K572+L572</f>
        <v>470150.21929042629</v>
      </c>
      <c r="D572">
        <v>1.5</v>
      </c>
      <c r="E572">
        <f>(G572-I572)*100</f>
        <v>-8.0000000000000071</v>
      </c>
      <c r="F572">
        <v>1.83</v>
      </c>
      <c r="G572" s="5">
        <v>1.7</v>
      </c>
      <c r="H572">
        <v>1.83</v>
      </c>
      <c r="I572" s="6">
        <v>1.78</v>
      </c>
      <c r="J572" s="5">
        <v>1.7</v>
      </c>
      <c r="K572" s="10">
        <f>(G572-M572)*100/10000*$K$1</f>
        <v>54150.219290426627</v>
      </c>
      <c r="L572" s="10">
        <f>(G572-$J$671)*100/10000*$K$1*4</f>
        <v>415999.99999999965</v>
      </c>
      <c r="M572" s="11">
        <f>$M$388+(($M$671-$M$388)*(A572-$A$388))/($A$671-$A$388)</f>
        <v>1.6323122258869667</v>
      </c>
    </row>
    <row r="573" spans="1:13" x14ac:dyDescent="0.25">
      <c r="A573" s="7">
        <v>45727</v>
      </c>
      <c r="B573" s="10">
        <v>-11960.67035122338</v>
      </c>
      <c r="C573" s="10">
        <f>K573+L573</f>
        <v>590922.84542699251</v>
      </c>
      <c r="D573">
        <v>1.5</v>
      </c>
      <c r="E573">
        <f>(G573-I573)*100</f>
        <v>-6.0000000000000053</v>
      </c>
      <c r="F573">
        <v>1.83</v>
      </c>
      <c r="G573" s="5">
        <v>1.73</v>
      </c>
      <c r="H573">
        <v>1.9</v>
      </c>
      <c r="I573" s="6">
        <v>1.79</v>
      </c>
      <c r="J573" s="5">
        <v>1.73</v>
      </c>
      <c r="K573" s="10">
        <f>(G573-M573)*100/10000*$K$1</f>
        <v>78922.84542699279</v>
      </c>
      <c r="L573" s="10">
        <f>(G573-$J$671)*100/10000*$K$1*4</f>
        <v>511999.99999999977</v>
      </c>
      <c r="M573" s="11">
        <f>$M$388+(($M$671-$M$388)*(A573-$A$388))/($A$671-$A$388)</f>
        <v>1.631346443216259</v>
      </c>
    </row>
    <row r="574" spans="1:13" x14ac:dyDescent="0.25">
      <c r="A574" s="7">
        <v>45728</v>
      </c>
      <c r="B574" s="10">
        <v>11141.981636653538</v>
      </c>
      <c r="C574" s="10">
        <f>K574+L574</f>
        <v>351695.47156355844</v>
      </c>
      <c r="D574">
        <v>1.5</v>
      </c>
      <c r="E574">
        <f>(G574-I574)*100</f>
        <v>-5.0000000000000044</v>
      </c>
      <c r="F574">
        <v>1.83</v>
      </c>
      <c r="G574" s="5">
        <v>1.67</v>
      </c>
      <c r="H574">
        <v>1.91</v>
      </c>
      <c r="I574" s="6">
        <v>1.72</v>
      </c>
      <c r="J574" s="5">
        <v>1.66</v>
      </c>
      <c r="K574" s="10">
        <f>(G574-M574)*100/10000*$K$1</f>
        <v>31695.471563558895</v>
      </c>
      <c r="L574" s="10">
        <f>(G574-$J$671)*100/10000*$K$1*4</f>
        <v>319999.99999999953</v>
      </c>
      <c r="M574" s="11">
        <f>$M$388+(($M$671-$M$388)*(A574-$A$388))/($A$671-$A$388)</f>
        <v>1.6303806605455513</v>
      </c>
    </row>
    <row r="575" spans="1:13" x14ac:dyDescent="0.25">
      <c r="A575" s="7">
        <v>45729</v>
      </c>
      <c r="B575" s="10">
        <v>-68755.366375470243</v>
      </c>
      <c r="C575" s="10">
        <f>K575+L575</f>
        <v>332468.09770012519</v>
      </c>
      <c r="D575">
        <v>1.5</v>
      </c>
      <c r="E575">
        <f>(G575-I575)*100</f>
        <v>-7.0000000000000062</v>
      </c>
      <c r="F575">
        <v>1.82</v>
      </c>
      <c r="G575" s="5">
        <v>1.665</v>
      </c>
      <c r="H575">
        <v>1.91</v>
      </c>
      <c r="I575" s="6">
        <v>1.7350000000000001</v>
      </c>
      <c r="J575" s="5">
        <v>1.67</v>
      </c>
      <c r="K575" s="10">
        <f>(G575-M575)*100/10000*$K$1</f>
        <v>28468.097700125305</v>
      </c>
      <c r="L575" s="10">
        <f>(G575-$J$671)*100/10000*$K$1*4</f>
        <v>303999.99999999988</v>
      </c>
      <c r="M575" s="11">
        <f>$M$388+(($M$671-$M$388)*(A575-$A$388))/($A$671-$A$388)</f>
        <v>1.6294148778748434</v>
      </c>
    </row>
    <row r="576" spans="1:13" x14ac:dyDescent="0.25">
      <c r="A576" s="7">
        <v>45730</v>
      </c>
      <c r="B576" s="10">
        <v>-36652.714387593907</v>
      </c>
      <c r="C576" s="10">
        <f>K576+L576</f>
        <v>273240.72383669106</v>
      </c>
      <c r="D576">
        <v>1.5</v>
      </c>
      <c r="E576">
        <f>(G576-I576)*100</f>
        <v>-6.0000000000000053</v>
      </c>
      <c r="F576">
        <v>1.83</v>
      </c>
      <c r="G576" s="5">
        <v>1.65</v>
      </c>
      <c r="H576">
        <v>1.89</v>
      </c>
      <c r="I576" s="6">
        <v>1.71</v>
      </c>
      <c r="J576" s="5">
        <v>1.65</v>
      </c>
      <c r="K576" s="10">
        <f>(G576-M576)*100/10000*$K$1</f>
        <v>17240.72383669153</v>
      </c>
      <c r="L576" s="10">
        <f>(G576-$J$671)*100/10000*$K$1*4</f>
        <v>255999.99999999953</v>
      </c>
      <c r="M576" s="11">
        <f>$M$388+(($M$671-$M$388)*(A576-$A$388))/($A$671-$A$388)</f>
        <v>1.6284490952041355</v>
      </c>
    </row>
    <row r="577" spans="1:13" x14ac:dyDescent="0.25">
      <c r="A577" s="7">
        <v>45733</v>
      </c>
      <c r="B577" s="10">
        <v>40655.241576036322</v>
      </c>
      <c r="C577" s="10">
        <f>K577+L577</f>
        <v>475558.60224638984</v>
      </c>
      <c r="D577">
        <v>1.5</v>
      </c>
      <c r="E577">
        <f>(G577-I577)*100</f>
        <v>-4.0000000000000036</v>
      </c>
      <c r="F577">
        <v>1.92</v>
      </c>
      <c r="G577" s="5">
        <v>1.7</v>
      </c>
      <c r="H577">
        <v>1.87</v>
      </c>
      <c r="I577" s="6">
        <v>1.74</v>
      </c>
      <c r="J577" s="5">
        <v>1.7</v>
      </c>
      <c r="K577" s="10">
        <f>(G577-M577)*100/10000*$K$1</f>
        <v>59558.602246390175</v>
      </c>
      <c r="L577" s="10">
        <f>(G577-$J$671)*100/10000*$K$1*4</f>
        <v>415999.99999999965</v>
      </c>
      <c r="M577" s="11">
        <f>$M$388+(($M$671-$M$388)*(A577-$A$388))/($A$671-$A$388)</f>
        <v>1.6255517471920122</v>
      </c>
    </row>
    <row r="578" spans="1:13" x14ac:dyDescent="0.25">
      <c r="A578" s="7">
        <v>45734</v>
      </c>
      <c r="B578" s="10">
        <v>-42242.106436086819</v>
      </c>
      <c r="C578" s="10">
        <f>K578+L578</f>
        <v>396331.22838295589</v>
      </c>
      <c r="D578">
        <v>1.5</v>
      </c>
      <c r="E578">
        <f>(G578-I578)*100</f>
        <v>-6.0000000000000053</v>
      </c>
      <c r="F578">
        <v>1.99</v>
      </c>
      <c r="G578" s="5">
        <v>1.68</v>
      </c>
      <c r="H578">
        <v>1.93</v>
      </c>
      <c r="I578" s="6">
        <v>1.74</v>
      </c>
      <c r="J578" s="5">
        <v>1.67</v>
      </c>
      <c r="K578" s="10">
        <f>(G578-M578)*100/10000*$K$1</f>
        <v>44331.228382956309</v>
      </c>
      <c r="L578" s="10">
        <f>(G578-$J$671)*100/10000*$K$1*4</f>
        <v>351999.99999999959</v>
      </c>
      <c r="M578" s="11">
        <f>$M$388+(($M$671-$M$388)*(A578-$A$388))/($A$671-$A$388)</f>
        <v>1.6245859645213045</v>
      </c>
    </row>
    <row r="579" spans="1:13" x14ac:dyDescent="0.25">
      <c r="A579" s="7">
        <v>45735</v>
      </c>
      <c r="B579" s="10">
        <v>-66139.454448211007</v>
      </c>
      <c r="C579" s="10">
        <f>K579+L579</f>
        <v>357103.85451952217</v>
      </c>
      <c r="D579">
        <v>1.5</v>
      </c>
      <c r="E579">
        <f>(G579-I579)*100</f>
        <v>-6.5000000000000169</v>
      </c>
      <c r="F579">
        <v>2.1</v>
      </c>
      <c r="G579" s="5">
        <v>1.67</v>
      </c>
      <c r="H579">
        <v>1.94</v>
      </c>
      <c r="I579" s="6">
        <v>1.7350000000000001</v>
      </c>
      <c r="J579" s="5">
        <v>1.67</v>
      </c>
      <c r="K579" s="10">
        <f>(G579-M579)*100/10000*$K$1</f>
        <v>37103.854519522625</v>
      </c>
      <c r="L579" s="10">
        <f>(G579-$J$671)*100/10000*$K$1*4</f>
        <v>319999.99999999953</v>
      </c>
      <c r="M579" s="11">
        <f>$M$388+(($M$671-$M$388)*(A579-$A$388))/($A$671-$A$388)</f>
        <v>1.6236201818505966</v>
      </c>
    </row>
    <row r="580" spans="1:13" x14ac:dyDescent="0.25">
      <c r="A580" s="7">
        <v>45736</v>
      </c>
      <c r="B580" s="10">
        <v>-172036.80246033362</v>
      </c>
      <c r="C580" s="10">
        <f>K580+L580</f>
        <v>197876.48065608821</v>
      </c>
      <c r="D580">
        <v>1.5</v>
      </c>
      <c r="E580">
        <f>(G580-I580)*100</f>
        <v>-9.0000000000000071</v>
      </c>
      <c r="F580">
        <v>2</v>
      </c>
      <c r="G580" s="5">
        <v>1.63</v>
      </c>
      <c r="H580">
        <v>1.92</v>
      </c>
      <c r="I580" s="6">
        <v>1.72</v>
      </c>
      <c r="J580" s="5">
        <v>1.63</v>
      </c>
      <c r="K580" s="10">
        <f>(G580-M580)*100/10000*$K$1</f>
        <v>5876.4806560887455</v>
      </c>
      <c r="L580" s="10">
        <f>(G580-$J$671)*100/10000*$K$1*4</f>
        <v>191999.99999999948</v>
      </c>
      <c r="M580" s="11">
        <f>$M$388+(($M$671-$M$388)*(A580-$A$388))/($A$671-$A$388)</f>
        <v>1.622654399179889</v>
      </c>
    </row>
    <row r="581" spans="1:13" x14ac:dyDescent="0.25">
      <c r="A581" s="7">
        <v>45737</v>
      </c>
      <c r="B581" s="10">
        <v>-112934.15047245688</v>
      </c>
      <c r="C581" s="10">
        <f>K581+L581</f>
        <v>298649.10679265507</v>
      </c>
      <c r="D581">
        <v>1.5</v>
      </c>
      <c r="E581">
        <f>(G581-I581)*100</f>
        <v>-7.4999999999999956</v>
      </c>
      <c r="F581">
        <v>1.84</v>
      </c>
      <c r="G581" s="5">
        <v>1.655</v>
      </c>
      <c r="H581">
        <v>1.9</v>
      </c>
      <c r="I581" s="6">
        <v>1.73</v>
      </c>
      <c r="J581" s="5">
        <v>1.645</v>
      </c>
      <c r="K581" s="10">
        <f>(G581-M581)*100/10000*$K$1</f>
        <v>26649.106792655173</v>
      </c>
      <c r="L581" s="10">
        <f>(G581-$J$671)*100/10000*$K$1*4</f>
        <v>271999.99999999988</v>
      </c>
      <c r="M581" s="11">
        <f>$M$388+(($M$671-$M$388)*(A581-$A$388))/($A$671-$A$388)</f>
        <v>1.6216886165091811</v>
      </c>
    </row>
    <row r="582" spans="1:13" x14ac:dyDescent="0.25">
      <c r="A582" s="7">
        <v>45740</v>
      </c>
      <c r="B582" s="10">
        <v>-148626.19450882712</v>
      </c>
      <c r="C582" s="10">
        <f>K582+L582</f>
        <v>140966.98520235353</v>
      </c>
      <c r="D582">
        <v>1.5</v>
      </c>
      <c r="E582">
        <f>(G582-I582)*100</f>
        <v>-8.0000000000000071</v>
      </c>
      <c r="F582">
        <v>1.82</v>
      </c>
      <c r="G582" s="5">
        <v>1.615</v>
      </c>
      <c r="H582">
        <v>1.89</v>
      </c>
      <c r="I582" s="6">
        <v>1.6950000000000001</v>
      </c>
      <c r="J582" s="5">
        <v>1.615</v>
      </c>
      <c r="K582" s="10">
        <f>(G582-M582)*100/10000*$K$1</f>
        <v>-3033.0147976462381</v>
      </c>
      <c r="L582" s="10">
        <f>(G582-$J$671)*100/10000*$K$1*4</f>
        <v>143999.99999999977</v>
      </c>
      <c r="M582" s="11">
        <f>$M$388+(($M$671-$M$388)*(A582-$A$388))/($A$671-$A$388)</f>
        <v>1.6187912684970578</v>
      </c>
    </row>
    <row r="583" spans="1:13" x14ac:dyDescent="0.25">
      <c r="A583" s="7">
        <v>45741</v>
      </c>
      <c r="B583" s="10">
        <v>-186523.5425209502</v>
      </c>
      <c r="C583" s="10">
        <f>K583+L583</f>
        <v>201739.61133891932</v>
      </c>
      <c r="D583">
        <v>1.5</v>
      </c>
      <c r="E583">
        <f>(G583-I583)*100</f>
        <v>-9.0000000000000071</v>
      </c>
      <c r="F583">
        <v>2.2999999999999998</v>
      </c>
      <c r="G583" s="5">
        <v>1.63</v>
      </c>
      <c r="H583">
        <v>1.89</v>
      </c>
      <c r="I583" s="6">
        <v>1.72</v>
      </c>
      <c r="J583" s="5">
        <v>1.63</v>
      </c>
      <c r="K583" s="10">
        <f>(G583-M583)*100/10000*$K$1</f>
        <v>9739.611338919829</v>
      </c>
      <c r="L583" s="10">
        <f>(G583-$J$671)*100/10000*$K$1*4</f>
        <v>191999.99999999948</v>
      </c>
      <c r="M583" s="11">
        <f>$M$388+(($M$671-$M$388)*(A583-$A$388))/($A$671-$A$388)</f>
        <v>1.6178254858263501</v>
      </c>
    </row>
    <row r="584" spans="1:13" x14ac:dyDescent="0.25">
      <c r="A584" s="7">
        <v>45742</v>
      </c>
      <c r="B584" s="10">
        <v>-195420.89053307305</v>
      </c>
      <c r="C584" s="10">
        <f>K584+L584</f>
        <v>82512.237475486385</v>
      </c>
      <c r="D584">
        <v>1.5</v>
      </c>
      <c r="E584">
        <f>(G584-I584)*100</f>
        <v>-8.9999999999999858</v>
      </c>
      <c r="F584">
        <v>2.2999999999999998</v>
      </c>
      <c r="G584" s="5">
        <v>1.6</v>
      </c>
      <c r="H584">
        <v>1.87</v>
      </c>
      <c r="I584" s="6">
        <v>1.69</v>
      </c>
      <c r="J584" s="5">
        <v>1.6</v>
      </c>
      <c r="K584" s="10">
        <f>(G584-M584)*100/10000*$K$1</f>
        <v>-13487.762524513691</v>
      </c>
      <c r="L584" s="10">
        <f>(G584-$J$671)*100/10000*$K$1*4</f>
        <v>96000.000000000073</v>
      </c>
      <c r="M584" s="11">
        <f>$M$388+(($M$671-$M$388)*(A584-$A$388))/($A$671-$A$388)</f>
        <v>1.6168597031556422</v>
      </c>
    </row>
    <row r="585" spans="1:13" x14ac:dyDescent="0.25">
      <c r="A585" s="7">
        <v>45743</v>
      </c>
      <c r="B585" s="10">
        <v>-194318.23854519674</v>
      </c>
      <c r="C585" s="10">
        <f>K585+L585</f>
        <v>163284.86361205278</v>
      </c>
      <c r="D585">
        <v>1.5</v>
      </c>
      <c r="E585">
        <f>(G585-I585)*100</f>
        <v>-8.9999999999999858</v>
      </c>
      <c r="F585">
        <v>2.2999999999999998</v>
      </c>
      <c r="G585" s="5">
        <v>1.62</v>
      </c>
      <c r="H585">
        <v>1.87</v>
      </c>
      <c r="I585" s="6">
        <v>1.71</v>
      </c>
      <c r="J585" s="5">
        <v>1.62</v>
      </c>
      <c r="K585" s="10">
        <f>(G585-M585)*100/10000*$K$1</f>
        <v>3284.8636120526467</v>
      </c>
      <c r="L585" s="10">
        <f>(G585-$J$671)*100/10000*$K$1*4</f>
        <v>160000.00000000015</v>
      </c>
      <c r="M585" s="11">
        <f>$M$388+(($M$671-$M$388)*(A585-$A$388))/($A$671-$A$388)</f>
        <v>1.6158939204849343</v>
      </c>
    </row>
    <row r="586" spans="1:13" x14ac:dyDescent="0.25">
      <c r="A586" s="7">
        <v>45744</v>
      </c>
      <c r="B586" s="10">
        <v>-157215.58655732061</v>
      </c>
      <c r="C586" s="10">
        <f>K586+L586</f>
        <v>204057.4897486181</v>
      </c>
      <c r="D586">
        <v>1.5</v>
      </c>
      <c r="E586">
        <f>(G586-I586)*100</f>
        <v>-8.0000000000000071</v>
      </c>
      <c r="F586">
        <v>2.33</v>
      </c>
      <c r="G586" s="5">
        <v>1.63</v>
      </c>
      <c r="H586">
        <v>1.87</v>
      </c>
      <c r="I586" s="6">
        <v>1.71</v>
      </c>
      <c r="J586" s="5">
        <v>1.63</v>
      </c>
      <c r="K586" s="10">
        <f>(G586-M586)*100/10000*$K$1</f>
        <v>12057.489748618622</v>
      </c>
      <c r="L586" s="10">
        <f>(G586-$J$671)*100/10000*$K$1*4</f>
        <v>191999.99999999948</v>
      </c>
      <c r="M586" s="11">
        <f>$M$388+(($M$671-$M$388)*(A586-$A$388))/($A$671-$A$388)</f>
        <v>1.6149281378142266</v>
      </c>
    </row>
    <row r="587" spans="1:13" x14ac:dyDescent="0.25">
      <c r="A587" s="7">
        <v>45747</v>
      </c>
      <c r="B587" s="10">
        <v>-167907.6305936896</v>
      </c>
      <c r="C587" s="10">
        <f>K587+L587</f>
        <v>166375.36815831755</v>
      </c>
      <c r="D587">
        <v>1.5</v>
      </c>
      <c r="E587">
        <f>(G587-I587)*100</f>
        <v>-7.9999999999999849</v>
      </c>
      <c r="F587">
        <v>2.25</v>
      </c>
      <c r="G587" s="5">
        <v>1.62</v>
      </c>
      <c r="H587">
        <v>1.87</v>
      </c>
      <c r="I587" s="6">
        <v>1.7</v>
      </c>
      <c r="J587" s="5">
        <v>1.62</v>
      </c>
      <c r="K587" s="10">
        <f>(G587-M587)*100/10000*$K$1</f>
        <v>6375.3681583174066</v>
      </c>
      <c r="L587" s="10">
        <f>(G587-$J$671)*100/10000*$K$1*4</f>
        <v>160000.00000000015</v>
      </c>
      <c r="M587" s="11">
        <f>$M$388+(($M$671-$M$388)*(A587-$A$388))/($A$671-$A$388)</f>
        <v>1.6120307898021033</v>
      </c>
    </row>
    <row r="588" spans="1:13" x14ac:dyDescent="0.25">
      <c r="A588" s="7">
        <v>45748</v>
      </c>
      <c r="B588" s="10">
        <v>-206804.97860581422</v>
      </c>
      <c r="C588" s="10">
        <f>K588+L588</f>
        <v>207147.99429488304</v>
      </c>
      <c r="D588">
        <v>1.5</v>
      </c>
      <c r="E588">
        <f>(G588-I588)*100</f>
        <v>-9.0000000000000071</v>
      </c>
      <c r="F588">
        <v>1.98</v>
      </c>
      <c r="G588" s="5">
        <v>1.63</v>
      </c>
      <c r="H588">
        <v>1.87</v>
      </c>
      <c r="I588" s="6">
        <v>1.72</v>
      </c>
      <c r="J588" s="5">
        <v>1.63</v>
      </c>
      <c r="K588" s="10">
        <f>(G588-M588)*100/10000*$K$1</f>
        <v>15147.99429488356</v>
      </c>
      <c r="L588" s="10">
        <f>(G588-$J$671)*100/10000*$K$1*4</f>
        <v>191999.99999999948</v>
      </c>
      <c r="M588" s="11">
        <f>$M$388+(($M$671-$M$388)*(A588-$A$388))/($A$671-$A$388)</f>
        <v>1.6110650071313954</v>
      </c>
    </row>
    <row r="589" spans="1:13" x14ac:dyDescent="0.25">
      <c r="A589" s="7">
        <v>45749</v>
      </c>
      <c r="B589" s="10">
        <v>-175702.32661793637</v>
      </c>
      <c r="C589" s="10">
        <f>K589+L589</f>
        <v>127920.62043144999</v>
      </c>
      <c r="D589">
        <v>1.5</v>
      </c>
      <c r="E589">
        <f>(G589-I589)*100</f>
        <v>-7.9999999999999849</v>
      </c>
      <c r="F589">
        <v>1.93</v>
      </c>
      <c r="G589" s="5">
        <v>1.61</v>
      </c>
      <c r="H589">
        <v>1.85</v>
      </c>
      <c r="I589" s="6">
        <v>1.69</v>
      </c>
      <c r="J589" s="5">
        <v>1.61</v>
      </c>
      <c r="K589" s="10">
        <f>(G589-M589)*100/10000*$K$1</f>
        <v>-79.379568550130841</v>
      </c>
      <c r="L589" s="10">
        <f>(G589-$J$671)*100/10000*$K$1*4</f>
        <v>128000.00000000012</v>
      </c>
      <c r="M589" s="11">
        <f>$M$388+(($M$671-$M$388)*(A589-$A$388))/($A$671-$A$388)</f>
        <v>1.6100992244606878</v>
      </c>
    </row>
    <row r="590" spans="1:13" x14ac:dyDescent="0.25">
      <c r="A590" s="7">
        <v>45750</v>
      </c>
      <c r="B590" s="10">
        <v>-194599.67463006091</v>
      </c>
      <c r="C590" s="10">
        <f>K590+L590</f>
        <v>-191306.75343198399</v>
      </c>
      <c r="D590">
        <v>1.5</v>
      </c>
      <c r="E590">
        <f>(G590-I590)*100</f>
        <v>-8.0000000000000071</v>
      </c>
      <c r="F590">
        <v>1.75</v>
      </c>
      <c r="G590" s="5">
        <v>1.53</v>
      </c>
      <c r="H590">
        <v>1.79</v>
      </c>
      <c r="I590" s="6">
        <v>1.61</v>
      </c>
      <c r="J590" s="5">
        <v>1.53</v>
      </c>
      <c r="K590" s="10">
        <f>(G590-M590)*100/10000*$K$1</f>
        <v>-63306.753431983867</v>
      </c>
      <c r="L590" s="10">
        <f>(G590-$J$671)*100/10000*$K$1*4</f>
        <v>-128000.00000000012</v>
      </c>
      <c r="M590" s="11">
        <f>$M$388+(($M$671-$M$388)*(A590-$A$388))/($A$671-$A$388)</f>
        <v>1.6091334417899799</v>
      </c>
    </row>
    <row r="591" spans="1:13" x14ac:dyDescent="0.25">
      <c r="A591" s="7">
        <v>45751</v>
      </c>
      <c r="B591" s="10">
        <v>-235497.02264218396</v>
      </c>
      <c r="C591" s="10">
        <f>K591+L591</f>
        <v>-190534.12729541783</v>
      </c>
      <c r="D591">
        <v>1.5</v>
      </c>
      <c r="E591">
        <f>(G591-I591)*100</f>
        <v>-9.0000000000000071</v>
      </c>
      <c r="F591">
        <v>1.75</v>
      </c>
      <c r="G591" s="5">
        <v>1.53</v>
      </c>
      <c r="H591">
        <v>1.79</v>
      </c>
      <c r="I591" s="6">
        <v>1.62</v>
      </c>
      <c r="J591" s="5">
        <v>1.53</v>
      </c>
      <c r="K591" s="10">
        <f>(G591-M591)*100/10000*$K$1</f>
        <v>-62534.127295417711</v>
      </c>
      <c r="L591" s="10">
        <f>(G591-$J$671)*100/10000*$K$1*4</f>
        <v>-128000.00000000012</v>
      </c>
      <c r="M591" s="11">
        <f>$M$388+(($M$671-$M$388)*(A591-$A$388))/($A$671-$A$388)</f>
        <v>1.6081676591192722</v>
      </c>
    </row>
    <row r="592" spans="1:13" x14ac:dyDescent="0.25">
      <c r="A592" s="7">
        <v>45754</v>
      </c>
      <c r="B592" s="10">
        <v>-342189.06667855446</v>
      </c>
      <c r="C592" s="10">
        <f>K592+L592</f>
        <v>-628216.24888571934</v>
      </c>
      <c r="D592">
        <v>1.5</v>
      </c>
      <c r="E592">
        <f>(G592-I592)*100</f>
        <v>-11.000000000000011</v>
      </c>
      <c r="F592">
        <v>1.75</v>
      </c>
      <c r="G592" s="5">
        <v>1.42</v>
      </c>
      <c r="H592">
        <v>1.67</v>
      </c>
      <c r="I592" s="6">
        <v>1.53</v>
      </c>
      <c r="J592" s="5">
        <v>1.43</v>
      </c>
      <c r="K592" s="10">
        <f>(G592-M592)*100/10000*$K$1</f>
        <v>-148216.24888571899</v>
      </c>
      <c r="L592" s="10">
        <f>(G592-$J$671)*100/10000*$K$1*4</f>
        <v>-480000.00000000041</v>
      </c>
      <c r="M592" s="11">
        <f>$M$388+(($M$671-$M$388)*(A592-$A$388))/($A$671-$A$388)</f>
        <v>1.6052703111071487</v>
      </c>
    </row>
    <row r="593" spans="1:13" x14ac:dyDescent="0.25">
      <c r="A593" s="7">
        <v>45755</v>
      </c>
      <c r="B593" s="10">
        <v>-299086.4146906776</v>
      </c>
      <c r="C593" s="10">
        <f>K593+L593</f>
        <v>-467443.62274915318</v>
      </c>
      <c r="D593">
        <v>1.5</v>
      </c>
      <c r="E593">
        <f>(G593-I593)*100</f>
        <v>-10.000000000000009</v>
      </c>
      <c r="F593">
        <v>1.88</v>
      </c>
      <c r="G593" s="5">
        <v>1.46</v>
      </c>
      <c r="H593">
        <v>1.66</v>
      </c>
      <c r="I593" s="6">
        <v>1.56</v>
      </c>
      <c r="J593" s="5">
        <v>1.46</v>
      </c>
      <c r="K593" s="10">
        <f>(G593-M593)*100/10000*$K$1</f>
        <v>-115443.62274915284</v>
      </c>
      <c r="L593" s="10">
        <f>(G593-$J$671)*100/10000*$K$1*4</f>
        <v>-352000.00000000035</v>
      </c>
      <c r="M593" s="11">
        <f>$M$388+(($M$671-$M$388)*(A593-$A$388))/($A$671-$A$388)</f>
        <v>1.604304528436441</v>
      </c>
    </row>
    <row r="594" spans="1:13" x14ac:dyDescent="0.25">
      <c r="A594" s="7">
        <v>45756</v>
      </c>
      <c r="B594" s="10">
        <v>-229983.76270280118</v>
      </c>
      <c r="C594" s="10">
        <f>K594+L594</f>
        <v>-546670.9966125869</v>
      </c>
      <c r="D594">
        <v>1.5</v>
      </c>
      <c r="E594">
        <f>(G594-I594)*100</f>
        <v>-8.0000000000000071</v>
      </c>
      <c r="F594">
        <v>1.87</v>
      </c>
      <c r="G594" s="5">
        <v>1.44</v>
      </c>
      <c r="H594">
        <v>1.65</v>
      </c>
      <c r="I594" s="6">
        <v>1.52</v>
      </c>
      <c r="J594" s="5">
        <v>1.44</v>
      </c>
      <c r="K594" s="10">
        <f>(G594-M594)*100/10000*$K$1</f>
        <v>-130670.99661258652</v>
      </c>
      <c r="L594" s="10">
        <f>(G594-$J$671)*100/10000*$K$1*4</f>
        <v>-416000.00000000035</v>
      </c>
      <c r="M594" s="11">
        <f>$M$388+(($M$671-$M$388)*(A594-$A$388))/($A$671-$A$388)</f>
        <v>1.6033387457657331</v>
      </c>
    </row>
    <row r="595" spans="1:13" x14ac:dyDescent="0.25">
      <c r="A595" s="7">
        <v>45757</v>
      </c>
      <c r="B595" s="10">
        <v>-158881.11071492417</v>
      </c>
      <c r="C595" s="10">
        <f>K595+L595</f>
        <v>-585898.37047602073</v>
      </c>
      <c r="D595">
        <v>1.5</v>
      </c>
      <c r="E595">
        <f>(G595-I595)*100</f>
        <v>-6.0000000000000053</v>
      </c>
      <c r="F595">
        <v>1.76</v>
      </c>
      <c r="G595" s="5">
        <v>1.43</v>
      </c>
      <c r="H595">
        <v>1.64</v>
      </c>
      <c r="I595" s="6">
        <v>1.49</v>
      </c>
      <c r="J595" s="5">
        <v>1.42</v>
      </c>
      <c r="K595" s="10">
        <f>(G595-M595)*100/10000*$K$1</f>
        <v>-137898.37047602038</v>
      </c>
      <c r="L595" s="10">
        <f>(G595-$J$671)*100/10000*$K$1*4</f>
        <v>-448000.00000000041</v>
      </c>
      <c r="M595" s="11">
        <f>$M$388+(($M$671-$M$388)*(A595-$A$388))/($A$671-$A$388)</f>
        <v>1.6023729630950254</v>
      </c>
    </row>
    <row r="596" spans="1:13" x14ac:dyDescent="0.25">
      <c r="A596" s="7">
        <v>45758</v>
      </c>
      <c r="B596" s="10">
        <v>-127778.4587270472</v>
      </c>
      <c r="C596" s="10">
        <f>K596+L596</f>
        <v>-665125.74433945469</v>
      </c>
      <c r="D596">
        <v>1.5</v>
      </c>
      <c r="E596">
        <f>(G596-I596)*100</f>
        <v>-5.0000000000000044</v>
      </c>
      <c r="F596">
        <v>1.72</v>
      </c>
      <c r="G596" s="5">
        <v>1.41</v>
      </c>
      <c r="H596">
        <v>1.65</v>
      </c>
      <c r="I596" s="6">
        <v>1.46</v>
      </c>
      <c r="J596" s="5">
        <v>1.4</v>
      </c>
      <c r="K596" s="10">
        <f>(G596-M596)*100/10000*$K$1</f>
        <v>-153125.74433945425</v>
      </c>
      <c r="L596" s="10">
        <f>(G596-$J$671)*100/10000*$K$1*4</f>
        <v>-512000.00000000047</v>
      </c>
      <c r="M596" s="11">
        <f>$M$388+(($M$671-$M$388)*(A596-$A$388))/($A$671-$A$388)</f>
        <v>1.6014071804243177</v>
      </c>
    </row>
    <row r="597" spans="1:13" x14ac:dyDescent="0.25">
      <c r="A597" s="7">
        <v>45761</v>
      </c>
      <c r="B597" s="10">
        <v>-208470.50276341772</v>
      </c>
      <c r="C597" s="10">
        <f>K597+L597</f>
        <v>-582807.86592975585</v>
      </c>
      <c r="D597">
        <v>1.5</v>
      </c>
      <c r="E597">
        <f>(G597-I597)*100</f>
        <v>-7.0000000000000062</v>
      </c>
      <c r="F597">
        <v>1.75</v>
      </c>
      <c r="G597" s="5">
        <v>1.43</v>
      </c>
      <c r="H597">
        <v>1.65</v>
      </c>
      <c r="I597" s="6">
        <v>1.5</v>
      </c>
      <c r="J597" s="5">
        <v>1.42</v>
      </c>
      <c r="K597" s="10">
        <f>(G597-M597)*100/10000*$K$1</f>
        <v>-134807.86592975544</v>
      </c>
      <c r="L597" s="10">
        <f>(G597-$J$671)*100/10000*$K$1*4</f>
        <v>-448000.00000000041</v>
      </c>
      <c r="M597" s="11">
        <f>$M$388+(($M$671-$M$388)*(A597-$A$388))/($A$671-$A$388)</f>
        <v>1.5985098324121942</v>
      </c>
    </row>
    <row r="598" spans="1:13" x14ac:dyDescent="0.25">
      <c r="A598" s="7">
        <v>45762</v>
      </c>
      <c r="B598" s="10">
        <v>-247367.85077554078</v>
      </c>
      <c r="C598" s="10">
        <f>K598+L598</f>
        <v>-542035.23979318968</v>
      </c>
      <c r="D598">
        <v>1.5</v>
      </c>
      <c r="E598">
        <f>(G598-I598)*100</f>
        <v>-8.0000000000000071</v>
      </c>
      <c r="F598">
        <v>1.73</v>
      </c>
      <c r="G598" s="5">
        <v>1.44</v>
      </c>
      <c r="H598">
        <v>1.65</v>
      </c>
      <c r="I598" s="6">
        <v>1.52</v>
      </c>
      <c r="J598" s="5">
        <v>1.44</v>
      </c>
      <c r="K598" s="10">
        <f>(G598-M598)*100/10000*$K$1</f>
        <v>-126035.23979318931</v>
      </c>
      <c r="L598" s="10">
        <f>(G598-$J$671)*100/10000*$K$1*4</f>
        <v>-416000.00000000035</v>
      </c>
      <c r="M598" s="11">
        <f>$M$388+(($M$671-$M$388)*(A598-$A$388))/($A$671-$A$388)</f>
        <v>1.5975440497414866</v>
      </c>
    </row>
    <row r="599" spans="1:13" x14ac:dyDescent="0.25">
      <c r="A599" s="7">
        <v>45763</v>
      </c>
      <c r="B599" s="10">
        <v>-250265.19878766447</v>
      </c>
      <c r="C599" s="10">
        <f>K599+L599</f>
        <v>-541262.61365662329</v>
      </c>
      <c r="D599">
        <v>1.5</v>
      </c>
      <c r="E599">
        <f>(G599-I599)*100</f>
        <v>-8.0000000000000071</v>
      </c>
      <c r="F599">
        <v>1.74</v>
      </c>
      <c r="G599" s="5">
        <v>1.44</v>
      </c>
      <c r="H599">
        <v>1.64</v>
      </c>
      <c r="I599" s="6">
        <v>1.52</v>
      </c>
      <c r="J599" s="5">
        <v>1.44</v>
      </c>
      <c r="K599" s="10">
        <f>(G599-M599)*100/10000*$K$1</f>
        <v>-125262.61365662295</v>
      </c>
      <c r="L599" s="10">
        <f>(G599-$J$671)*100/10000*$K$1*4</f>
        <v>-416000.00000000035</v>
      </c>
      <c r="M599" s="11">
        <f>$M$388+(($M$671-$M$388)*(A599-$A$388))/($A$671-$A$388)</f>
        <v>1.5965782670707787</v>
      </c>
    </row>
    <row r="600" spans="1:13" x14ac:dyDescent="0.25">
      <c r="A600" s="7">
        <v>45764</v>
      </c>
      <c r="B600" s="10">
        <v>-171162.54679978749</v>
      </c>
      <c r="C600" s="10">
        <f>K600+L600</f>
        <v>-420489.98752005713</v>
      </c>
      <c r="D600">
        <v>1.5</v>
      </c>
      <c r="E600">
        <f>(G600-I600)*100</f>
        <v>-6.0000000000000053</v>
      </c>
      <c r="F600">
        <v>1.73</v>
      </c>
      <c r="G600" s="5">
        <v>1.47</v>
      </c>
      <c r="H600">
        <v>1.64</v>
      </c>
      <c r="I600" s="6">
        <v>1.53</v>
      </c>
      <c r="J600" s="5">
        <v>1.46</v>
      </c>
      <c r="K600" s="10">
        <f>(G600-M600)*100/10000*$K$1</f>
        <v>-100489.98752005681</v>
      </c>
      <c r="L600" s="10">
        <f>(G600-$J$671)*100/10000*$K$1*4</f>
        <v>-320000.00000000029</v>
      </c>
      <c r="M600" s="11">
        <f>$M$388+(($M$671-$M$388)*(A600-$A$388))/($A$671-$A$388)</f>
        <v>1.595612484400071</v>
      </c>
    </row>
    <row r="601" spans="1:13" x14ac:dyDescent="0.25">
      <c r="A601" s="7">
        <v>45765</v>
      </c>
      <c r="B601" s="10">
        <v>-174059.89481191122</v>
      </c>
      <c r="C601" s="10">
        <f>K601+L601</f>
        <v>-419717.36138349079</v>
      </c>
      <c r="D601">
        <v>1.5</v>
      </c>
      <c r="E601">
        <f>(G601-I601)*100</f>
        <v>-6.0000000000000053</v>
      </c>
      <c r="F601">
        <v>1.72</v>
      </c>
      <c r="G601" s="5">
        <v>1.47</v>
      </c>
      <c r="H601">
        <v>1.65</v>
      </c>
      <c r="I601" s="6">
        <v>1.53</v>
      </c>
      <c r="J601" s="5">
        <v>1.46</v>
      </c>
      <c r="K601" s="10">
        <f>(G601-M601)*100/10000*$K$1</f>
        <v>-99717.361383490483</v>
      </c>
      <c r="L601" s="10">
        <f>(G601-$J$671)*100/10000*$K$1*4</f>
        <v>-320000.00000000029</v>
      </c>
      <c r="M601" s="11">
        <f>$M$388+(($M$671-$M$388)*(A601-$A$388))/($A$671-$A$388)</f>
        <v>1.5946467017293631</v>
      </c>
    </row>
    <row r="602" spans="1:13" x14ac:dyDescent="0.25">
      <c r="A602" s="7">
        <v>45768</v>
      </c>
      <c r="B602" s="10">
        <v>-180751.93884828099</v>
      </c>
      <c r="C602" s="10">
        <f>K602+L602</f>
        <v>-377399.48297379212</v>
      </c>
      <c r="D602">
        <v>1.5</v>
      </c>
      <c r="E602">
        <f>(G602-I602)*100</f>
        <v>-6.0000000000000053</v>
      </c>
      <c r="F602">
        <v>1.73</v>
      </c>
      <c r="G602" s="5">
        <v>1.48</v>
      </c>
      <c r="H602">
        <v>1.66</v>
      </c>
      <c r="I602" s="6">
        <v>1.54</v>
      </c>
      <c r="J602" s="5">
        <v>1.47</v>
      </c>
      <c r="K602" s="10">
        <f>(G602-M602)*100/10000*$K$1</f>
        <v>-89399.482973791863</v>
      </c>
      <c r="L602" s="10">
        <f>(G602-$J$671)*100/10000*$K$1*4</f>
        <v>-288000.00000000023</v>
      </c>
      <c r="M602" s="11">
        <f>$M$388+(($M$671-$M$388)*(A602-$A$388))/($A$671-$A$388)</f>
        <v>1.5917493537172398</v>
      </c>
    </row>
    <row r="603" spans="1:13" x14ac:dyDescent="0.25">
      <c r="A603" s="7">
        <v>45769</v>
      </c>
      <c r="B603" s="10">
        <v>-227649.28686040471</v>
      </c>
      <c r="C603" s="10">
        <f>K603+L603</f>
        <v>-496626.85683722585</v>
      </c>
      <c r="D603">
        <v>1.5</v>
      </c>
      <c r="E603">
        <f>(G603-I603)*100</f>
        <v>-7.0000000000000062</v>
      </c>
      <c r="F603">
        <v>1.73</v>
      </c>
      <c r="G603" s="5">
        <v>1.45</v>
      </c>
      <c r="H603">
        <v>1.65</v>
      </c>
      <c r="I603" s="6">
        <v>1.52</v>
      </c>
      <c r="J603" s="5">
        <v>1.45</v>
      </c>
      <c r="K603" s="10">
        <f>(G603-M603)*100/10000*$K$1</f>
        <v>-112626.85683722554</v>
      </c>
      <c r="L603" s="10">
        <f>(G603-$J$671)*100/10000*$K$1*4</f>
        <v>-384000.00000000029</v>
      </c>
      <c r="M603" s="11">
        <f>$M$388+(($M$671-$M$388)*(A603-$A$388))/($A$671-$A$388)</f>
        <v>1.5907835710465319</v>
      </c>
    </row>
    <row r="604" spans="1:13" x14ac:dyDescent="0.25">
      <c r="A604" s="7">
        <v>45770</v>
      </c>
      <c r="B604" s="10">
        <v>-188546.63487252779</v>
      </c>
      <c r="C604" s="10">
        <f>K604+L604</f>
        <v>-415854.23070065968</v>
      </c>
      <c r="D604">
        <v>1.5</v>
      </c>
      <c r="E604">
        <f>(G604-I604)*100</f>
        <v>-6.0000000000000053</v>
      </c>
      <c r="F604">
        <v>1.71</v>
      </c>
      <c r="G604" s="5">
        <v>1.47</v>
      </c>
      <c r="H604">
        <v>1.66</v>
      </c>
      <c r="I604" s="6">
        <v>1.53</v>
      </c>
      <c r="J604" s="5">
        <v>1.46</v>
      </c>
      <c r="K604" s="10">
        <f>(G604-M604)*100/10000*$K$1</f>
        <v>-95854.230700659406</v>
      </c>
      <c r="L604" s="10">
        <f>(G604-$J$671)*100/10000*$K$1*4</f>
        <v>-320000.00000000029</v>
      </c>
      <c r="M604" s="11">
        <f>$M$388+(($M$671-$M$388)*(A604-$A$388))/($A$671-$A$388)</f>
        <v>1.5898177883758242</v>
      </c>
    </row>
    <row r="605" spans="1:13" x14ac:dyDescent="0.25">
      <c r="A605" s="7">
        <v>45771</v>
      </c>
      <c r="B605" s="10">
        <v>-191443.98288465149</v>
      </c>
      <c r="C605" s="10">
        <f>K605+L605</f>
        <v>-415081.6045640934</v>
      </c>
      <c r="D605">
        <v>1.5</v>
      </c>
      <c r="E605">
        <f>(G605-I605)*100</f>
        <v>-6.0000000000000053</v>
      </c>
      <c r="F605">
        <v>1.8</v>
      </c>
      <c r="G605" s="5">
        <v>1.47</v>
      </c>
      <c r="H605">
        <v>1.66</v>
      </c>
      <c r="I605" s="6">
        <v>1.53</v>
      </c>
      <c r="J605" s="5">
        <v>1.46</v>
      </c>
      <c r="K605" s="10">
        <f>(G605-M605)*100/10000*$K$1</f>
        <v>-95081.604564093082</v>
      </c>
      <c r="L605" s="10">
        <f>(G605-$J$671)*100/10000*$K$1*4</f>
        <v>-320000.00000000029</v>
      </c>
      <c r="M605" s="11">
        <f>$M$388+(($M$671-$M$388)*(A605-$A$388))/($A$671-$A$388)</f>
        <v>1.5888520057051163</v>
      </c>
    </row>
    <row r="606" spans="1:13" x14ac:dyDescent="0.25">
      <c r="A606" s="7">
        <v>45772</v>
      </c>
      <c r="B606" s="10">
        <v>-158341.33089677454</v>
      </c>
      <c r="C606" s="10">
        <f>K606+L606</f>
        <v>-454308.9784275273</v>
      </c>
      <c r="D606">
        <v>1.5</v>
      </c>
      <c r="E606">
        <f>(G606-I606)*100</f>
        <v>-5.0000000000000044</v>
      </c>
      <c r="F606">
        <v>1.65</v>
      </c>
      <c r="G606" s="5">
        <v>1.46</v>
      </c>
      <c r="H606">
        <v>1.66</v>
      </c>
      <c r="I606" s="6">
        <v>1.51</v>
      </c>
      <c r="J606" s="5">
        <v>1.45</v>
      </c>
      <c r="K606" s="10">
        <f>(G606-M606)*100/10000*$K$1</f>
        <v>-102308.97842752693</v>
      </c>
      <c r="L606" s="10">
        <f>(G606-$J$671)*100/10000*$K$1*4</f>
        <v>-352000.00000000035</v>
      </c>
      <c r="M606" s="11">
        <f>$M$388+(($M$671-$M$388)*(A606-$A$388))/($A$671-$A$388)</f>
        <v>1.5878862230344086</v>
      </c>
    </row>
    <row r="607" spans="1:13" x14ac:dyDescent="0.25">
      <c r="A607" s="7">
        <v>45775</v>
      </c>
      <c r="B607" s="10">
        <v>-207033.37493314431</v>
      </c>
      <c r="C607" s="10">
        <f>K607+L607</f>
        <v>-491991.10001782863</v>
      </c>
      <c r="D607">
        <v>1.5</v>
      </c>
      <c r="E607">
        <f>(G607-I607)*100</f>
        <v>-6.0000000000000053</v>
      </c>
      <c r="F607">
        <v>1.78</v>
      </c>
      <c r="G607" s="5">
        <v>1.45</v>
      </c>
      <c r="H607">
        <v>1.65</v>
      </c>
      <c r="I607" s="6">
        <v>1.51</v>
      </c>
      <c r="J607" s="5">
        <v>1.45</v>
      </c>
      <c r="K607" s="10">
        <f>(G607-M607)*100/10000*$K$1</f>
        <v>-107991.10001782833</v>
      </c>
      <c r="L607" s="10">
        <f>(G607-$J$671)*100/10000*$K$1*4</f>
        <v>-384000.00000000029</v>
      </c>
      <c r="M607" s="11">
        <f>$M$388+(($M$671-$M$388)*(A607-$A$388))/($A$671-$A$388)</f>
        <v>1.5849888750222854</v>
      </c>
    </row>
    <row r="608" spans="1:13" x14ac:dyDescent="0.25">
      <c r="A608" s="7">
        <v>45776</v>
      </c>
      <c r="B608" s="10">
        <v>-327930.72294526815</v>
      </c>
      <c r="C608" s="10">
        <f>K608+L608</f>
        <v>-571218.47388126247</v>
      </c>
      <c r="D608">
        <v>1.5</v>
      </c>
      <c r="E608">
        <f>(G608-I608)*100</f>
        <v>-9.0000000000000071</v>
      </c>
      <c r="F608">
        <v>1.8</v>
      </c>
      <c r="G608" s="5">
        <v>1.43</v>
      </c>
      <c r="H608">
        <v>1.63</v>
      </c>
      <c r="I608" s="6">
        <v>1.52</v>
      </c>
      <c r="J608" s="5">
        <v>1.43</v>
      </c>
      <c r="K608" s="10">
        <f>(G608-M608)*100/10000*$K$1</f>
        <v>-123218.47388126202</v>
      </c>
      <c r="L608" s="10">
        <f>(G608-$J$671)*100/10000*$K$1*4</f>
        <v>-448000.00000000041</v>
      </c>
      <c r="M608" s="11">
        <f>$M$388+(($M$671-$M$388)*(A608-$A$388))/($A$671-$A$388)</f>
        <v>1.5840230923515775</v>
      </c>
    </row>
    <row r="609" spans="1:13" x14ac:dyDescent="0.25">
      <c r="A609" s="7">
        <v>45777</v>
      </c>
      <c r="B609" s="10">
        <v>-330828.07095739187</v>
      </c>
      <c r="C609" s="10">
        <f>K609+L609</f>
        <v>-570445.84774469608</v>
      </c>
      <c r="D609">
        <v>1.5</v>
      </c>
      <c r="E609">
        <f>(G609-I609)*100</f>
        <v>-9.0000000000000071</v>
      </c>
      <c r="F609">
        <v>1.83</v>
      </c>
      <c r="G609" s="5">
        <v>1.43</v>
      </c>
      <c r="H609">
        <v>1.62</v>
      </c>
      <c r="I609" s="6">
        <v>1.52</v>
      </c>
      <c r="J609" s="5">
        <v>1.43</v>
      </c>
      <c r="K609" s="10">
        <f>(G609-M609)*100/10000*$K$1</f>
        <v>-122445.8477446957</v>
      </c>
      <c r="L609" s="10">
        <f>(G609-$J$671)*100/10000*$K$1*4</f>
        <v>-448000.00000000041</v>
      </c>
      <c r="M609" s="11">
        <f>$M$388+(($M$671-$M$388)*(A609-$A$388))/($A$671-$A$388)</f>
        <v>1.5830573096808696</v>
      </c>
    </row>
    <row r="610" spans="1:13" x14ac:dyDescent="0.25">
      <c r="A610" s="7">
        <v>45778</v>
      </c>
      <c r="B610" s="10">
        <v>-333725.41896951495</v>
      </c>
      <c r="C610" s="10">
        <f>K610+L610</f>
        <v>-569673.22160812991</v>
      </c>
      <c r="D610">
        <v>1.5</v>
      </c>
      <c r="E610">
        <f>(G610-I610)*100</f>
        <v>-9.0000000000000071</v>
      </c>
      <c r="F610">
        <v>1.83</v>
      </c>
      <c r="G610" s="5">
        <v>1.43</v>
      </c>
      <c r="H610">
        <v>1.62</v>
      </c>
      <c r="I610" s="6">
        <v>1.52</v>
      </c>
      <c r="J610" s="5">
        <v>1.43</v>
      </c>
      <c r="K610" s="10">
        <f>(G610-M610)*100/10000*$K$1</f>
        <v>-121673.22160812955</v>
      </c>
      <c r="L610" s="10">
        <f>(G610-$J$671)*100/10000*$K$1*4</f>
        <v>-448000.00000000041</v>
      </c>
      <c r="M610" s="11">
        <f>$M$388+(($M$671-$M$388)*(A610-$A$388))/($A$671-$A$388)</f>
        <v>1.5820915270101619</v>
      </c>
    </row>
    <row r="611" spans="1:13" x14ac:dyDescent="0.25">
      <c r="A611" s="7">
        <v>45779</v>
      </c>
      <c r="B611" s="10">
        <v>-296622.76698163786</v>
      </c>
      <c r="C611" s="10">
        <f>K611+L611</f>
        <v>-528900.59547156375</v>
      </c>
      <c r="D611">
        <v>1.5</v>
      </c>
      <c r="E611">
        <f>(G611-I611)*100</f>
        <v>-8.0000000000000071</v>
      </c>
      <c r="F611">
        <v>1.83</v>
      </c>
      <c r="G611" s="5">
        <v>1.44</v>
      </c>
      <c r="H611">
        <v>1.62</v>
      </c>
      <c r="I611" s="6">
        <v>1.52</v>
      </c>
      <c r="J611" s="5">
        <v>1.43</v>
      </c>
      <c r="K611" s="10">
        <f>(G611-M611)*100/10000*$K$1</f>
        <v>-112900.59547156339</v>
      </c>
      <c r="L611" s="10">
        <f>(G611-$J$671)*100/10000*$K$1*4</f>
        <v>-416000.00000000035</v>
      </c>
      <c r="M611" s="11">
        <f>$M$388+(($M$671-$M$388)*(A611-$A$388))/($A$671-$A$388)</f>
        <v>1.5811257443394542</v>
      </c>
    </row>
    <row r="612" spans="1:13" x14ac:dyDescent="0.25">
      <c r="A612" s="7">
        <v>45782</v>
      </c>
      <c r="B612" s="10">
        <v>-305314.81101800839</v>
      </c>
      <c r="C612" s="10">
        <f>K612+L612</f>
        <v>-526582.71706186491</v>
      </c>
      <c r="D612">
        <v>1.5</v>
      </c>
      <c r="E612">
        <f>(G612-I612)*100</f>
        <v>-8.0000000000000071</v>
      </c>
      <c r="F612">
        <v>1.83</v>
      </c>
      <c r="G612" s="5">
        <v>1.44</v>
      </c>
      <c r="H612">
        <v>1.62</v>
      </c>
      <c r="I612" s="6">
        <v>1.52</v>
      </c>
      <c r="J612" s="5">
        <v>1.43</v>
      </c>
      <c r="K612" s="10">
        <f>(G612-M612)*100/10000*$K$1</f>
        <v>-110582.71706186459</v>
      </c>
      <c r="L612" s="10">
        <f>(G612-$J$671)*100/10000*$K$1*4</f>
        <v>-416000.00000000035</v>
      </c>
      <c r="M612" s="11">
        <f>$M$388+(($M$671-$M$388)*(A612-$A$388))/($A$671-$A$388)</f>
        <v>1.5782283963273307</v>
      </c>
    </row>
    <row r="613" spans="1:13" x14ac:dyDescent="0.25">
      <c r="A613" s="7">
        <v>45783</v>
      </c>
      <c r="B613" s="10">
        <v>-306212.15903013141</v>
      </c>
      <c r="C613" s="10">
        <f>K613+L613</f>
        <v>-485810.09092529875</v>
      </c>
      <c r="D613">
        <v>1.5</v>
      </c>
      <c r="E613">
        <f>(G613-I613)*100</f>
        <v>-8.0000000000000071</v>
      </c>
      <c r="F613">
        <v>1.76</v>
      </c>
      <c r="G613" s="5">
        <v>1.45</v>
      </c>
      <c r="H613">
        <v>1.63</v>
      </c>
      <c r="I613" s="6">
        <v>1.53</v>
      </c>
      <c r="J613" s="5">
        <v>1.44</v>
      </c>
      <c r="K613" s="10">
        <f>(G613-M613)*100/10000*$K$1</f>
        <v>-101810.09092529846</v>
      </c>
      <c r="L613" s="10">
        <f>(G613-$J$671)*100/10000*$K$1*4</f>
        <v>-384000.00000000029</v>
      </c>
      <c r="M613" s="11">
        <f>$M$388+(($M$671-$M$388)*(A613-$A$388))/($A$671-$A$388)</f>
        <v>1.577262613656623</v>
      </c>
    </row>
    <row r="614" spans="1:13" x14ac:dyDescent="0.25">
      <c r="A614" s="7">
        <v>45784</v>
      </c>
      <c r="B614" s="10">
        <v>-231109.50704225514</v>
      </c>
      <c r="C614" s="10">
        <f>K614+L614</f>
        <v>-445037.46478873247</v>
      </c>
      <c r="D614">
        <v>1.4</v>
      </c>
      <c r="E614">
        <f>(G614-I614)*100</f>
        <v>-6.0000000000000053</v>
      </c>
      <c r="F614">
        <v>1.72</v>
      </c>
      <c r="G614" s="5">
        <v>1.46</v>
      </c>
      <c r="H614">
        <v>1.64</v>
      </c>
      <c r="I614" s="6">
        <v>1.52</v>
      </c>
      <c r="J614" s="5">
        <v>1.45</v>
      </c>
      <c r="K614" s="10">
        <f>(G614-M614)*100/10000*$K$1</f>
        <v>-93037.464788732104</v>
      </c>
      <c r="L614" s="10">
        <f>(G614-$J$671)*100/10000*$K$1*4</f>
        <v>-352000.00000000035</v>
      </c>
      <c r="M614" s="11">
        <f>$M$388+(($M$671-$M$388)*(A614-$A$388))/($A$671-$A$388)</f>
        <v>1.5762968309859151</v>
      </c>
    </row>
    <row r="615" spans="1:13" x14ac:dyDescent="0.25">
      <c r="A615" s="7">
        <v>45785</v>
      </c>
      <c r="B615" s="10">
        <v>-240006.85505437816</v>
      </c>
      <c r="C615" s="10">
        <f>K615+L615</f>
        <v>-564264.83865216642</v>
      </c>
      <c r="D615">
        <v>1.4</v>
      </c>
      <c r="E615">
        <f>(G615-I615)*100</f>
        <v>-6.0000000000000053</v>
      </c>
      <c r="F615">
        <v>1.65</v>
      </c>
      <c r="G615" s="5">
        <v>1.43</v>
      </c>
      <c r="H615">
        <v>1.63</v>
      </c>
      <c r="I615" s="6">
        <v>1.49</v>
      </c>
      <c r="J615" s="5">
        <v>1.43</v>
      </c>
      <c r="K615" s="10">
        <f>(G615-M615)*100/10000*$K$1</f>
        <v>-116264.838652166</v>
      </c>
      <c r="L615" s="10">
        <f>(G615-$J$671)*100/10000*$K$1*4</f>
        <v>-448000.00000000041</v>
      </c>
      <c r="M615" s="11">
        <f>$M$388+(($M$671-$M$388)*(A615-$A$388))/($A$671-$A$388)</f>
        <v>1.5753310483152074</v>
      </c>
    </row>
    <row r="616" spans="1:13" x14ac:dyDescent="0.25">
      <c r="A616" s="7">
        <v>45786</v>
      </c>
      <c r="B616" s="10">
        <v>-242904.20306650188</v>
      </c>
      <c r="C616" s="10">
        <f>K616+L616</f>
        <v>-563492.21251560003</v>
      </c>
      <c r="D616">
        <v>1.4</v>
      </c>
      <c r="E616">
        <f>(G616-I616)*100</f>
        <v>-6.0000000000000053</v>
      </c>
      <c r="F616">
        <v>1.6</v>
      </c>
      <c r="G616" s="5">
        <v>1.43</v>
      </c>
      <c r="H616">
        <v>1.63</v>
      </c>
      <c r="I616" s="6">
        <v>1.49</v>
      </c>
      <c r="J616" s="5">
        <v>1.43</v>
      </c>
      <c r="K616" s="10">
        <f>(G616-M616)*100/10000*$K$1</f>
        <v>-115492.21251559968</v>
      </c>
      <c r="L616" s="10">
        <f>(G616-$J$671)*100/10000*$K$1*4</f>
        <v>-448000.00000000041</v>
      </c>
      <c r="M616" s="11">
        <f>$M$388+(($M$671-$M$388)*(A616-$A$388))/($A$671-$A$388)</f>
        <v>1.5743652656444995</v>
      </c>
    </row>
    <row r="617" spans="1:13" x14ac:dyDescent="0.25">
      <c r="A617" s="7">
        <v>45789</v>
      </c>
      <c r="B617" s="10">
        <v>-67596.247102871042</v>
      </c>
      <c r="C617" s="10">
        <f>K617+L617</f>
        <v>-301174.33410590078</v>
      </c>
      <c r="D617">
        <v>1.4</v>
      </c>
      <c r="E617">
        <f>(G617-I617)*100</f>
        <v>-1.4999999999999902</v>
      </c>
      <c r="F617">
        <v>1.56</v>
      </c>
      <c r="G617" s="5">
        <v>1.4950000000000001</v>
      </c>
      <c r="H617">
        <v>1.65</v>
      </c>
      <c r="I617" s="6">
        <v>1.51</v>
      </c>
      <c r="J617" s="5">
        <v>1.48</v>
      </c>
      <c r="K617" s="10">
        <f>(G617-M617)*100/10000*$K$1</f>
        <v>-61174.334105900918</v>
      </c>
      <c r="L617" s="10">
        <f>(G617-$J$671)*100/10000*$K$1*4</f>
        <v>-239999.99999999985</v>
      </c>
      <c r="M617" s="11">
        <f>$M$388+(($M$671-$M$388)*(A617-$A$388))/($A$671-$A$388)</f>
        <v>1.5714679176323763</v>
      </c>
    </row>
    <row r="618" spans="1:13" x14ac:dyDescent="0.25">
      <c r="A618" s="7">
        <v>45790</v>
      </c>
      <c r="B618" s="10">
        <v>-132493.59511499529</v>
      </c>
      <c r="C618" s="10">
        <f>K618+L618</f>
        <v>-400401.70796933502</v>
      </c>
      <c r="D618">
        <v>1.4</v>
      </c>
      <c r="E618">
        <f>(G618-I618)*100</f>
        <v>-3.0000000000000027</v>
      </c>
      <c r="F618">
        <v>1.53</v>
      </c>
      <c r="G618" s="5">
        <v>1.47</v>
      </c>
      <c r="H618">
        <v>1.66</v>
      </c>
      <c r="I618" s="6">
        <v>1.5</v>
      </c>
      <c r="J618" s="5">
        <v>1.47</v>
      </c>
      <c r="K618" s="10">
        <f>(G618-M618)*100/10000*$K$1</f>
        <v>-80401.707969334704</v>
      </c>
      <c r="L618" s="10">
        <f>(G618-$J$671)*100/10000*$K$1*4</f>
        <v>-320000.00000000029</v>
      </c>
      <c r="M618" s="11">
        <f>$M$388+(($M$671-$M$388)*(A618-$A$388))/($A$671-$A$388)</f>
        <v>1.5705021349616684</v>
      </c>
    </row>
    <row r="619" spans="1:13" x14ac:dyDescent="0.25">
      <c r="A619" s="7">
        <v>45791</v>
      </c>
      <c r="B619" s="10">
        <v>-131390.94312711828</v>
      </c>
      <c r="C619" s="10">
        <f>K619+L619</f>
        <v>-319629.08183276874</v>
      </c>
      <c r="D619">
        <v>1.4</v>
      </c>
      <c r="E619">
        <f>(G619-I619)*100</f>
        <v>-3.0000000000000027</v>
      </c>
      <c r="F619">
        <v>1.55</v>
      </c>
      <c r="G619" s="5">
        <v>1.49</v>
      </c>
      <c r="H619">
        <v>1.67</v>
      </c>
      <c r="I619" s="6">
        <v>1.52</v>
      </c>
      <c r="J619" s="5">
        <v>1.49</v>
      </c>
      <c r="K619" s="10">
        <f>(G619-M619)*100/10000*$K$1</f>
        <v>-63629.081832768541</v>
      </c>
      <c r="L619" s="10">
        <f>(G619-$J$671)*100/10000*$K$1*4</f>
        <v>-256000.00000000023</v>
      </c>
      <c r="M619" s="11">
        <f>$M$388+(($M$671-$M$388)*(A619-$A$388))/($A$671-$A$388)</f>
        <v>1.5695363522909607</v>
      </c>
    </row>
    <row r="620" spans="1:13" x14ac:dyDescent="0.25">
      <c r="A620" s="7">
        <v>45792</v>
      </c>
      <c r="B620" s="10">
        <v>-128288.29113924201</v>
      </c>
      <c r="C620" s="10">
        <f>K620+L620</f>
        <v>-198856.45569620235</v>
      </c>
      <c r="D620">
        <v>1.4</v>
      </c>
      <c r="E620">
        <f>(G620-I620)*100</f>
        <v>-3.0000000000000027</v>
      </c>
      <c r="F620">
        <v>1.55</v>
      </c>
      <c r="G620" s="5">
        <v>1.52</v>
      </c>
      <c r="H620">
        <v>1.67</v>
      </c>
      <c r="I620" s="6">
        <v>1.55</v>
      </c>
      <c r="J620" s="5">
        <v>1.51</v>
      </c>
      <c r="K620" s="10">
        <f>(G620-M620)*100/10000*$K$1</f>
        <v>-38856.455696202196</v>
      </c>
      <c r="L620" s="10">
        <f>(G620-$J$671)*100/10000*$K$1*4</f>
        <v>-160000.00000000015</v>
      </c>
      <c r="M620" s="11">
        <f>$M$388+(($M$671-$M$388)*(A620-$A$388))/($A$671-$A$388)</f>
        <v>1.5685705696202528</v>
      </c>
    </row>
    <row r="621" spans="1:13" x14ac:dyDescent="0.25">
      <c r="A621" s="7">
        <v>45793</v>
      </c>
      <c r="B621" s="10">
        <v>-207185.63915136512</v>
      </c>
      <c r="C621" s="10">
        <f>K621+L621</f>
        <v>-198083.82955963619</v>
      </c>
      <c r="D621">
        <v>1.4</v>
      </c>
      <c r="E621">
        <f>(G621-I621)*100</f>
        <v>-5.0000000000000044</v>
      </c>
      <c r="F621">
        <v>1.63</v>
      </c>
      <c r="G621" s="5">
        <v>1.52</v>
      </c>
      <c r="H621">
        <v>1.66</v>
      </c>
      <c r="I621" s="6">
        <v>1.57</v>
      </c>
      <c r="J621" s="5">
        <v>1.51</v>
      </c>
      <c r="K621" s="10">
        <f>(G621-M621)*100/10000*$K$1</f>
        <v>-38083.829559636048</v>
      </c>
      <c r="L621" s="10">
        <f>(G621-$J$671)*100/10000*$K$1*4</f>
        <v>-160000.00000000015</v>
      </c>
      <c r="M621" s="11">
        <f>$M$388+(($M$671-$M$388)*(A621-$A$388))/($A$671-$A$388)</f>
        <v>1.5676047869495451</v>
      </c>
    </row>
    <row r="622" spans="1:13" x14ac:dyDescent="0.25">
      <c r="A622" s="7">
        <v>45796</v>
      </c>
      <c r="B622" s="10">
        <v>-297877.68318773503</v>
      </c>
      <c r="C622" s="10">
        <f>K622+L622</f>
        <v>-315765.9511499377</v>
      </c>
      <c r="D622">
        <v>1.4</v>
      </c>
      <c r="E622">
        <f>(G622-I622)*100</f>
        <v>-7.0000000000000062</v>
      </c>
      <c r="F622">
        <v>1.65</v>
      </c>
      <c r="G622" s="5">
        <v>1.49</v>
      </c>
      <c r="H622">
        <v>1.67</v>
      </c>
      <c r="I622" s="6">
        <v>1.56</v>
      </c>
      <c r="J622" s="5">
        <v>1.49</v>
      </c>
      <c r="K622" s="10">
        <f>(G622-M622)*100/10000*$K$1</f>
        <v>-59765.951149937457</v>
      </c>
      <c r="L622" s="10">
        <f>(G622-$J$671)*100/10000*$K$1*4</f>
        <v>-256000.00000000023</v>
      </c>
      <c r="M622" s="11">
        <f>$M$388+(($M$671-$M$388)*(A622-$A$388))/($A$671-$A$388)</f>
        <v>1.5647074389374218</v>
      </c>
    </row>
    <row r="623" spans="1:13" x14ac:dyDescent="0.25">
      <c r="A623" s="7">
        <v>45797</v>
      </c>
      <c r="B623" s="10">
        <v>-220775.03119985861</v>
      </c>
      <c r="C623" s="10">
        <f>K623+L623</f>
        <v>-234993.32501337127</v>
      </c>
      <c r="D623">
        <v>1.4</v>
      </c>
      <c r="E623">
        <f>(G623-I623)*100</f>
        <v>-5.0000000000000044</v>
      </c>
      <c r="F623">
        <v>1.6</v>
      </c>
      <c r="G623" s="5">
        <v>1.51</v>
      </c>
      <c r="H623">
        <v>1.67</v>
      </c>
      <c r="I623" s="6">
        <v>1.56</v>
      </c>
      <c r="J623" s="5">
        <v>1.5</v>
      </c>
      <c r="K623" s="10">
        <f>(G623-M623)*100/10000*$K$1</f>
        <v>-42993.325013371119</v>
      </c>
      <c r="L623" s="10">
        <f>(G623-$J$671)*100/10000*$K$1*4</f>
        <v>-192000.00000000015</v>
      </c>
      <c r="M623" s="11">
        <f>$M$388+(($M$671-$M$388)*(A623-$A$388))/($A$671-$A$388)</f>
        <v>1.5637416562667139</v>
      </c>
    </row>
    <row r="624" spans="1:13" x14ac:dyDescent="0.25">
      <c r="A624" s="7">
        <v>45798</v>
      </c>
      <c r="B624" s="10">
        <v>-223672.37921198233</v>
      </c>
      <c r="C624" s="10">
        <f>K624+L624</f>
        <v>-234220.69887680493</v>
      </c>
      <c r="D624">
        <v>1.4</v>
      </c>
      <c r="E624">
        <f>(G624-I624)*100</f>
        <v>-5.0000000000000044</v>
      </c>
      <c r="F624">
        <v>1.59</v>
      </c>
      <c r="G624" s="5">
        <v>1.51</v>
      </c>
      <c r="H624">
        <v>1.66</v>
      </c>
      <c r="I624" s="6">
        <v>1.56</v>
      </c>
      <c r="J624" s="5">
        <v>1.5</v>
      </c>
      <c r="K624" s="10">
        <f>(G624-M624)*100/10000*$K$1</f>
        <v>-42220.698876804796</v>
      </c>
      <c r="L624" s="10">
        <f>(G624-$J$671)*100/10000*$K$1*4</f>
        <v>-192000.00000000015</v>
      </c>
      <c r="M624" s="11">
        <f>$M$388+(($M$671-$M$388)*(A624-$A$388))/($A$671-$A$388)</f>
        <v>1.562775873596006</v>
      </c>
    </row>
    <row r="625" spans="1:13" x14ac:dyDescent="0.25">
      <c r="A625" s="7">
        <v>45799</v>
      </c>
      <c r="B625" s="10">
        <v>-228569.72722410542</v>
      </c>
      <c r="C625" s="10">
        <f>K625+L625</f>
        <v>-273448.07274023886</v>
      </c>
      <c r="D625">
        <v>1.4</v>
      </c>
      <c r="E625">
        <f>(G625-I625)*100</f>
        <v>-5.0000000000000044</v>
      </c>
      <c r="F625">
        <v>1.58</v>
      </c>
      <c r="G625" s="5">
        <v>1.5</v>
      </c>
      <c r="H625">
        <v>1.69</v>
      </c>
      <c r="I625" s="6">
        <v>1.55</v>
      </c>
      <c r="J625" s="5">
        <v>1.49</v>
      </c>
      <c r="K625" s="10">
        <f>(G625-M625)*100/10000*$K$1</f>
        <v>-49448.072740238662</v>
      </c>
      <c r="L625" s="10">
        <f>(G625-$J$671)*100/10000*$K$1*4</f>
        <v>-224000.0000000002</v>
      </c>
      <c r="M625" s="11">
        <f>$M$388+(($M$671-$M$388)*(A625-$A$388))/($A$671-$A$388)</f>
        <v>1.5618100909252983</v>
      </c>
    </row>
    <row r="626" spans="1:13" x14ac:dyDescent="0.25">
      <c r="A626" s="7">
        <v>45800</v>
      </c>
      <c r="B626" s="10">
        <v>-269467.07523622847</v>
      </c>
      <c r="C626" s="10">
        <f>K626+L626</f>
        <v>-272675.4466036727</v>
      </c>
      <c r="D626">
        <v>1.4</v>
      </c>
      <c r="E626">
        <f>(G626-I626)*100</f>
        <v>-6.0000000000000053</v>
      </c>
      <c r="F626">
        <v>1.63</v>
      </c>
      <c r="G626" s="5">
        <v>1.5</v>
      </c>
      <c r="H626">
        <v>1.67</v>
      </c>
      <c r="I626" s="6">
        <v>1.56</v>
      </c>
      <c r="J626" s="5">
        <v>1.5</v>
      </c>
      <c r="K626" s="10">
        <f>(G626-M626)*100/10000*$K$1</f>
        <v>-48675.446603672513</v>
      </c>
      <c r="L626" s="10">
        <f>(G626-$J$671)*100/10000*$K$1*4</f>
        <v>-224000.0000000002</v>
      </c>
      <c r="M626" s="11">
        <f>$M$388+(($M$671-$M$388)*(A626-$A$388))/($A$671-$A$388)</f>
        <v>1.5608443082545906</v>
      </c>
    </row>
    <row r="627" spans="1:13" x14ac:dyDescent="0.25">
      <c r="A627" s="7">
        <v>45803</v>
      </c>
      <c r="B627" s="10">
        <v>-240159.11927259891</v>
      </c>
      <c r="C627" s="10">
        <f>K627+L627</f>
        <v>-270357.56819397392</v>
      </c>
      <c r="D627">
        <v>1.4</v>
      </c>
      <c r="E627">
        <f>(G627-I627)*100</f>
        <v>-5.0000000000000044</v>
      </c>
      <c r="F627">
        <v>1.7</v>
      </c>
      <c r="G627" s="5">
        <v>1.5</v>
      </c>
      <c r="H627">
        <v>1.69</v>
      </c>
      <c r="I627" s="6">
        <v>1.55</v>
      </c>
      <c r="J627" s="5">
        <v>1.49</v>
      </c>
      <c r="K627" s="10">
        <f>(G627-M627)*100/10000*$K$1</f>
        <v>-46357.568193973719</v>
      </c>
      <c r="L627" s="10">
        <f>(G627-$J$671)*100/10000*$K$1*4</f>
        <v>-224000.0000000002</v>
      </c>
      <c r="M627" s="11">
        <f>$M$388+(($M$671-$M$388)*(A627-$A$388))/($A$671-$A$388)</f>
        <v>1.5579469602424671</v>
      </c>
    </row>
    <row r="628" spans="1:13" x14ac:dyDescent="0.25">
      <c r="A628" s="7">
        <v>45804</v>
      </c>
      <c r="B628" s="10">
        <v>-241056.46728472193</v>
      </c>
      <c r="C628" s="10">
        <f>K628+L628</f>
        <v>-229584.94205740772</v>
      </c>
      <c r="D628">
        <v>1.4</v>
      </c>
      <c r="E628">
        <f>(G628-I628)*100</f>
        <v>-5.0000000000000044</v>
      </c>
      <c r="F628">
        <v>1.7</v>
      </c>
      <c r="G628" s="5">
        <v>1.51</v>
      </c>
      <c r="H628">
        <v>1.67</v>
      </c>
      <c r="I628" s="6">
        <v>1.56</v>
      </c>
      <c r="J628" s="5">
        <v>1.5</v>
      </c>
      <c r="K628" s="10">
        <f>(G628-M628)*100/10000*$K$1</f>
        <v>-37584.94205740757</v>
      </c>
      <c r="L628" s="10">
        <f>(G628-$J$671)*100/10000*$K$1*4</f>
        <v>-192000.00000000015</v>
      </c>
      <c r="M628" s="11">
        <f>$M$388+(($M$671-$M$388)*(A628-$A$388))/($A$671-$A$388)</f>
        <v>1.5569811775717595</v>
      </c>
    </row>
    <row r="629" spans="1:13" x14ac:dyDescent="0.25">
      <c r="A629" s="7">
        <v>45805</v>
      </c>
      <c r="B629" s="10">
        <v>-283953.81529684574</v>
      </c>
      <c r="C629" s="10">
        <f>K629+L629</f>
        <v>-268812.31592084147</v>
      </c>
      <c r="D629">
        <v>1.4</v>
      </c>
      <c r="E629">
        <f>(G629-I629)*100</f>
        <v>-6.0000000000000053</v>
      </c>
      <c r="F629">
        <v>1.7</v>
      </c>
      <c r="G629" s="5">
        <v>1.5</v>
      </c>
      <c r="H629">
        <v>1.71</v>
      </c>
      <c r="I629" s="6">
        <v>1.56</v>
      </c>
      <c r="J629" s="5">
        <v>1.5</v>
      </c>
      <c r="K629" s="10">
        <f>(G629-M629)*100/10000*$K$1</f>
        <v>-44812.315920841254</v>
      </c>
      <c r="L629" s="10">
        <f>(G629-$J$671)*100/10000*$K$1*4</f>
        <v>-224000.0000000002</v>
      </c>
      <c r="M629" s="11">
        <f>$M$388+(($M$671-$M$388)*(A629-$A$388))/($A$671-$A$388)</f>
        <v>1.5560153949010516</v>
      </c>
    </row>
    <row r="630" spans="1:13" x14ac:dyDescent="0.25">
      <c r="A630" s="7">
        <v>45806</v>
      </c>
      <c r="B630" s="10">
        <v>-206851.16330896871</v>
      </c>
      <c r="C630" s="10">
        <f>K630+L630</f>
        <v>-188039.68978427525</v>
      </c>
      <c r="D630">
        <v>1.4</v>
      </c>
      <c r="E630">
        <f>(G630-I630)*100</f>
        <v>-4.0000000000000036</v>
      </c>
      <c r="F630">
        <v>1.75</v>
      </c>
      <c r="G630" s="5">
        <v>1.52</v>
      </c>
      <c r="H630">
        <v>1.71</v>
      </c>
      <c r="I630" s="6">
        <v>1.56</v>
      </c>
      <c r="J630" s="5">
        <v>1.51</v>
      </c>
      <c r="K630" s="10">
        <f>(G630-M630)*100/10000*$K$1</f>
        <v>-28039.689784275091</v>
      </c>
      <c r="L630" s="10">
        <f>(G630-$J$671)*100/10000*$K$1*4</f>
        <v>-160000.00000000015</v>
      </c>
      <c r="M630" s="11">
        <f>$M$388+(($M$671-$M$388)*(A630-$A$388))/($A$671-$A$388)</f>
        <v>1.5550496122303439</v>
      </c>
    </row>
    <row r="631" spans="1:13" x14ac:dyDescent="0.25">
      <c r="A631" s="7">
        <v>45807</v>
      </c>
      <c r="B631" s="10">
        <v>-251748.51132109243</v>
      </c>
      <c r="C631" s="10">
        <f>K631+L631</f>
        <v>-267267.06364770897</v>
      </c>
      <c r="D631">
        <v>1.4</v>
      </c>
      <c r="E631">
        <f>(G631-I631)*100</f>
        <v>-5.0000000000000044</v>
      </c>
      <c r="F631">
        <v>1.75</v>
      </c>
      <c r="G631" s="5">
        <v>1.5</v>
      </c>
      <c r="H631">
        <v>1.7</v>
      </c>
      <c r="I631" s="6">
        <v>1.55</v>
      </c>
      <c r="J631" s="5">
        <v>1.49</v>
      </c>
      <c r="K631" s="10">
        <f>(G631-M631)*100/10000*$K$1</f>
        <v>-43267.063647708783</v>
      </c>
      <c r="L631" s="10">
        <f>(G631-$J$671)*100/10000*$K$1*4</f>
        <v>-224000.0000000002</v>
      </c>
      <c r="M631" s="11">
        <f>$M$388+(($M$671-$M$388)*(A631-$A$388))/($A$671-$A$388)</f>
        <v>1.554083829559636</v>
      </c>
    </row>
    <row r="632" spans="1:13" x14ac:dyDescent="0.25">
      <c r="A632" s="7">
        <v>45810</v>
      </c>
      <c r="B632" s="10">
        <v>-260440.55535746226</v>
      </c>
      <c r="C632" s="10">
        <f>K632+L632</f>
        <v>-264949.18523801037</v>
      </c>
      <c r="D632">
        <v>1.4</v>
      </c>
      <c r="E632">
        <f>(G632-I632)*100</f>
        <v>-5.0000000000000044</v>
      </c>
      <c r="F632">
        <v>1.75</v>
      </c>
      <c r="G632" s="5">
        <v>1.5</v>
      </c>
      <c r="H632">
        <v>1.7</v>
      </c>
      <c r="I632" s="6">
        <v>1.55</v>
      </c>
      <c r="J632" s="5">
        <v>1.49</v>
      </c>
      <c r="K632" s="10">
        <f>(G632-M632)*100/10000*$K$1</f>
        <v>-40949.18523801017</v>
      </c>
      <c r="L632" s="10">
        <f>(G632-$J$671)*100/10000*$K$1*4</f>
        <v>-224000.0000000002</v>
      </c>
      <c r="M632" s="11">
        <f>$M$388+(($M$671-$M$388)*(A632-$A$388))/($A$671-$A$388)</f>
        <v>1.5511864815475127</v>
      </c>
    </row>
    <row r="633" spans="1:13" x14ac:dyDescent="0.25">
      <c r="A633" s="7">
        <v>45811</v>
      </c>
      <c r="B633" s="10">
        <v>-263337.90336958598</v>
      </c>
      <c r="C633" s="10">
        <f>K633+L633</f>
        <v>-264176.55910144403</v>
      </c>
      <c r="D633">
        <v>1.4</v>
      </c>
      <c r="E633">
        <f>(G633-I633)*100</f>
        <v>-5.0000000000000044</v>
      </c>
      <c r="F633">
        <v>1.59</v>
      </c>
      <c r="G633" s="5">
        <v>1.5</v>
      </c>
      <c r="H633">
        <v>1.7</v>
      </c>
      <c r="I633" s="6">
        <v>1.55</v>
      </c>
      <c r="J633" s="5">
        <v>1.49</v>
      </c>
      <c r="K633" s="10">
        <f>(G633-M633)*100/10000*$K$1</f>
        <v>-40176.559101443847</v>
      </c>
      <c r="L633" s="10">
        <f>(G633-$J$671)*100/10000*$K$1*4</f>
        <v>-224000.0000000002</v>
      </c>
      <c r="M633" s="11">
        <f>$M$388+(($M$671-$M$388)*(A633-$A$388))/($A$671-$A$388)</f>
        <v>1.5502206988768048</v>
      </c>
    </row>
    <row r="634" spans="1:13" x14ac:dyDescent="0.25">
      <c r="A634" s="7">
        <v>45812</v>
      </c>
      <c r="B634" s="10">
        <v>-306235.25138170907</v>
      </c>
      <c r="C634" s="10">
        <f>K634+L634</f>
        <v>-303403.93296487792</v>
      </c>
      <c r="D634">
        <v>1.4</v>
      </c>
      <c r="E634">
        <f>(G634-I634)*100</f>
        <v>-6.0000000000000053</v>
      </c>
      <c r="F634">
        <v>1.58</v>
      </c>
      <c r="G634" s="5">
        <v>1.49</v>
      </c>
      <c r="H634">
        <v>1.7</v>
      </c>
      <c r="I634" s="6">
        <v>1.55</v>
      </c>
      <c r="J634" s="5">
        <v>1.48</v>
      </c>
      <c r="K634" s="10">
        <f>(G634-M634)*100/10000*$K$1</f>
        <v>-47403.932964877706</v>
      </c>
      <c r="L634" s="10">
        <f>(G634-$J$671)*100/10000*$K$1*4</f>
        <v>-256000.00000000023</v>
      </c>
      <c r="M634" s="11">
        <f>$M$388+(($M$671-$M$388)*(A634-$A$388))/($A$671-$A$388)</f>
        <v>1.5492549162060971</v>
      </c>
    </row>
    <row r="635" spans="1:13" x14ac:dyDescent="0.25">
      <c r="A635" s="7">
        <v>45813</v>
      </c>
      <c r="B635" s="10">
        <v>-293132.59939383162</v>
      </c>
      <c r="C635" s="10">
        <f>K635+L635</f>
        <v>-362631.30682831135</v>
      </c>
      <c r="D635">
        <v>1.4</v>
      </c>
      <c r="E635">
        <f>(G635-I635)*100</f>
        <v>-5.4999999999999938</v>
      </c>
      <c r="F635">
        <v>1.57</v>
      </c>
      <c r="G635" s="5">
        <v>1.4750000000000001</v>
      </c>
      <c r="H635">
        <v>1.68</v>
      </c>
      <c r="I635" s="6">
        <v>1.53</v>
      </c>
      <c r="J635" s="5">
        <v>1.48</v>
      </c>
      <c r="K635" s="10">
        <f>(G635-M635)*100/10000*$K$1</f>
        <v>-58631.306828311477</v>
      </c>
      <c r="L635" s="10">
        <f>(G635-$J$671)*100/10000*$K$1*4</f>
        <v>-303999.99999999988</v>
      </c>
      <c r="M635" s="11">
        <f>$M$388+(($M$671-$M$388)*(A635-$A$388))/($A$671-$A$388)</f>
        <v>1.5482891335353894</v>
      </c>
    </row>
    <row r="636" spans="1:13" x14ac:dyDescent="0.25">
      <c r="A636" s="7">
        <v>45814</v>
      </c>
      <c r="B636" s="10">
        <v>-278029.94740595581</v>
      </c>
      <c r="C636" s="10">
        <f>K636+L636</f>
        <v>-381858.68069174554</v>
      </c>
      <c r="D636">
        <v>1.4</v>
      </c>
      <c r="E636">
        <f>(G636-I636)*100</f>
        <v>-5.0000000000000044</v>
      </c>
      <c r="F636">
        <v>1.56</v>
      </c>
      <c r="G636" s="5">
        <v>1.47</v>
      </c>
      <c r="H636">
        <v>1.69</v>
      </c>
      <c r="I636" s="6">
        <v>1.52</v>
      </c>
      <c r="J636" s="5">
        <v>1.46</v>
      </c>
      <c r="K636" s="10">
        <f>(G636-M636)*100/10000*$K$1</f>
        <v>-61858.680691745256</v>
      </c>
      <c r="L636" s="10">
        <f>(G636-$J$671)*100/10000*$K$1*4</f>
        <v>-320000.00000000029</v>
      </c>
      <c r="M636" s="11">
        <f>$M$388+(($M$671-$M$388)*(A636-$A$388))/($A$671-$A$388)</f>
        <v>1.5473233508646815</v>
      </c>
    </row>
    <row r="637" spans="1:13" x14ac:dyDescent="0.25">
      <c r="A637" s="7">
        <v>45817</v>
      </c>
      <c r="B637" s="10">
        <v>-248721.99144232552</v>
      </c>
      <c r="C637" s="10">
        <f>K637+L637</f>
        <v>-379540.80228204693</v>
      </c>
      <c r="D637">
        <v>1.4</v>
      </c>
      <c r="E637">
        <f>(G637-I637)*100</f>
        <v>-4.0000000000000036</v>
      </c>
      <c r="F637">
        <v>1.55</v>
      </c>
      <c r="G637" s="5">
        <v>1.47</v>
      </c>
      <c r="H637">
        <v>1.68</v>
      </c>
      <c r="I637" s="6">
        <v>1.51</v>
      </c>
      <c r="J637" s="5">
        <v>1.47</v>
      </c>
      <c r="K637" s="10">
        <f>(G637-M637)*100/10000*$K$1</f>
        <v>-59540.802282046629</v>
      </c>
      <c r="L637" s="10">
        <f>(G637-$J$671)*100/10000*$K$1*4</f>
        <v>-320000.00000000029</v>
      </c>
      <c r="M637" s="11">
        <f>$M$388+(($M$671-$M$388)*(A637-$A$388))/($A$671-$A$388)</f>
        <v>1.5444260028525583</v>
      </c>
    </row>
    <row r="638" spans="1:13" x14ac:dyDescent="0.25">
      <c r="A638" s="7">
        <v>45818</v>
      </c>
      <c r="B638" s="10">
        <v>-247619.33945444925</v>
      </c>
      <c r="C638" s="10">
        <f>K638+L638</f>
        <v>-298768.17614548054</v>
      </c>
      <c r="D638">
        <v>1.4</v>
      </c>
      <c r="E638">
        <f>(G638-I638)*100</f>
        <v>-4.0000000000000036</v>
      </c>
      <c r="F638">
        <v>1.55</v>
      </c>
      <c r="G638" s="5">
        <v>1.49</v>
      </c>
      <c r="H638">
        <v>1.68</v>
      </c>
      <c r="I638" s="6">
        <v>1.53</v>
      </c>
      <c r="J638" s="5">
        <v>1.48</v>
      </c>
      <c r="K638" s="10">
        <f>(G638-M638)*100/10000*$K$1</f>
        <v>-42768.176145480291</v>
      </c>
      <c r="L638" s="10">
        <f>(G638-$J$671)*100/10000*$K$1*4</f>
        <v>-256000.00000000023</v>
      </c>
      <c r="M638" s="11">
        <f>$M$388+(($M$671-$M$388)*(A638-$A$388))/($A$671-$A$388)</f>
        <v>1.5434602201818504</v>
      </c>
    </row>
    <row r="639" spans="1:13" x14ac:dyDescent="0.25">
      <c r="A639" s="7">
        <v>45819</v>
      </c>
      <c r="B639" s="10">
        <v>-252516.68746657294</v>
      </c>
      <c r="C639" s="10">
        <f>K639+L639</f>
        <v>-337995.5500089142</v>
      </c>
      <c r="D639">
        <v>1.4</v>
      </c>
      <c r="E639">
        <f>(G639-I639)*100</f>
        <v>-4.0000000000000036</v>
      </c>
      <c r="F639">
        <v>1.56</v>
      </c>
      <c r="G639" s="5">
        <v>1.48</v>
      </c>
      <c r="H639">
        <v>1.68</v>
      </c>
      <c r="I639" s="6">
        <v>1.52</v>
      </c>
      <c r="J639" s="5">
        <v>1.47</v>
      </c>
      <c r="K639" s="10">
        <f>(G639-M639)*100/10000*$K$1</f>
        <v>-49995.550008913982</v>
      </c>
      <c r="L639" s="10">
        <f>(G639-$J$671)*100/10000*$K$1*4</f>
        <v>-288000.00000000023</v>
      </c>
      <c r="M639" s="11">
        <f>$M$388+(($M$671-$M$388)*(A639-$A$388))/($A$671-$A$388)</f>
        <v>1.5424944375111425</v>
      </c>
    </row>
    <row r="640" spans="1:13" x14ac:dyDescent="0.25">
      <c r="A640" s="7">
        <v>45820</v>
      </c>
      <c r="B640" s="10">
        <v>-331414.03547869605</v>
      </c>
      <c r="C640" s="10">
        <f>K640+L640</f>
        <v>-337222.92387234804</v>
      </c>
      <c r="D640">
        <v>1.4</v>
      </c>
      <c r="E640">
        <f>(G640-I640)*100</f>
        <v>-6.0000000000000053</v>
      </c>
      <c r="F640">
        <v>1.59</v>
      </c>
      <c r="G640" s="5">
        <v>1.48</v>
      </c>
      <c r="H640">
        <v>1.66</v>
      </c>
      <c r="I640" s="6">
        <v>1.54</v>
      </c>
      <c r="J640" s="5">
        <v>1.48</v>
      </c>
      <c r="K640" s="10">
        <f>(G640-M640)*100/10000*$K$1</f>
        <v>-49222.923872347834</v>
      </c>
      <c r="L640" s="10">
        <f>(G640-$J$671)*100/10000*$K$1*4</f>
        <v>-288000.00000000023</v>
      </c>
      <c r="M640" s="11">
        <f>$M$388+(($M$671-$M$388)*(A640-$A$388))/($A$671-$A$388)</f>
        <v>1.5415286548404348</v>
      </c>
    </row>
    <row r="641" spans="1:13" x14ac:dyDescent="0.25">
      <c r="A641" s="7">
        <v>45821</v>
      </c>
      <c r="B641" s="10">
        <v>-296311.38349081908</v>
      </c>
      <c r="C641" s="10">
        <f>K641+L641</f>
        <v>-336450.29773578193</v>
      </c>
      <c r="D641">
        <v>1.4</v>
      </c>
      <c r="E641">
        <f>(G641-I641)*100</f>
        <v>-5.0000000000000044</v>
      </c>
      <c r="F641">
        <v>1.59</v>
      </c>
      <c r="G641" s="5">
        <v>1.48</v>
      </c>
      <c r="H641">
        <v>1.68</v>
      </c>
      <c r="I641" s="6">
        <v>1.53</v>
      </c>
      <c r="J641" s="5">
        <v>1.48</v>
      </c>
      <c r="K641" s="10">
        <f>(G641-M641)*100/10000*$K$1</f>
        <v>-48450.297735781693</v>
      </c>
      <c r="L641" s="10">
        <f>(G641-$J$671)*100/10000*$K$1*4</f>
        <v>-288000.00000000023</v>
      </c>
      <c r="M641" s="11">
        <f>$M$388+(($M$671-$M$388)*(A641-$A$388))/($A$671-$A$388)</f>
        <v>1.5405628721697271</v>
      </c>
    </row>
    <row r="642" spans="1:13" x14ac:dyDescent="0.25">
      <c r="A642" s="7">
        <v>45824</v>
      </c>
      <c r="B642" s="10">
        <v>-305003.42752718955</v>
      </c>
      <c r="C642" s="10">
        <f>K642+L642</f>
        <v>-334132.41932608315</v>
      </c>
      <c r="D642">
        <v>1.4</v>
      </c>
      <c r="E642">
        <f>(G642-I642)*100</f>
        <v>-5.0000000000000044</v>
      </c>
      <c r="F642">
        <v>1.57</v>
      </c>
      <c r="G642" s="5">
        <v>1.48</v>
      </c>
      <c r="H642">
        <v>1.62</v>
      </c>
      <c r="I642" s="6">
        <v>1.53</v>
      </c>
      <c r="J642" s="5">
        <v>1.47</v>
      </c>
      <c r="K642" s="10">
        <f>(G642-M642)*100/10000*$K$1</f>
        <v>-46132.419326082898</v>
      </c>
      <c r="L642" s="10">
        <f>(G642-$J$671)*100/10000*$K$1*4</f>
        <v>-288000.00000000023</v>
      </c>
      <c r="M642" s="11">
        <f>$M$388+(($M$671-$M$388)*(A642-$A$388))/($A$671-$A$388)</f>
        <v>1.5376655241576036</v>
      </c>
    </row>
    <row r="643" spans="1:13" x14ac:dyDescent="0.25">
      <c r="A643" s="7">
        <v>45825</v>
      </c>
      <c r="B643" s="10">
        <v>-290900.77553931216</v>
      </c>
      <c r="C643" s="10">
        <f>K643+L643</f>
        <v>-373359.79318951705</v>
      </c>
      <c r="D643">
        <v>1.4</v>
      </c>
      <c r="E643">
        <f>(G643-I643)*100</f>
        <v>-4.4999999999999929</v>
      </c>
      <c r="F643">
        <v>1.55</v>
      </c>
      <c r="G643" s="5">
        <v>1.47</v>
      </c>
      <c r="H643">
        <v>1.64</v>
      </c>
      <c r="I643" s="6">
        <v>1.5149999999999999</v>
      </c>
      <c r="J643" s="5">
        <v>1.46</v>
      </c>
      <c r="K643" s="10">
        <f>(G643-M643)*100/10000*$K$1</f>
        <v>-53359.793189516764</v>
      </c>
      <c r="L643" s="10">
        <f>(G643-$J$671)*100/10000*$K$1*4</f>
        <v>-320000.00000000029</v>
      </c>
      <c r="M643" s="11">
        <f>$M$388+(($M$671-$M$388)*(A643-$A$388))/($A$671-$A$388)</f>
        <v>1.5366997414868959</v>
      </c>
    </row>
    <row r="644" spans="1:13" x14ac:dyDescent="0.25">
      <c r="A644" s="7">
        <v>45826</v>
      </c>
      <c r="B644" s="10">
        <v>-312798.12355143565</v>
      </c>
      <c r="C644" s="10">
        <f>K644+L644</f>
        <v>-372587.16705295088</v>
      </c>
      <c r="D644">
        <v>1.4</v>
      </c>
      <c r="E644">
        <f>(G644-I644)*100</f>
        <v>-5.0000000000000044</v>
      </c>
      <c r="F644">
        <v>1.56</v>
      </c>
      <c r="G644" s="5">
        <v>1.47</v>
      </c>
      <c r="H644">
        <v>1.64</v>
      </c>
      <c r="I644" s="6">
        <v>1.52</v>
      </c>
      <c r="J644" s="5">
        <v>1.47</v>
      </c>
      <c r="K644" s="10">
        <f>(G644-M644)*100/10000*$K$1</f>
        <v>-52587.167052950608</v>
      </c>
      <c r="L644" s="10">
        <f>(G644-$J$671)*100/10000*$K$1*4</f>
        <v>-320000.00000000029</v>
      </c>
      <c r="M644" s="11">
        <f>$M$388+(($M$671-$M$388)*(A644-$A$388))/($A$671-$A$388)</f>
        <v>1.5357339588161882</v>
      </c>
    </row>
    <row r="645" spans="1:13" x14ac:dyDescent="0.25">
      <c r="A645" s="7">
        <v>45827</v>
      </c>
      <c r="B645" s="10">
        <v>-353695.47156355943</v>
      </c>
      <c r="C645" s="10">
        <f>K645+L645</f>
        <v>-371814.54091638461</v>
      </c>
      <c r="D645">
        <v>1.4</v>
      </c>
      <c r="E645">
        <f>(G645-I645)*100</f>
        <v>-6.0000000000000053</v>
      </c>
      <c r="F645">
        <v>1.5679000000000001</v>
      </c>
      <c r="G645" s="5">
        <v>1.47</v>
      </c>
      <c r="H645">
        <v>1.64</v>
      </c>
      <c r="I645" s="6">
        <v>1.53</v>
      </c>
      <c r="J645" s="5">
        <v>1.47</v>
      </c>
      <c r="K645" s="10">
        <f>(G645-M645)*100/10000*$K$1</f>
        <v>-51814.540916384292</v>
      </c>
      <c r="L645" s="10">
        <f>(G645-$J$671)*100/10000*$K$1*4</f>
        <v>-320000.00000000029</v>
      </c>
      <c r="M645" s="11">
        <f>$M$388+(($M$671-$M$388)*(A645-$A$388))/($A$671-$A$388)</f>
        <v>1.5347681761454803</v>
      </c>
    </row>
    <row r="646" spans="1:13" x14ac:dyDescent="0.25">
      <c r="A646" s="7">
        <v>45828</v>
      </c>
      <c r="B646" s="10">
        <v>-356592.8195756831</v>
      </c>
      <c r="C646" s="10">
        <f>K646+L646</f>
        <v>-371041.91477981827</v>
      </c>
      <c r="D646">
        <v>1.4</v>
      </c>
      <c r="E646">
        <f>(G646-I646)*100</f>
        <v>-6.0000000000000053</v>
      </c>
      <c r="F646">
        <v>1.6</v>
      </c>
      <c r="G646" s="5">
        <v>1.47</v>
      </c>
      <c r="H646">
        <v>1.64</v>
      </c>
      <c r="I646" s="6">
        <v>1.53</v>
      </c>
      <c r="J646" s="5">
        <v>1.47</v>
      </c>
      <c r="K646" s="10">
        <f>(G646-M646)*100/10000*$K$1</f>
        <v>-51041.914779817969</v>
      </c>
      <c r="L646" s="10">
        <f>(G646-$J$671)*100/10000*$K$1*4</f>
        <v>-320000.00000000029</v>
      </c>
      <c r="M646" s="11">
        <f>$M$388+(($M$671-$M$388)*(A646-$A$388))/($A$671-$A$388)</f>
        <v>1.5338023934747724</v>
      </c>
    </row>
    <row r="647" spans="1:13" x14ac:dyDescent="0.25">
      <c r="A647" s="7">
        <v>45831</v>
      </c>
      <c r="B647" s="10">
        <v>-363284.86361205287</v>
      </c>
      <c r="C647" s="10">
        <f>K647+L647</f>
        <v>-328724.03637011955</v>
      </c>
      <c r="D647">
        <v>1.4</v>
      </c>
      <c r="E647">
        <f>(G647-I647)*100</f>
        <v>-6.0000000000000053</v>
      </c>
      <c r="F647">
        <v>1.57</v>
      </c>
      <c r="G647" s="5">
        <v>1.48</v>
      </c>
      <c r="H647">
        <v>1.64</v>
      </c>
      <c r="I647" s="6">
        <v>1.54</v>
      </c>
      <c r="J647" s="5">
        <v>1.47</v>
      </c>
      <c r="K647" s="10">
        <f>(G647-M647)*100/10000*$K$1</f>
        <v>-40724.036370119342</v>
      </c>
      <c r="L647" s="10">
        <f>(G647-$J$671)*100/10000*$K$1*4</f>
        <v>-288000.00000000023</v>
      </c>
      <c r="M647" s="11">
        <f>$M$388+(($M$671-$M$388)*(A647-$A$388))/($A$671-$A$388)</f>
        <v>1.5309050454626492</v>
      </c>
    </row>
    <row r="648" spans="1:13" x14ac:dyDescent="0.25">
      <c r="A648" s="7">
        <v>45832</v>
      </c>
      <c r="B648" s="10">
        <v>-326182.21162417595</v>
      </c>
      <c r="C648" s="10">
        <f>K648+L648</f>
        <v>-287951.41023355344</v>
      </c>
      <c r="D648">
        <v>1.4</v>
      </c>
      <c r="E648">
        <f>(G648-I648)*100</f>
        <v>-5.0000000000000044</v>
      </c>
      <c r="F648">
        <v>1.85</v>
      </c>
      <c r="G648" s="5">
        <v>1.49</v>
      </c>
      <c r="H648">
        <v>1.64</v>
      </c>
      <c r="I648" s="6">
        <v>1.54</v>
      </c>
      <c r="J648" s="5">
        <v>1.48</v>
      </c>
      <c r="K648" s="10">
        <f>(G648-M648)*100/10000*$K$1</f>
        <v>-31951.41023355319</v>
      </c>
      <c r="L648" s="10">
        <f>(G648-$J$671)*100/10000*$K$1*4</f>
        <v>-256000.00000000023</v>
      </c>
      <c r="M648" s="11">
        <f>$M$388+(($M$671-$M$388)*(A648-$A$388))/($A$671-$A$388)</f>
        <v>1.5299392627919415</v>
      </c>
    </row>
    <row r="649" spans="1:13" x14ac:dyDescent="0.25">
      <c r="A649" s="7">
        <v>45833</v>
      </c>
      <c r="B649" s="10">
        <v>-289079.55963629961</v>
      </c>
      <c r="C649" s="10">
        <f>K649+L649</f>
        <v>-247178.78409698707</v>
      </c>
      <c r="D649">
        <v>1.4</v>
      </c>
      <c r="E649">
        <f>(G649-I649)*100</f>
        <v>-4.0000000000000036</v>
      </c>
      <c r="F649">
        <v>1.83</v>
      </c>
      <c r="G649" s="5">
        <v>1.5</v>
      </c>
      <c r="H649">
        <v>1.64</v>
      </c>
      <c r="I649" s="6">
        <v>1.54</v>
      </c>
      <c r="J649" s="5">
        <v>1.49</v>
      </c>
      <c r="K649" s="10">
        <f>(G649-M649)*100/10000*$K$1</f>
        <v>-23178.784096986859</v>
      </c>
      <c r="L649" s="10">
        <f>(G649-$J$671)*100/10000*$K$1*4</f>
        <v>-224000.0000000002</v>
      </c>
      <c r="M649" s="11">
        <f>$M$388+(($M$671-$M$388)*(A649-$A$388))/($A$671-$A$388)</f>
        <v>1.5289734801212336</v>
      </c>
    </row>
    <row r="650" spans="1:13" x14ac:dyDescent="0.25">
      <c r="A650" s="7">
        <v>45834</v>
      </c>
      <c r="B650" s="10">
        <v>-294976.90764842177</v>
      </c>
      <c r="C650" s="10">
        <f>K650+L650</f>
        <v>-306406.15796042053</v>
      </c>
      <c r="D650">
        <v>1.4</v>
      </c>
      <c r="E650">
        <f>(G650-I650)*100</f>
        <v>-3.9999999999999813</v>
      </c>
      <c r="F650">
        <v>1.84</v>
      </c>
      <c r="G650" s="5">
        <v>1.4850000000000001</v>
      </c>
      <c r="H650">
        <v>1.65</v>
      </c>
      <c r="I650" s="6">
        <v>1.5249999999999999</v>
      </c>
      <c r="J650" s="5">
        <v>1.4750000000000001</v>
      </c>
      <c r="K650" s="10">
        <f>(G650-M650)*100/10000*$K$1</f>
        <v>-34406.157960420634</v>
      </c>
      <c r="L650" s="10">
        <f>(G650-$J$671)*100/10000*$K$1*4</f>
        <v>-271999.99999999988</v>
      </c>
      <c r="M650" s="11">
        <f>$M$388+(($M$671-$M$388)*(A650-$A$388))/($A$671-$A$388)</f>
        <v>1.5280076974505259</v>
      </c>
    </row>
    <row r="651" spans="1:13" x14ac:dyDescent="0.25">
      <c r="A651" s="7">
        <v>45835</v>
      </c>
      <c r="B651" s="10">
        <v>-296874.25566054636</v>
      </c>
      <c r="C651" s="10">
        <f>K651+L651</f>
        <v>-285633.53182385466</v>
      </c>
      <c r="D651">
        <v>1.4</v>
      </c>
      <c r="E651">
        <f>(G651-I651)*100</f>
        <v>-4.0000000000000036</v>
      </c>
      <c r="F651">
        <v>1.85</v>
      </c>
      <c r="G651" s="5">
        <v>1.49</v>
      </c>
      <c r="H651">
        <v>1.64</v>
      </c>
      <c r="I651" s="6">
        <v>1.53</v>
      </c>
      <c r="J651" s="5">
        <v>1.48</v>
      </c>
      <c r="K651" s="10">
        <f>(G651-M651)*100/10000*$K$1</f>
        <v>-29633.531823854399</v>
      </c>
      <c r="L651" s="10">
        <f>(G651-$J$671)*100/10000*$K$1*4</f>
        <v>-256000.00000000023</v>
      </c>
      <c r="M651" s="11">
        <f>$M$388+(($M$671-$M$388)*(A651-$A$388))/($A$671-$A$388)</f>
        <v>1.527041914779818</v>
      </c>
    </row>
    <row r="652" spans="1:13" x14ac:dyDescent="0.25">
      <c r="A652" s="7">
        <v>45838</v>
      </c>
      <c r="B652" s="10">
        <v>-323566.29969691572</v>
      </c>
      <c r="C652" s="10">
        <f>K652+L652</f>
        <v>-263315.65341415553</v>
      </c>
      <c r="D652">
        <v>1.4</v>
      </c>
      <c r="E652">
        <f>(G652-I652)*100</f>
        <v>-4.4999999999999929</v>
      </c>
      <c r="F652">
        <v>1.95</v>
      </c>
      <c r="G652" s="5">
        <v>1.4950000000000001</v>
      </c>
      <c r="H652">
        <v>1.65</v>
      </c>
      <c r="I652" s="6">
        <v>1.54</v>
      </c>
      <c r="J652" s="5">
        <v>1.4850000000000001</v>
      </c>
      <c r="K652" s="10">
        <f>(G652-M652)*100/10000*$K$1</f>
        <v>-23315.653414155688</v>
      </c>
      <c r="L652" s="10">
        <f>(G652-$J$671)*100/10000*$K$1*4</f>
        <v>-239999.99999999985</v>
      </c>
      <c r="M652" s="11">
        <f>$M$388+(($M$671-$M$388)*(A652-$A$388))/($A$671-$A$388)</f>
        <v>1.5241445667676947</v>
      </c>
    </row>
    <row r="653" spans="1:13" x14ac:dyDescent="0.25">
      <c r="A653" s="7">
        <v>45839</v>
      </c>
      <c r="B653" s="10">
        <v>-346463.64770903927</v>
      </c>
      <c r="C653" s="10">
        <f>K653+L653</f>
        <v>-282543.02727758989</v>
      </c>
      <c r="D653">
        <v>1.4</v>
      </c>
      <c r="E653">
        <f>(G653-I653)*100</f>
        <v>-5.0000000000000044</v>
      </c>
      <c r="F653">
        <v>1.6035999999999999</v>
      </c>
      <c r="G653" s="5">
        <v>1.49</v>
      </c>
      <c r="H653">
        <v>1.64</v>
      </c>
      <c r="I653" s="6">
        <v>1.54</v>
      </c>
      <c r="J653" s="5">
        <v>1.49</v>
      </c>
      <c r="K653" s="10">
        <f>(G653-M653)*100/10000*$K$1</f>
        <v>-26543.027277589637</v>
      </c>
      <c r="L653" s="10">
        <f>(G653-$J$671)*100/10000*$K$1*4</f>
        <v>-256000.00000000023</v>
      </c>
      <c r="M653" s="11">
        <f>$M$388+(($M$671-$M$388)*(A653-$A$388))/($A$671-$A$388)</f>
        <v>1.523178784096987</v>
      </c>
    </row>
    <row r="654" spans="1:13" x14ac:dyDescent="0.25">
      <c r="A654" s="7">
        <v>45840</v>
      </c>
      <c r="B654" s="10">
        <v>-333360.99572116247</v>
      </c>
      <c r="C654" s="10">
        <f>K654+L654</f>
        <v>-341770.40114102315</v>
      </c>
      <c r="D654">
        <v>1.4</v>
      </c>
      <c r="E654">
        <f>(G654-I654)*100</f>
        <v>-4.4999999999999929</v>
      </c>
      <c r="F654">
        <v>1.58</v>
      </c>
      <c r="G654" s="5">
        <v>1.4750000000000001</v>
      </c>
      <c r="H654">
        <v>1.64</v>
      </c>
      <c r="I654" s="6">
        <v>1.52</v>
      </c>
      <c r="J654" s="5">
        <v>1.47</v>
      </c>
      <c r="K654" s="10">
        <f>(G654-M654)*100/10000*$K$1</f>
        <v>-37770.401141023234</v>
      </c>
      <c r="L654" s="10">
        <f>(G654-$J$671)*100/10000*$K$1*4</f>
        <v>-303999.99999999988</v>
      </c>
      <c r="M654" s="11">
        <f>$M$388+(($M$671-$M$388)*(A654-$A$388))/($A$671-$A$388)</f>
        <v>1.5222130014262791</v>
      </c>
    </row>
    <row r="655" spans="1:13" x14ac:dyDescent="0.25">
      <c r="A655" s="7">
        <v>45841</v>
      </c>
      <c r="B655" s="10">
        <v>-318258.34373328666</v>
      </c>
      <c r="C655" s="10">
        <f>K655+L655</f>
        <v>-360997.77500445727</v>
      </c>
      <c r="D655">
        <v>1.4</v>
      </c>
      <c r="E655">
        <f>(G655-I655)*100</f>
        <v>-4.0000000000000036</v>
      </c>
      <c r="F655">
        <v>1.52</v>
      </c>
      <c r="G655" s="5">
        <v>1.47</v>
      </c>
      <c r="H655">
        <v>1.64</v>
      </c>
      <c r="I655" s="6">
        <v>1.51</v>
      </c>
      <c r="J655" s="5">
        <v>1.46</v>
      </c>
      <c r="K655" s="10">
        <f>(G655-M655)*100/10000*$K$1</f>
        <v>-40997.775004457006</v>
      </c>
      <c r="L655" s="10">
        <f>(G655-$J$671)*100/10000*$K$1*4</f>
        <v>-320000.00000000029</v>
      </c>
      <c r="M655" s="11">
        <f>$M$388+(($M$671-$M$388)*(A655-$A$388))/($A$671-$A$388)</f>
        <v>1.5212472187555712</v>
      </c>
    </row>
    <row r="656" spans="1:13" x14ac:dyDescent="0.25">
      <c r="A656" s="7">
        <v>45842</v>
      </c>
      <c r="B656" s="10">
        <v>-323155.69174540974</v>
      </c>
      <c r="C656" s="10">
        <f>K656+L656</f>
        <v>-400225.14886789123</v>
      </c>
      <c r="D656">
        <v>1.4</v>
      </c>
      <c r="E656">
        <f>(G656-I656)*100</f>
        <v>-4.0000000000000036</v>
      </c>
      <c r="F656">
        <v>1.5</v>
      </c>
      <c r="G656" s="5">
        <v>1.46</v>
      </c>
      <c r="H656">
        <v>1.64</v>
      </c>
      <c r="I656" s="6">
        <v>1.5</v>
      </c>
      <c r="J656" s="5">
        <v>1.46</v>
      </c>
      <c r="K656" s="10">
        <f>(G656-M656)*100/10000*$K$1</f>
        <v>-48225.148867890864</v>
      </c>
      <c r="L656" s="10">
        <f>(G656-$J$671)*100/10000*$K$1*4</f>
        <v>-352000.00000000035</v>
      </c>
      <c r="M656" s="11">
        <f>$M$388+(($M$671-$M$388)*(A656-$A$388))/($A$671-$A$388)</f>
        <v>1.5202814360848635</v>
      </c>
    </row>
    <row r="657" spans="1:13" x14ac:dyDescent="0.25">
      <c r="A657" s="7">
        <v>45845</v>
      </c>
      <c r="B657" s="10">
        <v>-327847.73578178015</v>
      </c>
      <c r="C657" s="10">
        <f>K657+L657</f>
        <v>-317907.27045819227</v>
      </c>
      <c r="D657">
        <v>1.4</v>
      </c>
      <c r="E657">
        <f>(G657-I657)*100</f>
        <v>-4.0000000000000036</v>
      </c>
      <c r="F657">
        <v>1.5</v>
      </c>
      <c r="G657" s="5">
        <v>1.48</v>
      </c>
      <c r="H657">
        <v>1.64</v>
      </c>
      <c r="I657" s="6">
        <v>1.52</v>
      </c>
      <c r="J657" s="5">
        <v>1.47</v>
      </c>
      <c r="K657" s="10">
        <f>(G657-M657)*100/10000*$K$1</f>
        <v>-29907.270458192059</v>
      </c>
      <c r="L657" s="10">
        <f>(G657-$J$671)*100/10000*$K$1*4</f>
        <v>-288000.00000000023</v>
      </c>
      <c r="M657" s="11">
        <f>$M$388+(($M$671-$M$388)*(A657-$A$388))/($A$671-$A$388)</f>
        <v>1.5173840880727401</v>
      </c>
    </row>
    <row r="658" spans="1:13" x14ac:dyDescent="0.25">
      <c r="A658" s="7">
        <v>45846</v>
      </c>
      <c r="B658" s="10">
        <v>-290745.08379390318</v>
      </c>
      <c r="C658" s="10">
        <f>K658+L658</f>
        <v>-277134.64432162617</v>
      </c>
      <c r="D658">
        <v>1.4</v>
      </c>
      <c r="E658">
        <f>(G658-I658)*100</f>
        <v>-3.0000000000000027</v>
      </c>
      <c r="F658">
        <v>1.51</v>
      </c>
      <c r="G658" s="5">
        <v>1.49</v>
      </c>
      <c r="H658">
        <v>1.64</v>
      </c>
      <c r="I658" s="6">
        <v>1.52</v>
      </c>
      <c r="J658" s="5">
        <v>1.48</v>
      </c>
      <c r="K658" s="10">
        <f>(G658-M658)*100/10000*$K$1</f>
        <v>-21134.644321625907</v>
      </c>
      <c r="L658" s="10">
        <f>(G658-$J$671)*100/10000*$K$1*4</f>
        <v>-256000.00000000023</v>
      </c>
      <c r="M658" s="11">
        <f>$M$388+(($M$671-$M$388)*(A658-$A$388))/($A$671-$A$388)</f>
        <v>1.5164183054020324</v>
      </c>
    </row>
    <row r="659" spans="1:13" x14ac:dyDescent="0.25">
      <c r="A659" s="7">
        <v>45847</v>
      </c>
      <c r="B659" s="10">
        <v>-331642.43180602626</v>
      </c>
      <c r="C659" s="10">
        <f>K659+L659</f>
        <v>-276362.01818506001</v>
      </c>
      <c r="D659">
        <v>1.4</v>
      </c>
      <c r="E659">
        <f>(G659-I659)*100</f>
        <v>-4.0000000000000036</v>
      </c>
      <c r="F659">
        <v>1.51</v>
      </c>
      <c r="G659" s="5">
        <v>1.49</v>
      </c>
      <c r="H659">
        <v>1.64</v>
      </c>
      <c r="I659" s="6">
        <v>1.53</v>
      </c>
      <c r="J659" s="5">
        <v>1.49</v>
      </c>
      <c r="K659" s="10">
        <f>(G659-M659)*100/10000*$K$1</f>
        <v>-20362.018185059762</v>
      </c>
      <c r="L659" s="10">
        <f>(G659-$J$671)*100/10000*$K$1*4</f>
        <v>-256000.00000000023</v>
      </c>
      <c r="M659" s="11">
        <f>$M$388+(($M$671-$M$388)*(A659-$A$388))/($A$671-$A$388)</f>
        <v>1.5154525227313247</v>
      </c>
    </row>
    <row r="660" spans="1:13" x14ac:dyDescent="0.25">
      <c r="A660" s="7">
        <v>45848</v>
      </c>
      <c r="B660" s="10">
        <v>-330539.77981814998</v>
      </c>
      <c r="C660" s="10">
        <f>K660+L660</f>
        <v>-195589.39204849358</v>
      </c>
      <c r="D660">
        <v>1.4</v>
      </c>
      <c r="E660">
        <f>(G660-I660)*100</f>
        <v>-4.0000000000000036</v>
      </c>
      <c r="F660">
        <v>1.53</v>
      </c>
      <c r="G660" s="5">
        <v>1.51</v>
      </c>
      <c r="H660">
        <v>1.65</v>
      </c>
      <c r="I660" s="6">
        <v>1.55</v>
      </c>
      <c r="J660" s="5">
        <v>1.51</v>
      </c>
      <c r="K660" s="10">
        <f>(G660-M660)*100/10000*$K$1</f>
        <v>-3589.3920484934224</v>
      </c>
      <c r="L660" s="10">
        <f>(G660-$J$671)*100/10000*$K$1*4</f>
        <v>-192000.00000000015</v>
      </c>
      <c r="M660" s="11">
        <f>$M$388+(($M$671-$M$388)*(A660-$A$388))/($A$671-$A$388)</f>
        <v>1.5144867400606168</v>
      </c>
    </row>
    <row r="661" spans="1:13" x14ac:dyDescent="0.25">
      <c r="A661" s="7">
        <v>45849</v>
      </c>
      <c r="B661" s="10">
        <v>-197437.12783027402</v>
      </c>
      <c r="C661" s="10">
        <f>K661+L661</f>
        <v>-134816.76591192768</v>
      </c>
      <c r="D661">
        <v>1.4</v>
      </c>
      <c r="E661">
        <f>(G661-I661)*100</f>
        <v>-0.50000000000001155</v>
      </c>
      <c r="F661">
        <v>1.52</v>
      </c>
      <c r="G661" s="5">
        <v>1.5249999999999999</v>
      </c>
      <c r="H661">
        <v>1.66</v>
      </c>
      <c r="I661" s="6">
        <v>1.53</v>
      </c>
      <c r="J661" s="5">
        <v>1.51</v>
      </c>
      <c r="K661" s="10">
        <f>(G661-M661)*100/10000*$K$1</f>
        <v>9183.2340880728225</v>
      </c>
      <c r="L661" s="10">
        <f>(G661-$J$671)*100/10000*$K$1*4</f>
        <v>-144000.00000000049</v>
      </c>
      <c r="M661" s="11">
        <f>$M$388+(($M$671-$M$388)*(A661-$A$388))/($A$671-$A$388)</f>
        <v>1.5135209573899089</v>
      </c>
    </row>
    <row r="662" spans="1:13" x14ac:dyDescent="0.25">
      <c r="A662" s="7">
        <v>45852</v>
      </c>
      <c r="B662" s="10">
        <v>-186129.17186664336</v>
      </c>
      <c r="C662" s="10">
        <f>K662+L662</f>
        <v>-112498.88750222858</v>
      </c>
      <c r="D662">
        <v>1.4</v>
      </c>
      <c r="E662">
        <f>(G662-I662)*100</f>
        <v>0</v>
      </c>
      <c r="F662">
        <v>1.55</v>
      </c>
      <c r="G662" s="5">
        <v>1.53</v>
      </c>
      <c r="H662">
        <v>1.67</v>
      </c>
      <c r="I662" s="6">
        <v>1.53</v>
      </c>
      <c r="J662" s="5">
        <v>1.53</v>
      </c>
      <c r="K662" s="10">
        <f>(G662-M662)*100/10000*$K$1</f>
        <v>15501.11249777153</v>
      </c>
      <c r="L662" s="10">
        <f>(G662-$J$671)*100/10000*$K$1*4</f>
        <v>-128000.00000000012</v>
      </c>
      <c r="M662" s="11">
        <f>$M$388+(($M$671-$M$388)*(A662-$A$388))/($A$671-$A$388)</f>
        <v>1.5106236093777856</v>
      </c>
    </row>
    <row r="663" spans="1:13" x14ac:dyDescent="0.25">
      <c r="A663" s="7">
        <v>45853</v>
      </c>
      <c r="B663" s="10">
        <v>-271026.5198787665</v>
      </c>
      <c r="C663" s="10">
        <f>K663+L663</f>
        <v>-231726.26136566256</v>
      </c>
      <c r="D663">
        <v>1.4</v>
      </c>
      <c r="E663">
        <f>(G663-I663)*100</f>
        <v>-2.0000000000000018</v>
      </c>
      <c r="F663">
        <v>1.6</v>
      </c>
      <c r="G663" s="5">
        <v>1.5</v>
      </c>
      <c r="H663">
        <v>1.67</v>
      </c>
      <c r="I663" s="6">
        <v>1.52</v>
      </c>
      <c r="J663" s="5">
        <v>1.5</v>
      </c>
      <c r="K663" s="10">
        <f>(G663-M663)*100/10000*$K$1</f>
        <v>-7726.2613656623453</v>
      </c>
      <c r="L663" s="10">
        <f>(G663-$J$671)*100/10000*$K$1*4</f>
        <v>-224000.0000000002</v>
      </c>
      <c r="M663" s="11">
        <f>$M$388+(($M$671-$M$388)*(A663-$A$388))/($A$671-$A$388)</f>
        <v>1.5096578267070779</v>
      </c>
    </row>
    <row r="664" spans="1:13" x14ac:dyDescent="0.25">
      <c r="A664" s="7">
        <v>45854</v>
      </c>
      <c r="B664" s="10">
        <v>-231923.86789089016</v>
      </c>
      <c r="C664" s="10">
        <f>K664+L664</f>
        <v>-150953.63522909617</v>
      </c>
      <c r="D664">
        <v>1.4</v>
      </c>
      <c r="E664">
        <f>(G664-I664)*100</f>
        <v>-1.0000000000000009</v>
      </c>
      <c r="F664">
        <v>1.54</v>
      </c>
      <c r="G664" s="5">
        <v>1.52</v>
      </c>
      <c r="H664">
        <v>1.66</v>
      </c>
      <c r="I664" s="6">
        <v>1.53</v>
      </c>
      <c r="J664" s="5">
        <v>1.52</v>
      </c>
      <c r="K664" s="10">
        <f>(G664-M664)*100/10000*$K$1</f>
        <v>9046.3647709039924</v>
      </c>
      <c r="L664" s="10">
        <f>(G664-$J$671)*100/10000*$K$1*4</f>
        <v>-160000.00000000015</v>
      </c>
      <c r="M664" s="11">
        <f>$M$388+(($M$671-$M$388)*(A664-$A$388))/($A$671-$A$388)</f>
        <v>1.50869204403637</v>
      </c>
    </row>
    <row r="665" spans="1:13" x14ac:dyDescent="0.25">
      <c r="A665" s="7">
        <v>45855</v>
      </c>
      <c r="B665" s="10">
        <v>-196821.21590301316</v>
      </c>
      <c r="C665" s="10">
        <f>K665+L665</f>
        <v>-150181.00909253</v>
      </c>
      <c r="D665">
        <v>1.4</v>
      </c>
      <c r="E665">
        <f>(G665-I665)*100</f>
        <v>0</v>
      </c>
      <c r="F665">
        <v>1.54</v>
      </c>
      <c r="G665" s="5">
        <v>1.52</v>
      </c>
      <c r="H665">
        <v>1.66</v>
      </c>
      <c r="I665" s="6">
        <v>1.52</v>
      </c>
      <c r="J665" s="5">
        <v>1.52</v>
      </c>
      <c r="K665" s="10">
        <f>(G665-M665)*100/10000*$K$1</f>
        <v>9818.9909074701372</v>
      </c>
      <c r="L665" s="10">
        <f>(G665-$J$671)*100/10000*$K$1*4</f>
        <v>-160000.00000000015</v>
      </c>
      <c r="M665" s="11">
        <f>$M$388+(($M$671-$M$388)*(A665-$A$388))/($A$671-$A$388)</f>
        <v>1.5077262613656623</v>
      </c>
    </row>
    <row r="666" spans="1:13" x14ac:dyDescent="0.25">
      <c r="A666" s="7">
        <v>45856</v>
      </c>
      <c r="B666" s="10">
        <v>-119718.56391513612</v>
      </c>
      <c r="C666" s="10">
        <f>K666+L666</f>
        <v>-69408.382955963782</v>
      </c>
      <c r="D666">
        <v>1.4</v>
      </c>
      <c r="E666">
        <f>(G666-I666)*100</f>
        <v>2.0000000000000018</v>
      </c>
      <c r="F666">
        <v>1.5</v>
      </c>
      <c r="G666" s="5">
        <v>1.54</v>
      </c>
      <c r="H666">
        <v>1.66</v>
      </c>
      <c r="I666" s="6">
        <v>1.52</v>
      </c>
      <c r="J666" s="5">
        <v>1.52</v>
      </c>
      <c r="K666" s="10">
        <f>(G666-M666)*100/10000*$K$1</f>
        <v>26591.617044036298</v>
      </c>
      <c r="L666" s="10">
        <f>(G666-$J$671)*100/10000*$K$1*4</f>
        <v>-96000.000000000073</v>
      </c>
      <c r="M666" s="11">
        <f>$M$388+(($M$671-$M$388)*(A666-$A$388))/($A$671-$A$388)</f>
        <v>1.5067604786949547</v>
      </c>
    </row>
    <row r="667" spans="1:13" x14ac:dyDescent="0.25">
      <c r="A667" s="7">
        <v>45859</v>
      </c>
      <c r="B667" s="10">
        <v>-88410.607951506579</v>
      </c>
      <c r="C667" s="10">
        <f>K667+L667</f>
        <v>-27090.504546264965</v>
      </c>
      <c r="D667">
        <v>1.4</v>
      </c>
      <c r="E667">
        <f>(G667-I667)*100</f>
        <v>3.0000000000000027</v>
      </c>
      <c r="F667">
        <v>1.5</v>
      </c>
      <c r="G667" s="5">
        <v>1.55</v>
      </c>
      <c r="H667">
        <v>1.67</v>
      </c>
      <c r="I667" s="6">
        <v>1.52</v>
      </c>
      <c r="J667" s="5">
        <v>1.53</v>
      </c>
      <c r="K667" s="10">
        <f>(G667-M667)*100/10000*$K$1</f>
        <v>36909.495453735093</v>
      </c>
      <c r="L667" s="10">
        <f>(G667-$J$671)*100/10000*$K$1*4</f>
        <v>-64000.000000000058</v>
      </c>
      <c r="M667" s="11">
        <f>$M$388+(($M$671-$M$388)*(A667-$A$388))/($A$671-$A$388)</f>
        <v>1.5038631306828312</v>
      </c>
    </row>
    <row r="668" spans="1:13" x14ac:dyDescent="0.25">
      <c r="A668" s="7">
        <v>45860</v>
      </c>
      <c r="B668" s="10">
        <v>-13307.955963630218</v>
      </c>
      <c r="C668" s="10">
        <f>K668+L668</f>
        <v>13682.121590301394</v>
      </c>
      <c r="D668">
        <v>1.4</v>
      </c>
      <c r="E668">
        <f>(G668-I668)*100</f>
        <v>5.0000000000000044</v>
      </c>
      <c r="F668">
        <v>1.48</v>
      </c>
      <c r="G668" s="5">
        <v>1.56</v>
      </c>
      <c r="H668">
        <v>1.69</v>
      </c>
      <c r="I668" s="6">
        <v>1.51</v>
      </c>
      <c r="J668" s="5">
        <v>1.54</v>
      </c>
      <c r="K668" s="10">
        <f>(G668-M668)*100/10000*$K$1</f>
        <v>45682.121590301424</v>
      </c>
      <c r="L668" s="10">
        <f>(G668-$J$671)*100/10000*$K$1*4</f>
        <v>-32000.000000000029</v>
      </c>
      <c r="M668" s="11">
        <f>$M$388+(($M$671-$M$388)*(A668-$A$388))/($A$671-$A$388)</f>
        <v>1.5028973480121233</v>
      </c>
    </row>
    <row r="669" spans="1:13" x14ac:dyDescent="0.25">
      <c r="A669" s="7">
        <v>45861</v>
      </c>
      <c r="B669" s="10">
        <v>-52205.30397575329</v>
      </c>
      <c r="C669" s="10">
        <f>K669+L669</f>
        <v>54454.747726867579</v>
      </c>
      <c r="D669">
        <v>1.4</v>
      </c>
      <c r="E669">
        <f>(G669-I669)*100</f>
        <v>4.0000000000000036</v>
      </c>
      <c r="F669">
        <v>1.5</v>
      </c>
      <c r="G669" s="5">
        <v>1.57</v>
      </c>
      <c r="H669">
        <v>1.69</v>
      </c>
      <c r="I669" s="6">
        <v>1.53</v>
      </c>
      <c r="J669" s="5">
        <v>1.55</v>
      </c>
      <c r="K669" s="10">
        <f>(G669-M669)*100/10000*$K$1</f>
        <v>54454.747726867579</v>
      </c>
      <c r="L669" s="10">
        <f>(G669-$J$671)*100/10000*$K$1*4</f>
        <v>0</v>
      </c>
      <c r="M669" s="11">
        <f>$M$388+(($M$671-$M$388)*(A669-$A$388))/($A$671-$A$388)</f>
        <v>1.5019315653414156</v>
      </c>
    </row>
    <row r="670" spans="1:13" x14ac:dyDescent="0.25">
      <c r="A670" s="7">
        <v>45862</v>
      </c>
      <c r="B670" s="10">
        <v>-49102.65198787702</v>
      </c>
      <c r="C670" s="10">
        <f>K670+L670</f>
        <v>175227.37386343401</v>
      </c>
      <c r="D670">
        <v>1.4</v>
      </c>
      <c r="E670">
        <v>6</v>
      </c>
      <c r="F670">
        <v>1.6</v>
      </c>
      <c r="G670" s="5">
        <v>1.6</v>
      </c>
      <c r="H670">
        <v>1.74</v>
      </c>
      <c r="I670" s="6">
        <v>1.56</v>
      </c>
      <c r="J670" s="5">
        <v>1.585</v>
      </c>
      <c r="K670" s="10">
        <f>(G670-M670)*100/10000*$K$1</f>
        <v>79227.373863433924</v>
      </c>
      <c r="L670" s="10">
        <f>(G670-$J$671)*100/10000*$K$1*4</f>
        <v>96000.000000000073</v>
      </c>
      <c r="M670" s="11">
        <f>$M$388+(($M$671-$M$388)*(A670-$A$388))/($A$671-$A$388)</f>
        <v>1.5009657826707077</v>
      </c>
    </row>
    <row r="671" spans="1:13" x14ac:dyDescent="0.25">
      <c r="A671" s="7">
        <v>45863</v>
      </c>
      <c r="B671" s="10">
        <v>24000.000000000029</v>
      </c>
      <c r="C671" s="10">
        <f>K671+L671</f>
        <v>176000.00000000015</v>
      </c>
      <c r="D671">
        <v>1.4</v>
      </c>
      <c r="E671">
        <v>7</v>
      </c>
      <c r="F671">
        <v>1.75</v>
      </c>
      <c r="G671" s="5">
        <v>1.6</v>
      </c>
      <c r="H671">
        <v>1.72</v>
      </c>
      <c r="I671" s="6">
        <v>1.54</v>
      </c>
      <c r="J671" s="5">
        <v>1.57</v>
      </c>
      <c r="K671" s="10">
        <f>(G671-M671)*100/10000*$K$1</f>
        <v>80000.000000000073</v>
      </c>
      <c r="L671" s="10">
        <f>(G671-$J$671)*100/10000*$K$1*4</f>
        <v>96000.000000000073</v>
      </c>
      <c r="M671" s="11">
        <v>1.5</v>
      </c>
    </row>
    <row r="673" spans="2:3" x14ac:dyDescent="0.25">
      <c r="B673" s="10">
        <f>AVERAGE(B2:B671)</f>
        <v>1547225.5870454942</v>
      </c>
      <c r="C673" s="10">
        <f>AVERAGE(C2:C671)</f>
        <v>1524541.244449561</v>
      </c>
    </row>
    <row r="674" spans="2:3" x14ac:dyDescent="0.25">
      <c r="B674" s="10">
        <f>_xlfn.STDEV.P(B2:B671)</f>
        <v>1115676.2595521621</v>
      </c>
      <c r="C674" s="10">
        <f>_xlfn.STDEV.P(C2:C671)</f>
        <v>1276068.3038180121</v>
      </c>
    </row>
  </sheetData>
  <phoneticPr fontId="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"/>
  <sheetViews>
    <sheetView workbookViewId="0">
      <selection activeCell="H10" sqref="H10"/>
    </sheetView>
  </sheetViews>
  <sheetFormatPr defaultColWidth="8.875" defaultRowHeight="16.5" x14ac:dyDescent="0.25"/>
  <cols>
    <col min="1" max="1" width="18.5" customWidth="1"/>
  </cols>
  <sheetData>
    <row r="1" spans="1:3" ht="16.149999999999999" customHeight="1" x14ac:dyDescent="0.25"/>
    <row r="2" spans="1:3" ht="16.149999999999999" customHeight="1" x14ac:dyDescent="0.25"/>
    <row r="3" spans="1:3" ht="17.649999999999999" customHeight="1" x14ac:dyDescent="0.25"/>
    <row r="4" spans="1:3" ht="17.25" x14ac:dyDescent="0.3">
      <c r="A4" s="1" t="s">
        <v>8</v>
      </c>
      <c r="B4" t="s">
        <v>9</v>
      </c>
      <c r="C4" t="s">
        <v>10</v>
      </c>
    </row>
    <row r="5" spans="1:3" x14ac:dyDescent="0.25">
      <c r="A5" s="2">
        <v>44562</v>
      </c>
      <c r="B5" s="3">
        <v>10.3</v>
      </c>
      <c r="C5" s="3">
        <v>1.5</v>
      </c>
    </row>
    <row r="6" spans="1:3" x14ac:dyDescent="0.25">
      <c r="A6" s="2">
        <v>44593</v>
      </c>
      <c r="B6" s="3">
        <v>9.1</v>
      </c>
      <c r="C6" s="3">
        <v>0.9</v>
      </c>
    </row>
    <row r="7" spans="1:3" x14ac:dyDescent="0.25">
      <c r="A7" s="2">
        <v>44621</v>
      </c>
      <c r="B7" s="3">
        <v>8.8000000000000007</v>
      </c>
      <c r="C7" s="3">
        <v>0.9</v>
      </c>
    </row>
    <row r="8" spans="1:3" x14ac:dyDescent="0.25">
      <c r="A8" s="2">
        <v>44652</v>
      </c>
      <c r="B8" s="3">
        <v>8.3000000000000007</v>
      </c>
      <c r="C8" s="3">
        <v>1.5</v>
      </c>
    </row>
    <row r="9" spans="1:3" x14ac:dyDescent="0.25">
      <c r="A9" s="2">
        <v>44682</v>
      </c>
      <c r="B9" s="3">
        <v>8</v>
      </c>
      <c r="C9" s="3">
        <v>2.1</v>
      </c>
    </row>
    <row r="10" spans="1:3" x14ac:dyDescent="0.25">
      <c r="A10" s="2">
        <v>44713</v>
      </c>
      <c r="B10" s="3">
        <v>6.4</v>
      </c>
      <c r="C10" s="3">
        <v>2.1</v>
      </c>
    </row>
    <row r="11" spans="1:3" x14ac:dyDescent="0.25">
      <c r="A11" s="2">
        <v>44743</v>
      </c>
      <c r="B11" s="3">
        <v>6.1</v>
      </c>
      <c r="C11" s="3">
        <v>2.5</v>
      </c>
    </row>
    <row r="12" spans="1:3" x14ac:dyDescent="0.25">
      <c r="A12" s="2">
        <v>44774</v>
      </c>
      <c r="B12" s="3">
        <v>4.2</v>
      </c>
      <c r="C12" s="3">
        <v>2.7</v>
      </c>
    </row>
    <row r="13" spans="1:3" x14ac:dyDescent="0.25">
      <c r="A13" s="2">
        <v>44805</v>
      </c>
      <c r="B13" s="3">
        <v>2.2999999999999998</v>
      </c>
      <c r="C13" s="3">
        <v>2.5</v>
      </c>
    </row>
    <row r="14" spans="1:3" x14ac:dyDescent="0.25">
      <c r="A14" s="2">
        <v>44835</v>
      </c>
      <c r="B14" s="3">
        <v>0.9</v>
      </c>
      <c r="C14" s="3">
        <v>2.8</v>
      </c>
    </row>
    <row r="15" spans="1:3" x14ac:dyDescent="0.25">
      <c r="A15" s="2">
        <v>44866</v>
      </c>
      <c r="B15" s="3">
        <v>-1.3</v>
      </c>
      <c r="C15" s="3">
        <v>2.1</v>
      </c>
    </row>
    <row r="16" spans="1:3" x14ac:dyDescent="0.25">
      <c r="A16" s="2">
        <v>44896</v>
      </c>
      <c r="B16" s="3">
        <v>-1.3</v>
      </c>
      <c r="C16" s="3">
        <v>1.6</v>
      </c>
    </row>
    <row r="17" spans="1:3" x14ac:dyDescent="0.25">
      <c r="A17" s="2">
        <v>44927</v>
      </c>
      <c r="B17" s="3">
        <v>-0.7</v>
      </c>
      <c r="C17" s="3">
        <v>1.8</v>
      </c>
    </row>
    <row r="18" spans="1:3" x14ac:dyDescent="0.25">
      <c r="A18" s="2">
        <v>44958</v>
      </c>
      <c r="B18" s="3">
        <v>-0.8</v>
      </c>
      <c r="C18" s="3">
        <v>2.1</v>
      </c>
    </row>
    <row r="19" spans="1:3" x14ac:dyDescent="0.25">
      <c r="A19" s="2">
        <v>44986</v>
      </c>
      <c r="B19" s="3">
        <v>-1.4</v>
      </c>
      <c r="C19" s="3">
        <v>1</v>
      </c>
    </row>
    <row r="20" spans="1:3" x14ac:dyDescent="0.25">
      <c r="A20" s="2">
        <v>45017</v>
      </c>
      <c r="B20" s="3">
        <v>-2.5</v>
      </c>
      <c r="C20" s="3">
        <v>0.7</v>
      </c>
    </row>
    <row r="21" spans="1:3" x14ac:dyDescent="0.25">
      <c r="A21" s="2">
        <v>45047</v>
      </c>
      <c r="B21" s="3">
        <v>-3.6</v>
      </c>
      <c r="C21" s="3">
        <v>0.1</v>
      </c>
    </row>
    <row r="22" spans="1:3" x14ac:dyDescent="0.25">
      <c r="A22" s="2">
        <v>45078</v>
      </c>
      <c r="B22" s="3">
        <v>-4.5999999999999996</v>
      </c>
      <c r="C22" s="3">
        <v>0.2</v>
      </c>
    </row>
    <row r="23" spans="1:3" x14ac:dyDescent="0.25">
      <c r="A23" s="2">
        <v>45108</v>
      </c>
      <c r="B23" s="3">
        <v>-5.4</v>
      </c>
      <c r="C23" s="3">
        <v>0</v>
      </c>
    </row>
    <row r="24" spans="1:3" x14ac:dyDescent="0.25">
      <c r="A24" s="2">
        <v>45139</v>
      </c>
      <c r="B24" s="3">
        <v>-4.4000000000000004</v>
      </c>
      <c r="C24" s="3">
        <v>-0.3</v>
      </c>
    </row>
    <row r="25" spans="1:3" x14ac:dyDescent="0.25">
      <c r="A25" s="2">
        <v>45170</v>
      </c>
      <c r="B25" s="3">
        <v>-3</v>
      </c>
      <c r="C25" s="3">
        <v>0.1</v>
      </c>
    </row>
    <row r="26" spans="1:3" x14ac:dyDescent="0.25">
      <c r="A26" s="2">
        <v>45200</v>
      </c>
      <c r="B26" s="3">
        <v>-2.5</v>
      </c>
      <c r="C26" s="3">
        <v>0</v>
      </c>
    </row>
    <row r="27" spans="1:3" x14ac:dyDescent="0.25">
      <c r="A27" s="2">
        <v>45231</v>
      </c>
      <c r="B27" s="3">
        <v>-2.6</v>
      </c>
      <c r="C27" s="3">
        <v>-0.2</v>
      </c>
    </row>
    <row r="28" spans="1:3" x14ac:dyDescent="0.25">
      <c r="A28" s="2">
        <v>45261</v>
      </c>
      <c r="B28" s="3">
        <v>-3</v>
      </c>
      <c r="C28" s="3">
        <v>-0.5</v>
      </c>
    </row>
    <row r="29" spans="1:3" x14ac:dyDescent="0.25">
      <c r="A29" s="2">
        <v>45292</v>
      </c>
      <c r="B29" s="3">
        <v>-2.7</v>
      </c>
      <c r="C29" s="3">
        <v>-0.3</v>
      </c>
    </row>
    <row r="30" spans="1:3" x14ac:dyDescent="0.25">
      <c r="A30" s="2">
        <v>45323</v>
      </c>
      <c r="B30" s="3">
        <v>-2.5</v>
      </c>
      <c r="C30" s="3">
        <v>-0.8</v>
      </c>
    </row>
    <row r="31" spans="1:3" x14ac:dyDescent="0.25">
      <c r="A31" s="2">
        <v>45352</v>
      </c>
      <c r="B31" s="3">
        <v>-2.7</v>
      </c>
      <c r="C31" s="3">
        <v>0.7</v>
      </c>
    </row>
    <row r="32" spans="1:3" x14ac:dyDescent="0.25">
      <c r="A32" s="2">
        <v>45383</v>
      </c>
      <c r="B32" s="3">
        <v>-2.8</v>
      </c>
      <c r="C32" s="3">
        <v>0.1</v>
      </c>
    </row>
    <row r="33" spans="1:3" x14ac:dyDescent="0.25">
      <c r="A33" s="2">
        <v>45413</v>
      </c>
      <c r="B33" s="3">
        <v>-2.5</v>
      </c>
      <c r="C33" s="3">
        <v>0.3</v>
      </c>
    </row>
    <row r="34" spans="1:3" x14ac:dyDescent="0.25">
      <c r="A34" s="2">
        <v>45444</v>
      </c>
      <c r="B34" s="3">
        <v>-1.4</v>
      </c>
      <c r="C34" s="3">
        <v>0.3</v>
      </c>
    </row>
    <row r="35" spans="1:3" x14ac:dyDescent="0.25">
      <c r="A35" s="2">
        <v>45474</v>
      </c>
      <c r="B35" s="3">
        <v>-0.8</v>
      </c>
      <c r="C35" s="3">
        <v>0.2</v>
      </c>
    </row>
    <row r="36" spans="1:3" x14ac:dyDescent="0.25">
      <c r="A36" s="2">
        <v>45505</v>
      </c>
      <c r="B36" s="3">
        <v>-0.8</v>
      </c>
      <c r="C36" s="3">
        <v>0.5</v>
      </c>
    </row>
    <row r="37" spans="1:3" x14ac:dyDescent="0.25">
      <c r="A37" s="2">
        <v>45536</v>
      </c>
      <c r="B37" s="3">
        <v>-1.8</v>
      </c>
      <c r="C37" s="3">
        <v>0.6</v>
      </c>
    </row>
    <row r="38" spans="1:3" x14ac:dyDescent="0.25">
      <c r="A38" s="2">
        <v>45566</v>
      </c>
      <c r="B38" s="3">
        <v>-2.8</v>
      </c>
      <c r="C38" s="3">
        <v>0.4</v>
      </c>
    </row>
    <row r="39" spans="1:3" x14ac:dyDescent="0.25">
      <c r="A39" s="2">
        <v>45597</v>
      </c>
      <c r="B39" s="3">
        <v>-2.9</v>
      </c>
      <c r="C39" s="3">
        <v>0.3</v>
      </c>
    </row>
    <row r="40" spans="1:3" x14ac:dyDescent="0.25">
      <c r="A40" s="2">
        <v>45627</v>
      </c>
      <c r="B40" s="3">
        <v>-2.5</v>
      </c>
      <c r="C40" s="3">
        <v>0.2</v>
      </c>
    </row>
    <row r="41" spans="1:3" x14ac:dyDescent="0.25">
      <c r="A41" s="2">
        <v>45658</v>
      </c>
      <c r="B41" s="3">
        <v>-2.2999999999999998</v>
      </c>
      <c r="C41" s="3">
        <v>0.1</v>
      </c>
    </row>
    <row r="42" spans="1:3" x14ac:dyDescent="0.25">
      <c r="A42" s="2">
        <v>45689</v>
      </c>
      <c r="B42" s="3">
        <v>-2.2999999999999998</v>
      </c>
      <c r="C42" s="3">
        <v>0.5</v>
      </c>
    </row>
    <row r="43" spans="1:3" x14ac:dyDescent="0.25">
      <c r="A43" s="2">
        <v>45717</v>
      </c>
      <c r="B43" s="3">
        <v>-2.2000000000000002</v>
      </c>
      <c r="C43" s="3">
        <v>-0.7</v>
      </c>
    </row>
    <row r="44" spans="1:3" x14ac:dyDescent="0.25">
      <c r="A44" s="2">
        <v>45748</v>
      </c>
      <c r="B44" s="3">
        <v>-2.5</v>
      </c>
      <c r="C44" s="3">
        <v>-0.1</v>
      </c>
    </row>
    <row r="45" spans="1:3" x14ac:dyDescent="0.25">
      <c r="A45" s="2">
        <v>45778</v>
      </c>
      <c r="B45" s="3">
        <v>-2.7</v>
      </c>
      <c r="C45" s="3">
        <v>-0.1</v>
      </c>
    </row>
    <row r="46" spans="1:3" x14ac:dyDescent="0.25">
      <c r="A46" s="2">
        <v>45809</v>
      </c>
      <c r="B46" s="3">
        <v>-3.3</v>
      </c>
      <c r="C46" s="3">
        <v>-0.1</v>
      </c>
    </row>
    <row r="47" spans="1:3" x14ac:dyDescent="0.25">
      <c r="A47" s="2">
        <v>45839</v>
      </c>
      <c r="B47" s="3">
        <v>-3.6</v>
      </c>
      <c r="C47" s="3">
        <v>0.1</v>
      </c>
    </row>
  </sheetData>
  <sortState xmlns:xlrd2="http://schemas.microsoft.com/office/spreadsheetml/2017/richdata2" ref="A5:C47">
    <sortCondition ref="A5"/>
  </sortState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圖表</vt:lpstr>
      </vt:variant>
      <vt:variant>
        <vt:i4>3</vt:i4>
      </vt:variant>
    </vt:vector>
  </HeadingPairs>
  <TitlesOfParts>
    <vt:vector size="9" baseType="lpstr">
      <vt:lpstr>Table Data</vt:lpstr>
      <vt:lpstr>1x5_2022</vt:lpstr>
      <vt:lpstr>1x5_2023</vt:lpstr>
      <vt:lpstr>only5_2022</vt:lpstr>
      <vt:lpstr>only5_2023</vt:lpstr>
      <vt:lpstr>Sheet1</vt:lpstr>
      <vt:lpstr>Chart3</vt:lpstr>
      <vt:lpstr>Chart9</vt:lpstr>
      <vt:lpstr>Chart7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Reuters</dc:creator>
  <cp:lastModifiedBy>王信閎</cp:lastModifiedBy>
  <dcterms:created xsi:type="dcterms:W3CDTF">2025-07-25T10:19:00Z</dcterms:created>
  <dcterms:modified xsi:type="dcterms:W3CDTF">2025-08-01T10:04:12Z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