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arna/Google Drive/Education/GWU Data Science/Capstone/Data/Raw/"/>
    </mc:Choice>
  </mc:AlternateContent>
  <xr:revisionPtr revIDLastSave="0" documentId="13_ncr:40009_{9203039C-5305-BB4B-BA32-F9845B766557}" xr6:coauthVersionLast="34" xr6:coauthVersionMax="34" xr10:uidLastSave="{00000000-0000-0000-0000-000000000000}"/>
  <bookViews>
    <workbookView xWindow="5980" yWindow="4060" windowWidth="31100" windowHeight="19560"/>
  </bookViews>
  <sheets>
    <sheet name="EIA generation data" sheetId="1" r:id="rId1"/>
  </sheets>
  <calcPr calcId="179021"/>
</workbook>
</file>

<file path=xl/calcChain.xml><?xml version="1.0" encoding="utf-8"?>
<calcChain xmlns="http://schemas.openxmlformats.org/spreadsheetml/2006/main">
  <c r="O42" i="1" l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N42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N40" i="1"/>
  <c r="D40" i="1"/>
  <c r="E40" i="1"/>
  <c r="F40" i="1"/>
  <c r="G40" i="1"/>
  <c r="H40" i="1"/>
  <c r="I40" i="1"/>
  <c r="J40" i="1"/>
  <c r="K40" i="1"/>
  <c r="L40" i="1"/>
  <c r="M40" i="1"/>
</calcChain>
</file>

<file path=xl/sharedStrings.xml><?xml version="1.0" encoding="utf-8"?>
<sst xmlns="http://schemas.openxmlformats.org/spreadsheetml/2006/main" count="51" uniqueCount="22">
  <si>
    <t>International_data</t>
  </si>
  <si>
    <t>https://www.eia.gov/beta/international/data/browser/#/?pa=00000000000000000000000000000fvu&amp;c=000000000000000000000000000000000000000000000002&amp;ct=0&amp;tl_id=2-A&amp;vs=INTL.2-12-USA-BKWH.A&amp;cy=2015&amp;vo=0&amp;v=T&amp;end=2017&amp;showdm=y</t>
  </si>
  <si>
    <t>Sat Aug 04 2018 13:03:36 GMT-0400 (Eastern Daylight Time)</t>
  </si>
  <si>
    <t>Source: U.S. Energy Information Administration</t>
  </si>
  <si>
    <t>Electricity</t>
  </si>
  <si>
    <t>Billion Kwh</t>
  </si>
  <si>
    <t>Generation</t>
  </si>
  <si>
    <t>United States</t>
  </si>
  <si>
    <t>Nuclear</t>
  </si>
  <si>
    <t>Renewables</t>
  </si>
  <si>
    <t>Hydroelectricity</t>
  </si>
  <si>
    <t>Non-Hydroelectric Renewables</t>
  </si>
  <si>
    <t>Geothermal</t>
  </si>
  <si>
    <t>Wind</t>
  </si>
  <si>
    <t>Solar, Tide, Wave, Fuel Cell</t>
  </si>
  <si>
    <t>Tide, Wave, Fuel Cell</t>
  </si>
  <si>
    <t>Tide and Wave</t>
  </si>
  <si>
    <t>Solar</t>
  </si>
  <si>
    <t>Biomass and Waste</t>
  </si>
  <si>
    <t>Fossil Fuels</t>
  </si>
  <si>
    <t>Hydroelectric Pumped Storage</t>
  </si>
  <si>
    <t>Wind &amp;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</si>
</sst>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abSelected="1" workbookViewId="0">
      <selection activeCell="A2" sqref="A2"/>
    </sheetView>
  </sheetViews>
  <sheetFormatPr baseColWidth="10" defaultRowHeight="16" x14ac:dyDescent="0.2"/>
  <cols>
    <col min="2" max="2" width="21.5" customWidth="1"/>
    <col min="4" max="12" width="0" hidden="1" customWidth="1"/>
    <col min="13" max="13" width="6.1640625" hidden="1" customWidth="1"/>
  </cols>
  <sheetData>
    <row r="1" spans="1:41" x14ac:dyDescent="0.2">
      <c r="A1" t="s">
        <v>0</v>
      </c>
    </row>
    <row r="2" spans="1:41" x14ac:dyDescent="0.2">
      <c r="A2" t="s">
        <v>1</v>
      </c>
    </row>
    <row r="3" spans="1:41" x14ac:dyDescent="0.2">
      <c r="A3" t="s">
        <v>2</v>
      </c>
    </row>
    <row r="4" spans="1:41" x14ac:dyDescent="0.2">
      <c r="A4" t="s">
        <v>3</v>
      </c>
    </row>
    <row r="5" spans="1:41" x14ac:dyDescent="0.2">
      <c r="D5">
        <v>1980</v>
      </c>
      <c r="E5">
        <v>1981</v>
      </c>
      <c r="F5">
        <v>1982</v>
      </c>
      <c r="G5">
        <v>1983</v>
      </c>
      <c r="H5">
        <v>1984</v>
      </c>
      <c r="I5">
        <v>1985</v>
      </c>
      <c r="J5">
        <v>1986</v>
      </c>
      <c r="K5">
        <v>1987</v>
      </c>
      <c r="L5">
        <v>1988</v>
      </c>
      <c r="M5">
        <v>1989</v>
      </c>
      <c r="N5">
        <v>1990</v>
      </c>
      <c r="O5">
        <v>1991</v>
      </c>
      <c r="P5">
        <v>1992</v>
      </c>
      <c r="Q5">
        <v>1993</v>
      </c>
      <c r="R5">
        <v>1994</v>
      </c>
      <c r="S5">
        <v>1995</v>
      </c>
      <c r="T5">
        <v>1996</v>
      </c>
      <c r="U5">
        <v>1997</v>
      </c>
      <c r="V5">
        <v>1998</v>
      </c>
      <c r="W5">
        <v>1999</v>
      </c>
      <c r="X5">
        <v>2000</v>
      </c>
      <c r="Y5">
        <v>2001</v>
      </c>
      <c r="Z5">
        <v>2002</v>
      </c>
      <c r="AA5">
        <v>2003</v>
      </c>
      <c r="AB5">
        <v>2004</v>
      </c>
      <c r="AC5">
        <v>2005</v>
      </c>
      <c r="AD5">
        <v>2006</v>
      </c>
      <c r="AE5">
        <v>2007</v>
      </c>
      <c r="AF5">
        <v>2008</v>
      </c>
      <c r="AG5">
        <v>2009</v>
      </c>
      <c r="AH5">
        <v>2010</v>
      </c>
      <c r="AI5">
        <v>2011</v>
      </c>
      <c r="AJ5">
        <v>2012</v>
      </c>
      <c r="AK5">
        <v>2013</v>
      </c>
      <c r="AL5">
        <v>2014</v>
      </c>
      <c r="AM5">
        <v>2015</v>
      </c>
      <c r="AN5">
        <v>2016</v>
      </c>
      <c r="AO5">
        <v>2017</v>
      </c>
    </row>
    <row r="6" spans="1:41" x14ac:dyDescent="0.2">
      <c r="B6" t="s">
        <v>4</v>
      </c>
      <c r="C6" t="s">
        <v>5</v>
      </c>
    </row>
    <row r="7" spans="1:41" x14ac:dyDescent="0.2">
      <c r="B7" t="s">
        <v>6</v>
      </c>
    </row>
    <row r="8" spans="1:41" x14ac:dyDescent="0.2">
      <c r="B8" t="s">
        <v>6</v>
      </c>
    </row>
    <row r="9" spans="1:41" x14ac:dyDescent="0.2">
      <c r="B9" t="s">
        <v>7</v>
      </c>
      <c r="C9" t="s">
        <v>5</v>
      </c>
      <c r="D9">
        <v>2289.6007890000001</v>
      </c>
      <c r="E9">
        <v>2297.9738360000001</v>
      </c>
      <c r="F9">
        <v>2244.3722400000001</v>
      </c>
      <c r="G9">
        <v>2313.4455659999999</v>
      </c>
      <c r="H9">
        <v>2419.4605710000001</v>
      </c>
      <c r="I9">
        <v>2472.9917650000002</v>
      </c>
      <c r="J9">
        <v>2490.4568570000001</v>
      </c>
      <c r="K9">
        <v>2575.2767869999998</v>
      </c>
      <c r="L9">
        <v>2707.402036</v>
      </c>
      <c r="M9">
        <v>2963.06592</v>
      </c>
      <c r="N9">
        <v>3033.8449089999999</v>
      </c>
      <c r="O9">
        <v>3068.5881840000002</v>
      </c>
      <c r="P9">
        <v>3079.7624139999998</v>
      </c>
      <c r="Q9">
        <v>3193.241274</v>
      </c>
      <c r="R9">
        <v>3243.369009</v>
      </c>
      <c r="S9">
        <v>3348.88661</v>
      </c>
      <c r="T9">
        <v>3440.0955909999998</v>
      </c>
      <c r="U9">
        <v>3488.0489539999999</v>
      </c>
      <c r="V9">
        <v>3616.2215110000002</v>
      </c>
      <c r="W9">
        <v>3690.2908309999998</v>
      </c>
      <c r="X9">
        <v>3796.817814</v>
      </c>
      <c r="Y9">
        <v>3736.1005860199998</v>
      </c>
      <c r="Z9">
        <v>3857.8973285900001</v>
      </c>
      <c r="AA9">
        <v>3882.6515056399999</v>
      </c>
      <c r="AB9">
        <v>3969.9797224899999</v>
      </c>
      <c r="AC9">
        <v>4054.8720908999999</v>
      </c>
      <c r="AD9">
        <v>4064.1948871200002</v>
      </c>
      <c r="AE9">
        <v>4156.1331777300002</v>
      </c>
      <c r="AF9">
        <v>4119.3870108000001</v>
      </c>
      <c r="AG9">
        <v>3950.3311633899998</v>
      </c>
      <c r="AH9">
        <v>4125.0594175599999</v>
      </c>
      <c r="AI9">
        <v>4100.1408634500003</v>
      </c>
      <c r="AJ9">
        <v>4047.7653357099998</v>
      </c>
      <c r="AK9">
        <v>4065.9639748099999</v>
      </c>
      <c r="AL9">
        <v>4104.8386510500004</v>
      </c>
      <c r="AM9">
        <v>4091.7404266200001</v>
      </c>
      <c r="AN9">
        <v>4095.4872848300001</v>
      </c>
      <c r="AO9">
        <v>4038.94420145</v>
      </c>
    </row>
    <row r="10" spans="1:41" x14ac:dyDescent="0.2">
      <c r="B10" t="s">
        <v>8</v>
      </c>
    </row>
    <row r="11" spans="1:41" x14ac:dyDescent="0.2">
      <c r="B11" t="s">
        <v>7</v>
      </c>
      <c r="C11" t="s">
        <v>5</v>
      </c>
      <c r="D11">
        <v>251.11600000000001</v>
      </c>
      <c r="E11">
        <v>272.67399999999998</v>
      </c>
      <c r="F11">
        <v>282.77300000000002</v>
      </c>
      <c r="G11">
        <v>293.67700000000002</v>
      </c>
      <c r="H11">
        <v>327.63400000000001</v>
      </c>
      <c r="I11">
        <v>383.69099999999997</v>
      </c>
      <c r="J11">
        <v>414.03800000000001</v>
      </c>
      <c r="K11">
        <v>455.27</v>
      </c>
      <c r="L11">
        <v>526.97299999999996</v>
      </c>
      <c r="M11">
        <v>529.35500000000002</v>
      </c>
      <c r="N11">
        <v>576.86199999999997</v>
      </c>
      <c r="O11">
        <v>612.56500000000005</v>
      </c>
      <c r="P11">
        <v>618.77599999999995</v>
      </c>
      <c r="Q11">
        <v>610.29100000000005</v>
      </c>
      <c r="R11">
        <v>640.44000000000005</v>
      </c>
      <c r="S11">
        <v>673.40200000000004</v>
      </c>
      <c r="T11">
        <v>674.72900000000004</v>
      </c>
      <c r="U11">
        <v>628.64400000000001</v>
      </c>
      <c r="V11">
        <v>673.702</v>
      </c>
      <c r="W11">
        <v>728.25400000000002</v>
      </c>
      <c r="X11">
        <v>753.89300000000003</v>
      </c>
      <c r="Y11">
        <v>768.82600000000002</v>
      </c>
      <c r="Z11">
        <v>780.06399999999996</v>
      </c>
      <c r="AA11">
        <v>763.73299999999995</v>
      </c>
      <c r="AB11">
        <v>788.52800000000002</v>
      </c>
      <c r="AC11">
        <v>781.98599999999999</v>
      </c>
      <c r="AD11">
        <v>787.21900000000005</v>
      </c>
      <c r="AE11">
        <v>806.42499999999995</v>
      </c>
      <c r="AF11">
        <v>806.20799999999997</v>
      </c>
      <c r="AG11">
        <v>798.85500000000002</v>
      </c>
      <c r="AH11">
        <v>806.96799999999996</v>
      </c>
      <c r="AI11">
        <v>790.20399999999995</v>
      </c>
      <c r="AJ11">
        <v>769.33100000000002</v>
      </c>
      <c r="AK11">
        <v>789.01599999999996</v>
      </c>
      <c r="AL11">
        <v>797.16600000000005</v>
      </c>
      <c r="AM11">
        <v>797.178</v>
      </c>
      <c r="AN11">
        <v>805.69399999999996</v>
      </c>
      <c r="AO11">
        <v>804.95</v>
      </c>
    </row>
    <row r="12" spans="1:41" x14ac:dyDescent="0.2">
      <c r="B12" t="s">
        <v>9</v>
      </c>
    </row>
    <row r="13" spans="1:41" x14ac:dyDescent="0.2">
      <c r="B13" t="s">
        <v>9</v>
      </c>
    </row>
    <row r="14" spans="1:41" x14ac:dyDescent="0.2">
      <c r="B14" t="s">
        <v>7</v>
      </c>
      <c r="C14" t="s">
        <v>5</v>
      </c>
      <c r="D14">
        <v>284.688332</v>
      </c>
      <c r="E14">
        <v>269.89865600000002</v>
      </c>
      <c r="F14">
        <v>317.53779700000001</v>
      </c>
      <c r="G14">
        <v>341.74723599999999</v>
      </c>
      <c r="H14">
        <v>332.94430999999997</v>
      </c>
      <c r="I14">
        <v>295.02440200000001</v>
      </c>
      <c r="J14">
        <v>305.49410499999999</v>
      </c>
      <c r="K14">
        <v>265.11212399999999</v>
      </c>
      <c r="L14">
        <v>238.075997</v>
      </c>
      <c r="M14">
        <v>325.08197699999999</v>
      </c>
      <c r="N14">
        <v>356.87098500000002</v>
      </c>
      <c r="O14">
        <v>357.30168800000001</v>
      </c>
      <c r="P14">
        <v>326.45818500000001</v>
      </c>
      <c r="Q14">
        <v>356.24483800000002</v>
      </c>
      <c r="R14">
        <v>336.17425400000002</v>
      </c>
      <c r="S14">
        <v>384.301312</v>
      </c>
      <c r="T14">
        <v>422.43646200000001</v>
      </c>
      <c r="U14">
        <v>433.12494600000002</v>
      </c>
      <c r="V14">
        <v>399.92159400000003</v>
      </c>
      <c r="W14">
        <v>398.46394900000001</v>
      </c>
      <c r="X14">
        <v>355.98519599999997</v>
      </c>
      <c r="Y14">
        <v>299.09327602000002</v>
      </c>
      <c r="Z14">
        <v>356.41007959000001</v>
      </c>
      <c r="AA14">
        <v>368.80361463999998</v>
      </c>
      <c r="AB14">
        <v>365.14187849000001</v>
      </c>
      <c r="AC14">
        <v>369.92141789999999</v>
      </c>
      <c r="AD14">
        <v>398.23860212</v>
      </c>
      <c r="AE14">
        <v>364.36682273000002</v>
      </c>
      <c r="AF14">
        <v>392.73573879999998</v>
      </c>
      <c r="AG14">
        <v>429.65195239000002</v>
      </c>
      <c r="AH14">
        <v>440.23123656000001</v>
      </c>
      <c r="AI14">
        <v>527.49000045000003</v>
      </c>
      <c r="AJ14">
        <v>508.36058471000001</v>
      </c>
      <c r="AK14">
        <v>535.66135081000004</v>
      </c>
      <c r="AL14">
        <v>563.27324305000002</v>
      </c>
      <c r="AM14">
        <v>572.40816061999999</v>
      </c>
      <c r="AN14">
        <v>642.01158582999994</v>
      </c>
      <c r="AO14">
        <v>724.47324045000005</v>
      </c>
    </row>
    <row r="15" spans="1:41" x14ac:dyDescent="0.2">
      <c r="B15" t="s">
        <v>10</v>
      </c>
    </row>
    <row r="16" spans="1:41" x14ac:dyDescent="0.2">
      <c r="B16" t="s">
        <v>7</v>
      </c>
      <c r="C16" t="s">
        <v>5</v>
      </c>
      <c r="D16">
        <v>279.18209000000002</v>
      </c>
      <c r="E16">
        <v>263.84466400000002</v>
      </c>
      <c r="F16">
        <v>312.37401299999999</v>
      </c>
      <c r="G16">
        <v>335.29085500000002</v>
      </c>
      <c r="H16">
        <v>324.31136500000002</v>
      </c>
      <c r="I16">
        <v>284.31053800000001</v>
      </c>
      <c r="J16">
        <v>294.00521900000001</v>
      </c>
      <c r="K16">
        <v>252.85609299999999</v>
      </c>
      <c r="L16">
        <v>226.10080300000001</v>
      </c>
      <c r="M16">
        <v>271.97693600000002</v>
      </c>
      <c r="N16">
        <v>292.86584599999998</v>
      </c>
      <c r="O16">
        <v>288.99418900000001</v>
      </c>
      <c r="P16">
        <v>253.08800299999999</v>
      </c>
      <c r="Q16">
        <v>280.49400800000001</v>
      </c>
      <c r="R16">
        <v>260.12573300000003</v>
      </c>
      <c r="S16">
        <v>310.83274799999998</v>
      </c>
      <c r="T16">
        <v>347.16206299999999</v>
      </c>
      <c r="U16">
        <v>356.45329500000003</v>
      </c>
      <c r="V16">
        <v>323.33566100000002</v>
      </c>
      <c r="W16">
        <v>319.53602899999998</v>
      </c>
      <c r="X16">
        <v>275.57259699999997</v>
      </c>
      <c r="Y16">
        <v>216.96104500000001</v>
      </c>
      <c r="Z16">
        <v>264.32883099999998</v>
      </c>
      <c r="AA16">
        <v>275.80632300000002</v>
      </c>
      <c r="AB16">
        <v>268.41730799999999</v>
      </c>
      <c r="AC16">
        <v>270.32125500000001</v>
      </c>
      <c r="AD16">
        <v>289.24641600000001</v>
      </c>
      <c r="AE16">
        <v>247.509974</v>
      </c>
      <c r="AF16">
        <v>254.83138500000001</v>
      </c>
      <c r="AG16">
        <v>273.44509399999998</v>
      </c>
      <c r="AH16">
        <v>260.20306900000003</v>
      </c>
      <c r="AI16">
        <v>319.35490399999998</v>
      </c>
      <c r="AJ16">
        <v>276.24022300000001</v>
      </c>
      <c r="AK16">
        <v>268.565383</v>
      </c>
      <c r="AL16">
        <v>259.36662200000001</v>
      </c>
      <c r="AM16">
        <v>249.080085</v>
      </c>
      <c r="AN16">
        <v>267.81215300000002</v>
      </c>
      <c r="AO16">
        <v>300.04450300000002</v>
      </c>
    </row>
    <row r="17" spans="2:41" x14ac:dyDescent="0.2">
      <c r="B17" t="s">
        <v>11</v>
      </c>
    </row>
    <row r="18" spans="2:41" x14ac:dyDescent="0.2">
      <c r="B18" t="s">
        <v>11</v>
      </c>
    </row>
    <row r="19" spans="2:41" x14ac:dyDescent="0.2">
      <c r="B19" t="s">
        <v>7</v>
      </c>
      <c r="C19" t="s">
        <v>5</v>
      </c>
      <c r="D19">
        <v>5.5062420000000003</v>
      </c>
      <c r="E19">
        <v>6.053992</v>
      </c>
      <c r="F19">
        <v>5.1637839999999997</v>
      </c>
      <c r="G19">
        <v>6.4563810000000004</v>
      </c>
      <c r="H19">
        <v>8.6329449999999994</v>
      </c>
      <c r="I19">
        <v>10.713863999999999</v>
      </c>
      <c r="J19">
        <v>11.488886000000001</v>
      </c>
      <c r="K19">
        <v>12.256031</v>
      </c>
      <c r="L19">
        <v>11.975194</v>
      </c>
      <c r="M19">
        <v>53.105041</v>
      </c>
      <c r="N19">
        <v>64.005139</v>
      </c>
      <c r="O19">
        <v>68.307499000000007</v>
      </c>
      <c r="P19">
        <v>73.370182</v>
      </c>
      <c r="Q19">
        <v>75.750829999999993</v>
      </c>
      <c r="R19">
        <v>76.048520999999994</v>
      </c>
      <c r="S19">
        <v>73.468564000000001</v>
      </c>
      <c r="T19">
        <v>75.274399000000003</v>
      </c>
      <c r="U19">
        <v>76.671650999999997</v>
      </c>
      <c r="V19">
        <v>76.585932999999997</v>
      </c>
      <c r="W19">
        <v>78.92792</v>
      </c>
      <c r="X19">
        <v>80.412599</v>
      </c>
      <c r="Y19">
        <v>82.132231020000006</v>
      </c>
      <c r="Z19">
        <v>92.081248590000001</v>
      </c>
      <c r="AA19">
        <v>92.99729164</v>
      </c>
      <c r="AB19">
        <v>96.724570490000005</v>
      </c>
      <c r="AC19">
        <v>99.600162900000001</v>
      </c>
      <c r="AD19">
        <v>108.99218612</v>
      </c>
      <c r="AE19">
        <v>116.85684873</v>
      </c>
      <c r="AF19">
        <v>137.9043538</v>
      </c>
      <c r="AG19">
        <v>156.20685839000001</v>
      </c>
      <c r="AH19">
        <v>180.02816756000001</v>
      </c>
      <c r="AI19">
        <v>208.13509644999999</v>
      </c>
      <c r="AJ19">
        <v>232.12036171</v>
      </c>
      <c r="AK19">
        <v>267.09596780999999</v>
      </c>
      <c r="AL19">
        <v>303.90662105000001</v>
      </c>
      <c r="AM19">
        <v>323.32807561999999</v>
      </c>
      <c r="AN19">
        <v>374.19943282999998</v>
      </c>
      <c r="AO19">
        <v>424.42873745000003</v>
      </c>
    </row>
    <row r="20" spans="2:41" x14ac:dyDescent="0.2">
      <c r="B20" t="s">
        <v>12</v>
      </c>
    </row>
    <row r="21" spans="2:41" x14ac:dyDescent="0.2">
      <c r="B21" t="s">
        <v>7</v>
      </c>
      <c r="C21" t="s">
        <v>5</v>
      </c>
      <c r="D21">
        <v>5.0730789999999999</v>
      </c>
      <c r="E21">
        <v>5.6861629999999996</v>
      </c>
      <c r="F21">
        <v>4.8428649999999998</v>
      </c>
      <c r="G21">
        <v>6.0751010000000001</v>
      </c>
      <c r="H21">
        <v>7.7405039999999996</v>
      </c>
      <c r="I21">
        <v>9.3252299999999995</v>
      </c>
      <c r="J21">
        <v>10.307954000000001</v>
      </c>
      <c r="K21">
        <v>10.775461</v>
      </c>
      <c r="L21">
        <v>10.300079</v>
      </c>
      <c r="M21">
        <v>14.593443000000001</v>
      </c>
      <c r="N21">
        <v>15.434271000000001</v>
      </c>
      <c r="O21">
        <v>15.966443999999999</v>
      </c>
      <c r="P21">
        <v>16.137962000000002</v>
      </c>
      <c r="Q21">
        <v>16.788564999999998</v>
      </c>
      <c r="R21">
        <v>15.535453</v>
      </c>
      <c r="S21">
        <v>13.378258000000001</v>
      </c>
      <c r="T21">
        <v>14.328684000000001</v>
      </c>
      <c r="U21">
        <v>14.726101999999999</v>
      </c>
      <c r="V21">
        <v>14.773918</v>
      </c>
      <c r="W21">
        <v>14.827013000000001</v>
      </c>
      <c r="X21">
        <v>14.093158000000001</v>
      </c>
      <c r="Y21">
        <v>13.740501</v>
      </c>
      <c r="Z21">
        <v>14.49131</v>
      </c>
      <c r="AA21">
        <v>14.424231000000001</v>
      </c>
      <c r="AB21">
        <v>14.810974999999999</v>
      </c>
      <c r="AC21">
        <v>14.691744999999999</v>
      </c>
      <c r="AD21">
        <v>14.568028999999999</v>
      </c>
      <c r="AE21">
        <v>14.637212999999999</v>
      </c>
      <c r="AF21">
        <v>14.839976999999999</v>
      </c>
      <c r="AG21">
        <v>15.008658</v>
      </c>
      <c r="AH21">
        <v>15.219213</v>
      </c>
      <c r="AI21">
        <v>15.316068</v>
      </c>
      <c r="AJ21">
        <v>15.562426</v>
      </c>
      <c r="AK21">
        <v>15.774673999999999</v>
      </c>
      <c r="AL21">
        <v>15.876941</v>
      </c>
      <c r="AM21">
        <v>15.917574999999999</v>
      </c>
      <c r="AN21">
        <v>15.825806999999999</v>
      </c>
      <c r="AO21">
        <v>15.976041</v>
      </c>
    </row>
    <row r="22" spans="2:41" x14ac:dyDescent="0.2">
      <c r="B22" t="s">
        <v>13</v>
      </c>
    </row>
    <row r="23" spans="2:41" x14ac:dyDescent="0.2">
      <c r="B23" t="s">
        <v>7</v>
      </c>
      <c r="C23" t="s">
        <v>5</v>
      </c>
      <c r="D23">
        <v>0</v>
      </c>
      <c r="E23">
        <v>0</v>
      </c>
      <c r="F23">
        <v>0</v>
      </c>
      <c r="G23">
        <v>2.6679999999999998E-3</v>
      </c>
      <c r="H23">
        <v>6.4900000000000001E-3</v>
      </c>
      <c r="I23">
        <v>5.7619999999999998E-3</v>
      </c>
      <c r="J23">
        <v>4.189E-3</v>
      </c>
      <c r="K23">
        <v>3.5409999999999999E-3</v>
      </c>
      <c r="L23">
        <v>8.7100000000000003E-4</v>
      </c>
      <c r="M23">
        <v>2.1120429999999999</v>
      </c>
      <c r="N23">
        <v>2.7886000000000002</v>
      </c>
      <c r="O23">
        <v>2.9509509999999999</v>
      </c>
      <c r="P23">
        <v>2.8875229999999998</v>
      </c>
      <c r="Q23">
        <v>3.005827</v>
      </c>
      <c r="R23">
        <v>3.4471090000000002</v>
      </c>
      <c r="S23">
        <v>3.164253</v>
      </c>
      <c r="T23">
        <v>3.2340689999999999</v>
      </c>
      <c r="U23">
        <v>3.2880349999999998</v>
      </c>
      <c r="V23">
        <v>3.0256959999999999</v>
      </c>
      <c r="W23">
        <v>4.4879980000000002</v>
      </c>
      <c r="X23">
        <v>5.593261</v>
      </c>
      <c r="Y23">
        <v>6.7373310000000002</v>
      </c>
      <c r="Z23">
        <v>10.354279999999999</v>
      </c>
      <c r="AA23">
        <v>11.187466000000001</v>
      </c>
      <c r="AB23">
        <v>14.143741</v>
      </c>
      <c r="AC23">
        <v>17.810549000000002</v>
      </c>
      <c r="AD23">
        <v>26.589137000000001</v>
      </c>
      <c r="AE23">
        <v>34.449927000000002</v>
      </c>
      <c r="AF23">
        <v>55.363100000000003</v>
      </c>
      <c r="AG23">
        <v>73.886132000000003</v>
      </c>
      <c r="AH23">
        <v>94.652246000000005</v>
      </c>
      <c r="AI23">
        <v>120.176599</v>
      </c>
      <c r="AJ23">
        <v>140.82170300000001</v>
      </c>
      <c r="AK23">
        <v>167.83974499999999</v>
      </c>
      <c r="AL23">
        <v>181.655282</v>
      </c>
      <c r="AM23">
        <v>190.718548</v>
      </c>
      <c r="AN23">
        <v>226.99256199999999</v>
      </c>
      <c r="AO23">
        <v>254.25433899999999</v>
      </c>
    </row>
    <row r="24" spans="2:41" x14ac:dyDescent="0.2">
      <c r="B24" t="s">
        <v>14</v>
      </c>
    </row>
    <row r="25" spans="2:41" x14ac:dyDescent="0.2">
      <c r="B25" t="s">
        <v>14</v>
      </c>
    </row>
    <row r="26" spans="2:41" x14ac:dyDescent="0.2">
      <c r="B26" t="s">
        <v>7</v>
      </c>
      <c r="C26" t="s">
        <v>5</v>
      </c>
      <c r="D26">
        <v>0</v>
      </c>
      <c r="E26">
        <v>0</v>
      </c>
      <c r="F26">
        <v>0</v>
      </c>
      <c r="G26">
        <v>0</v>
      </c>
      <c r="H26">
        <v>5.2480000000000001E-3</v>
      </c>
      <c r="I26">
        <v>1.0630000000000001E-2</v>
      </c>
      <c r="J26">
        <v>1.4031999999999999E-2</v>
      </c>
      <c r="K26">
        <v>1.0496999999999999E-2</v>
      </c>
      <c r="L26">
        <v>9.0939999999999997E-3</v>
      </c>
      <c r="M26">
        <v>0.25060100000000002</v>
      </c>
      <c r="N26">
        <v>0.367087</v>
      </c>
      <c r="O26">
        <v>0.47176499999999999</v>
      </c>
      <c r="P26">
        <v>0.39964</v>
      </c>
      <c r="Q26">
        <v>0.46245199999999997</v>
      </c>
      <c r="R26">
        <v>0.486622</v>
      </c>
      <c r="S26">
        <v>0.49682100000000001</v>
      </c>
      <c r="T26">
        <v>0.52120500000000003</v>
      </c>
      <c r="U26">
        <v>0.51116799999999996</v>
      </c>
      <c r="V26">
        <v>0.50247299999999995</v>
      </c>
      <c r="W26">
        <v>0.49508200000000002</v>
      </c>
      <c r="X26">
        <v>0.49337500000000001</v>
      </c>
      <c r="Y26">
        <v>0.54275499999999999</v>
      </c>
      <c r="Z26">
        <v>0.55483099999999996</v>
      </c>
      <c r="AA26">
        <v>0.53400099999999995</v>
      </c>
      <c r="AB26">
        <v>0.57515499999999997</v>
      </c>
      <c r="AC26">
        <v>0.55029399999999995</v>
      </c>
      <c r="AD26">
        <v>0.50770599999999999</v>
      </c>
      <c r="AE26">
        <v>0.61179300000000003</v>
      </c>
      <c r="AF26">
        <v>0.86399999999999999</v>
      </c>
      <c r="AG26">
        <v>0.89100000000000001</v>
      </c>
      <c r="AH26">
        <v>1.212</v>
      </c>
      <c r="AI26">
        <v>1.8180000000000001</v>
      </c>
      <c r="AJ26">
        <v>4.327</v>
      </c>
      <c r="AK26">
        <v>9.0359999999999996</v>
      </c>
      <c r="AL26">
        <v>28.923658700000001</v>
      </c>
      <c r="AM26">
        <v>39.032267279999999</v>
      </c>
      <c r="AN26">
        <v>54.866370619999998</v>
      </c>
      <c r="AO26">
        <v>77.097155049999998</v>
      </c>
    </row>
    <row r="27" spans="2:41" x14ac:dyDescent="0.2">
      <c r="B27" t="s">
        <v>15</v>
      </c>
    </row>
    <row r="28" spans="2:41" x14ac:dyDescent="0.2">
      <c r="B28" t="s">
        <v>16</v>
      </c>
    </row>
    <row r="29" spans="2:41" x14ac:dyDescent="0.2">
      <c r="B29" t="s">
        <v>7</v>
      </c>
      <c r="C29" t="s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2:41" x14ac:dyDescent="0.2">
      <c r="B30" t="s">
        <v>17</v>
      </c>
    </row>
    <row r="31" spans="2:41" x14ac:dyDescent="0.2">
      <c r="B31" t="s">
        <v>7</v>
      </c>
      <c r="C31" t="s">
        <v>5</v>
      </c>
      <c r="D31">
        <v>0</v>
      </c>
      <c r="E31">
        <v>0</v>
      </c>
      <c r="F31">
        <v>0</v>
      </c>
      <c r="G31">
        <v>0</v>
      </c>
      <c r="H31">
        <v>5.2480000000000001E-3</v>
      </c>
      <c r="I31">
        <v>1.0630000000000001E-2</v>
      </c>
      <c r="J31">
        <v>1.4031999999999999E-2</v>
      </c>
      <c r="K31">
        <v>1.0496999999999999E-2</v>
      </c>
      <c r="L31">
        <v>9.0939999999999997E-3</v>
      </c>
      <c r="M31">
        <v>0.25060100000000002</v>
      </c>
      <c r="N31">
        <v>0.367087</v>
      </c>
      <c r="O31">
        <v>0.47176499999999999</v>
      </c>
      <c r="P31">
        <v>0.39964</v>
      </c>
      <c r="Q31">
        <v>0.46245199999999997</v>
      </c>
      <c r="R31">
        <v>0.486622</v>
      </c>
      <c r="S31">
        <v>0.49682100000000001</v>
      </c>
      <c r="T31">
        <v>0.52120500000000003</v>
      </c>
      <c r="U31">
        <v>0.51116799999999996</v>
      </c>
      <c r="V31">
        <v>0.50247299999999995</v>
      </c>
      <c r="W31">
        <v>0.49508200000000002</v>
      </c>
      <c r="X31">
        <v>0.49337500000000001</v>
      </c>
      <c r="Y31">
        <v>0.54275499999999999</v>
      </c>
      <c r="Z31">
        <v>0.55483099999999996</v>
      </c>
      <c r="AA31">
        <v>0.53400099999999995</v>
      </c>
      <c r="AB31">
        <v>0.57515499999999997</v>
      </c>
      <c r="AC31">
        <v>0.55029399999999995</v>
      </c>
      <c r="AD31">
        <v>0.50770599999999999</v>
      </c>
      <c r="AE31">
        <v>0.61179300000000003</v>
      </c>
      <c r="AF31">
        <v>0.86399999999999999</v>
      </c>
      <c r="AG31">
        <v>0.89100000000000001</v>
      </c>
      <c r="AH31">
        <v>1.212</v>
      </c>
      <c r="AI31">
        <v>1.8180000000000001</v>
      </c>
      <c r="AJ31">
        <v>4.327</v>
      </c>
      <c r="AK31">
        <v>9.0359999999999996</v>
      </c>
      <c r="AL31">
        <v>28.923658700000001</v>
      </c>
      <c r="AM31">
        <v>39.032267279999999</v>
      </c>
      <c r="AN31">
        <v>54.866370619999998</v>
      </c>
      <c r="AO31">
        <v>77.097155049999998</v>
      </c>
    </row>
    <row r="32" spans="2:41" x14ac:dyDescent="0.2">
      <c r="B32" t="s">
        <v>18</v>
      </c>
    </row>
    <row r="33" spans="2:41" x14ac:dyDescent="0.2">
      <c r="B33" t="s">
        <v>7</v>
      </c>
      <c r="C33" t="s">
        <v>5</v>
      </c>
      <c r="D33">
        <v>0.43316300000000002</v>
      </c>
      <c r="E33">
        <v>0.36782900000000002</v>
      </c>
      <c r="F33">
        <v>0.32091900000000001</v>
      </c>
      <c r="G33">
        <v>0.378612</v>
      </c>
      <c r="H33">
        <v>0.88595100000000004</v>
      </c>
      <c r="I33">
        <v>1.3828720000000001</v>
      </c>
      <c r="J33">
        <v>1.1767430000000001</v>
      </c>
      <c r="K33">
        <v>1.4770289999999999</v>
      </c>
      <c r="L33">
        <v>1.6742440000000001</v>
      </c>
      <c r="M33">
        <v>36.399554999999999</v>
      </c>
      <c r="N33">
        <v>45.782268000000002</v>
      </c>
      <c r="O33">
        <v>49.390104000000001</v>
      </c>
      <c r="P33">
        <v>54.344696999999996</v>
      </c>
      <c r="Q33">
        <v>55.956437999999999</v>
      </c>
      <c r="R33">
        <v>57.065958999999999</v>
      </c>
      <c r="S33">
        <v>56.926053000000003</v>
      </c>
      <c r="T33">
        <v>57.711646000000002</v>
      </c>
      <c r="U33">
        <v>58.657513999999999</v>
      </c>
      <c r="V33">
        <v>58.786318999999999</v>
      </c>
      <c r="W33">
        <v>59.612909000000002</v>
      </c>
      <c r="X33">
        <v>60.726179999999999</v>
      </c>
      <c r="Y33">
        <v>61.65439902</v>
      </c>
      <c r="Z33">
        <v>67.23565859</v>
      </c>
      <c r="AA33">
        <v>67.385594639999994</v>
      </c>
      <c r="AB33">
        <v>67.76985449</v>
      </c>
      <c r="AC33">
        <v>67.097868899999995</v>
      </c>
      <c r="AD33">
        <v>67.835020119999996</v>
      </c>
      <c r="AE33">
        <v>67.769708730000005</v>
      </c>
      <c r="AF33">
        <v>66.837276799999998</v>
      </c>
      <c r="AG33">
        <v>66.421068390000002</v>
      </c>
      <c r="AH33">
        <v>68.944708559999995</v>
      </c>
      <c r="AI33">
        <v>70.824429449999997</v>
      </c>
      <c r="AJ33">
        <v>71.409232709999998</v>
      </c>
      <c r="AK33">
        <v>74.445548810000005</v>
      </c>
      <c r="AL33">
        <v>77.450739350000006</v>
      </c>
      <c r="AM33">
        <v>77.659685339999996</v>
      </c>
      <c r="AN33">
        <v>76.514693210000004</v>
      </c>
      <c r="AO33">
        <v>77.101202400000005</v>
      </c>
    </row>
    <row r="34" spans="2:41" x14ac:dyDescent="0.2">
      <c r="B34" t="s">
        <v>19</v>
      </c>
    </row>
    <row r="35" spans="2:41" x14ac:dyDescent="0.2">
      <c r="B35" t="s">
        <v>7</v>
      </c>
      <c r="C35" t="s">
        <v>5</v>
      </c>
      <c r="D35">
        <v>1753.7964569999999</v>
      </c>
      <c r="E35">
        <v>1755.4011800000001</v>
      </c>
      <c r="F35">
        <v>1644.0614430000001</v>
      </c>
      <c r="G35">
        <v>1678.02133</v>
      </c>
      <c r="H35">
        <v>1758.882261</v>
      </c>
      <c r="I35">
        <v>1794.2763629999999</v>
      </c>
      <c r="J35">
        <v>1770.9247519999999</v>
      </c>
      <c r="K35">
        <v>1854.894663</v>
      </c>
      <c r="L35">
        <v>1942.3530390000001</v>
      </c>
      <c r="M35">
        <v>2108.6289430000002</v>
      </c>
      <c r="N35">
        <v>2103.6196650000002</v>
      </c>
      <c r="O35">
        <v>2103.2629310000002</v>
      </c>
      <c r="P35">
        <v>2138.7048110000001</v>
      </c>
      <c r="Q35">
        <v>2230.741008</v>
      </c>
      <c r="R35">
        <v>2270.13258</v>
      </c>
      <c r="S35">
        <v>2293.9084290000001</v>
      </c>
      <c r="T35">
        <v>2346.0182070000001</v>
      </c>
      <c r="U35">
        <v>2430.3199129999998</v>
      </c>
      <c r="V35">
        <v>2547.0651969999999</v>
      </c>
      <c r="W35">
        <v>2569.6697810000001</v>
      </c>
      <c r="X35">
        <v>2692.478478</v>
      </c>
      <c r="Y35">
        <v>2677.0047549999999</v>
      </c>
      <c r="Z35">
        <v>2730.1661770000001</v>
      </c>
      <c r="AA35">
        <v>2758.6499560000002</v>
      </c>
      <c r="AB35">
        <v>2824.7980539999999</v>
      </c>
      <c r="AC35">
        <v>2909.522461</v>
      </c>
      <c r="AD35">
        <v>2885.2951269999999</v>
      </c>
      <c r="AE35">
        <v>2992.2377069999998</v>
      </c>
      <c r="AF35">
        <v>2926.7313340000001</v>
      </c>
      <c r="AG35">
        <v>2726.451556</v>
      </c>
      <c r="AH35">
        <v>2883.3613129999999</v>
      </c>
      <c r="AI35">
        <v>2788.8673789999998</v>
      </c>
      <c r="AJ35">
        <v>2775.0242469999998</v>
      </c>
      <c r="AK35">
        <v>2745.9676570000001</v>
      </c>
      <c r="AL35">
        <v>2750.572956</v>
      </c>
      <c r="AM35">
        <v>2727.245754</v>
      </c>
      <c r="AN35">
        <v>2654.4678260000001</v>
      </c>
      <c r="AO35">
        <v>2516.0155089999998</v>
      </c>
    </row>
    <row r="36" spans="2:41" x14ac:dyDescent="0.2">
      <c r="B36" t="s">
        <v>20</v>
      </c>
    </row>
    <row r="37" spans="2:41" x14ac:dyDescent="0.2">
      <c r="B37" t="s">
        <v>7</v>
      </c>
      <c r="C37" t="s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-3.5077410000000002</v>
      </c>
      <c r="O37">
        <v>-4.5414349999999999</v>
      </c>
      <c r="P37">
        <v>-4.1765819999999998</v>
      </c>
      <c r="Q37">
        <v>-4.0355720000000002</v>
      </c>
      <c r="R37">
        <v>-3.3778250000000001</v>
      </c>
      <c r="S37">
        <v>-2.7251310000000002</v>
      </c>
      <c r="T37">
        <v>-3.0880779999999999</v>
      </c>
      <c r="U37">
        <v>-4.0399050000000001</v>
      </c>
      <c r="V37">
        <v>-4.4672799999999997</v>
      </c>
      <c r="W37">
        <v>-6.0968989999999996</v>
      </c>
      <c r="X37">
        <v>-5.5388599999999997</v>
      </c>
      <c r="Y37">
        <v>-8.8234449999999995</v>
      </c>
      <c r="Z37">
        <v>-8.7429279999999991</v>
      </c>
      <c r="AA37">
        <v>-8.5350649999999995</v>
      </c>
      <c r="AB37">
        <v>-8.4882100000000005</v>
      </c>
      <c r="AC37">
        <v>-6.5577880000000004</v>
      </c>
      <c r="AD37">
        <v>-6.5578419999999999</v>
      </c>
      <c r="AE37">
        <v>-6.8963520000000003</v>
      </c>
      <c r="AF37">
        <v>-6.288062</v>
      </c>
      <c r="AG37">
        <v>-4.627345</v>
      </c>
      <c r="AH37">
        <v>-5.5011320000000001</v>
      </c>
      <c r="AI37">
        <v>-6.4205160000000001</v>
      </c>
      <c r="AJ37">
        <v>-4.9504960000000002</v>
      </c>
      <c r="AK37">
        <v>-4.6810330000000002</v>
      </c>
      <c r="AL37">
        <v>-6.1735480000000003</v>
      </c>
      <c r="AM37">
        <v>-5.091488</v>
      </c>
      <c r="AN37">
        <v>-6.6861269999999999</v>
      </c>
      <c r="AO37">
        <v>-6.494548</v>
      </c>
    </row>
    <row r="40" spans="2:41" x14ac:dyDescent="0.2">
      <c r="B40" t="s">
        <v>21</v>
      </c>
      <c r="D40">
        <f t="shared" ref="D40:AO40" si="0">SUM(O23,O31)</f>
        <v>3.4227159999999999</v>
      </c>
      <c r="E40">
        <f t="shared" si="0"/>
        <v>3.2871629999999996</v>
      </c>
      <c r="F40">
        <f t="shared" si="0"/>
        <v>3.4682789999999999</v>
      </c>
      <c r="G40">
        <f t="shared" si="0"/>
        <v>3.9337310000000003</v>
      </c>
      <c r="H40">
        <f t="shared" si="0"/>
        <v>3.6610740000000002</v>
      </c>
      <c r="I40">
        <f t="shared" si="0"/>
        <v>3.755274</v>
      </c>
      <c r="J40">
        <f t="shared" si="0"/>
        <v>3.7992029999999999</v>
      </c>
      <c r="K40">
        <f t="shared" si="0"/>
        <v>3.5281690000000001</v>
      </c>
      <c r="L40">
        <f t="shared" si="0"/>
        <v>4.9830800000000002</v>
      </c>
      <c r="M40">
        <f t="shared" si="0"/>
        <v>6.0866360000000004</v>
      </c>
      <c r="N40">
        <f>SUM(N23,N31)</f>
        <v>3.1556870000000004</v>
      </c>
      <c r="O40">
        <f t="shared" ref="O40:AO40" si="1">SUM(O23,O31)</f>
        <v>3.4227159999999999</v>
      </c>
      <c r="P40">
        <f t="shared" si="1"/>
        <v>3.2871629999999996</v>
      </c>
      <c r="Q40">
        <f t="shared" si="1"/>
        <v>3.4682789999999999</v>
      </c>
      <c r="R40">
        <f t="shared" si="1"/>
        <v>3.9337310000000003</v>
      </c>
      <c r="S40">
        <f t="shared" si="1"/>
        <v>3.6610740000000002</v>
      </c>
      <c r="T40">
        <f t="shared" si="1"/>
        <v>3.755274</v>
      </c>
      <c r="U40">
        <f t="shared" si="1"/>
        <v>3.7992029999999999</v>
      </c>
      <c r="V40">
        <f t="shared" si="1"/>
        <v>3.5281690000000001</v>
      </c>
      <c r="W40">
        <f t="shared" si="1"/>
        <v>4.9830800000000002</v>
      </c>
      <c r="X40">
        <f t="shared" si="1"/>
        <v>6.0866360000000004</v>
      </c>
      <c r="Y40">
        <f t="shared" si="1"/>
        <v>7.2800859999999998</v>
      </c>
      <c r="Z40">
        <f t="shared" si="1"/>
        <v>10.909110999999999</v>
      </c>
      <c r="AA40">
        <f t="shared" si="1"/>
        <v>11.721467000000001</v>
      </c>
      <c r="AB40">
        <f t="shared" si="1"/>
        <v>14.718896000000001</v>
      </c>
      <c r="AC40">
        <f t="shared" si="1"/>
        <v>18.360843000000003</v>
      </c>
      <c r="AD40">
        <f t="shared" si="1"/>
        <v>27.096843</v>
      </c>
      <c r="AE40">
        <f t="shared" si="1"/>
        <v>35.061720000000001</v>
      </c>
      <c r="AF40">
        <f t="shared" si="1"/>
        <v>56.2271</v>
      </c>
      <c r="AG40">
        <f t="shared" si="1"/>
        <v>74.777132000000009</v>
      </c>
      <c r="AH40">
        <f t="shared" si="1"/>
        <v>95.864246000000009</v>
      </c>
      <c r="AI40">
        <f t="shared" si="1"/>
        <v>121.99459899999999</v>
      </c>
      <c r="AJ40">
        <f t="shared" si="1"/>
        <v>145.14870300000001</v>
      </c>
      <c r="AK40">
        <f t="shared" si="1"/>
        <v>176.87574499999999</v>
      </c>
      <c r="AL40">
        <f t="shared" si="1"/>
        <v>210.5789407</v>
      </c>
      <c r="AM40">
        <f t="shared" si="1"/>
        <v>229.75081527999998</v>
      </c>
      <c r="AN40">
        <f t="shared" si="1"/>
        <v>281.85893262000002</v>
      </c>
      <c r="AO40">
        <f t="shared" si="1"/>
        <v>331.35149404999999</v>
      </c>
    </row>
    <row r="42" spans="2:41" x14ac:dyDescent="0.2">
      <c r="N42" s="1">
        <f>N40/N9</f>
        <v>1.0401609491106655E-3</v>
      </c>
      <c r="O42" s="1">
        <f t="shared" ref="O42:AO42" si="2">O40/O9</f>
        <v>1.1154041516051147E-3</v>
      </c>
      <c r="P42" s="1">
        <f t="shared" si="2"/>
        <v>1.0673430473263773E-3</v>
      </c>
      <c r="Q42" s="1">
        <f t="shared" si="2"/>
        <v>1.0861312072593485E-3</v>
      </c>
      <c r="R42" s="1">
        <f t="shared" si="2"/>
        <v>1.2128533599119681E-3</v>
      </c>
      <c r="S42" s="1">
        <f t="shared" si="2"/>
        <v>1.0932212482404713E-3</v>
      </c>
      <c r="T42" s="1">
        <f t="shared" si="2"/>
        <v>1.0916190846046755E-3</v>
      </c>
      <c r="U42" s="1">
        <f t="shared" si="2"/>
        <v>1.0892057566001697E-3</v>
      </c>
      <c r="V42" s="1">
        <f t="shared" si="2"/>
        <v>9.7565068657100859E-4</v>
      </c>
      <c r="W42" s="1">
        <f t="shared" si="2"/>
        <v>1.3503217573368543E-3</v>
      </c>
      <c r="X42" s="1">
        <f t="shared" si="2"/>
        <v>1.6030887701687338E-3</v>
      </c>
      <c r="Y42" s="1">
        <f t="shared" si="2"/>
        <v>1.9485786938502486E-3</v>
      </c>
      <c r="Z42" s="1">
        <f t="shared" si="2"/>
        <v>2.8277349215996644E-3</v>
      </c>
      <c r="AA42" s="1">
        <f t="shared" si="2"/>
        <v>3.0189335774723062E-3</v>
      </c>
      <c r="AB42" s="1">
        <f t="shared" si="2"/>
        <v>3.7075494155844714E-3</v>
      </c>
      <c r="AC42" s="1">
        <f t="shared" si="2"/>
        <v>4.5280942501751565E-3</v>
      </c>
      <c r="AD42" s="1">
        <f t="shared" si="2"/>
        <v>6.6672105429475513E-3</v>
      </c>
      <c r="AE42" s="1">
        <f t="shared" si="2"/>
        <v>8.4361396761472498E-3</v>
      </c>
      <c r="AF42" s="1">
        <f t="shared" si="2"/>
        <v>1.3649385176140684E-2</v>
      </c>
      <c r="AG42" s="1">
        <f t="shared" si="2"/>
        <v>1.892933248052793E-2</v>
      </c>
      <c r="AH42" s="1">
        <f t="shared" si="2"/>
        <v>2.3239482464643951E-2</v>
      </c>
      <c r="AI42" s="1">
        <f t="shared" si="2"/>
        <v>2.9753757995853225E-2</v>
      </c>
      <c r="AJ42" s="1">
        <f t="shared" si="2"/>
        <v>3.5858971793516818E-2</v>
      </c>
      <c r="AK42" s="1">
        <f t="shared" si="2"/>
        <v>4.3501552422944255E-2</v>
      </c>
      <c r="AL42" s="1">
        <f t="shared" si="2"/>
        <v>5.1300174891438136E-2</v>
      </c>
      <c r="AM42" s="1">
        <f t="shared" si="2"/>
        <v>5.6149899877638777E-2</v>
      </c>
      <c r="AN42" s="1">
        <f t="shared" si="2"/>
        <v>6.8821830716952095E-2</v>
      </c>
      <c r="AO42" s="1">
        <f t="shared" si="2"/>
        <v>8.2039136349307137E-2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EIA generation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Barna</dc:creator>
  <cp:lastModifiedBy>Mark Barna</cp:lastModifiedBy>
  <dcterms:created xsi:type="dcterms:W3CDTF">2018-08-04T17:08:33Z</dcterms:created>
  <dcterms:modified xsi:type="dcterms:W3CDTF">2018-08-04T18:12:00Z</dcterms:modified>
</cp:coreProperties>
</file>