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k\Google Drive\Risk\archiv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sharedStrings.xml><?xml version="1.0" encoding="utf-8"?>
<sst xmlns="http://schemas.openxmlformats.org/spreadsheetml/2006/main" count="418" uniqueCount="140">
  <si>
    <t>Alaska,["Northwest Territory","Alberta","Kamchatka"],"North America",[91,105]</t>
  </si>
  <si>
    <t>Northwest Territory,["Alaska","Alberta","Greenland"],"North America",[175,105]</t>
  </si>
  <si>
    <t>Alberta,["Alaska","Northwest Territory","Western United States","Ontario"],"North America",[170,154]</t>
  </si>
  <si>
    <t>Western United States,["Alberta","Ontario","Eastern United States","Central America"],"North America",[175,218]</t>
  </si>
  <si>
    <t>Ontario,["Northwest Territory","Alberta","Western United States","Eastern United States","Quebec","Greenland"],"North America",[228,165]</t>
  </si>
  <si>
    <t>Eastern United States,["Western United States","Ontario","Quebec","Central America"],"North America",[236,242]</t>
  </si>
  <si>
    <t>Quebec,["Ontario","Eastern United States","Greenland"],"North America",[290,171]</t>
  </si>
  <si>
    <t>Greenland,["Northwest Territory","Ontario","Quebec","Iceland"],"North America",[357,73]</t>
  </si>
  <si>
    <t>Central America,["Western United States","Eastern United States","Venezuela"],"North America",[169,291]</t>
  </si>
  <si>
    <t>Venezuela,["Central America","Peru","Brazil"],"South America",[243,367]</t>
  </si>
  <si>
    <t>Argentina,["Peru","Brazil"],"South America",[271,515]</t>
  </si>
  <si>
    <t>Peru,["Venezuela","Argentina","Brazil"],"South America",[252,444]</t>
  </si>
  <si>
    <t>Brazil,["Venezuela","Argentina","Peru","North Africa"],"South America",[319,421]</t>
  </si>
  <si>
    <t>North Africa,["Brazil","Congo","East Africa","Egypt","Western Europe","Southern Europe"],"Africa",[461,385]</t>
  </si>
  <si>
    <t>Congo,["North Africa","South Africa","East Africa"],"Africa",[536,477]</t>
  </si>
  <si>
    <t>South Africa,["Congo","East Africa","Madagascar"],"Africa",[543,555]</t>
  </si>
  <si>
    <t>East Africa,["Congo","South Africa","Madagascar","Egypt","East Africa"],"Africa",[589,447]</t>
  </si>
  <si>
    <t>Madagascar,["South Africa","East Africa"],"Africa",[630,564]</t>
  </si>
  <si>
    <t>Egypt,["North Africa","East Africa","Southern Europe","Middle East"],"Africa",[540,364]</t>
  </si>
  <si>
    <t>Iceland,["Greenland","Great Britain","Scandinavia"],"Europe",[431,134]</t>
  </si>
  <si>
    <t>Great Britain,["Iceland","Western Europe","Northern Europe","Scandinavia"],"Europe",[408,195]</t>
  </si>
  <si>
    <t>Western Europe,["North Africa","Great Britain","Southern Europe","Northern Europe"],"Europe",[433,299]</t>
  </si>
  <si>
    <t>Southern Europe,["North Africa","Egypt","Western Europe","Northern Europe","Ukraine","Middle East"],"Europe",[512,274]</t>
  </si>
  <si>
    <t>Northern Europe,["Great Britain","Western Europe","Southern Europe","Scandinavia","Ukraine"],"Europe",[510,220]</t>
  </si>
  <si>
    <t>Scandinavia,["Iceland","Northern Europe","Ukraine","Great Britain"],"Europe",[516,118]</t>
  </si>
  <si>
    <t>Ukraine,["Southern Europe","Northern Europe","Scandinavia","Middle East","Afghanistan","Ural"],"Europe",[581,173]</t>
  </si>
  <si>
    <t>Middle East,["Egypt","Southern Europe","Ukraine","Afghanistan","India"],"Asia",[614,334]</t>
  </si>
  <si>
    <t>Afghanistan,["Ukraine","Middle East","India","Ural","China"],"Asia",[679,241]</t>
  </si>
  <si>
    <t>India,["Middle East","Afghanistan","China","Siam"],"Asia",[718,340]</t>
  </si>
  <si>
    <t>Ural,["Ukraine","Afghanistan","Siberia","China"],"Asia",[682,151]</t>
  </si>
  <si>
    <t>Siberia,["Ural","China","Yakutsk","Irkutsk","Mongolia"],"Asia",[730,114]</t>
  </si>
  <si>
    <t>Yakutsk,["Siberia","Irkutsk","Kamchatka"],"Asia",[800,88]</t>
  </si>
  <si>
    <t>Irkutsk,["Siberia","Yakutsk","Mongolia","Kamchatka"],"Asia",[790,163]</t>
  </si>
  <si>
    <t>China,["Afghanistan","India","Ural","Siberia","Mongolia","Siam"],"Asia",[782,292]</t>
  </si>
  <si>
    <t>Siam,["India","China","Indonesia"],"Asia",[797,367]</t>
  </si>
  <si>
    <t>Mongolia,["Siberia","Irkutsk","China","Kamchatka","Japan"],"Asia",[798,226]</t>
  </si>
  <si>
    <t>Kamchatka,["Yakutsk","Irkutsk","Mongolia","Japan","Alaska"],"Asia",[880,95]</t>
  </si>
  <si>
    <t>Japan,["Mongolia","Kamchatka"],"Asia",[892,244]</t>
  </si>
  <si>
    <t>Indonesia,["Siam","New Guinea","Western Australia"],"Australasia",[817,462]</t>
  </si>
  <si>
    <t>New Guinea,["Indonesia","Western Australia","Eastern Australia"],"Australasia",[891,447]</t>
  </si>
  <si>
    <t>Western Australia,["Indonesia","New Guinea","Eastern Australia"],"Australasia",[849,562]</t>
  </si>
  <si>
    <t>Eastern Australia,["New Guinea","Western Australia"],"Australasia",[912,544]</t>
  </si>
  <si>
    <t/>
  </si>
  <si>
    <t>String</t>
  </si>
  <si>
    <t>Name</t>
  </si>
  <si>
    <t>Edges</t>
  </si>
  <si>
    <t>Ukraine</t>
  </si>
  <si>
    <t>Middle East</t>
  </si>
  <si>
    <t>India</t>
  </si>
  <si>
    <t>Ural</t>
  </si>
  <si>
    <t>Northwest Territory</t>
  </si>
  <si>
    <t>Alberta</t>
  </si>
  <si>
    <t>Alaska</t>
  </si>
  <si>
    <t>Western United States</t>
  </si>
  <si>
    <t>Peru</t>
  </si>
  <si>
    <t>Venezuela</t>
  </si>
  <si>
    <t>Argentina</t>
  </si>
  <si>
    <t>Eastern United States</t>
  </si>
  <si>
    <t>Afghanistan</t>
  </si>
  <si>
    <t>Siberia</t>
  </si>
  <si>
    <t>Mongolia</t>
  </si>
  <si>
    <t>Siam</t>
  </si>
  <si>
    <t>North Africa</t>
  </si>
  <si>
    <t>South Africa</t>
  </si>
  <si>
    <t>Congo</t>
  </si>
  <si>
    <t>Madagascar</t>
  </si>
  <si>
    <t>Egypt</t>
  </si>
  <si>
    <t>New Guinea</t>
  </si>
  <si>
    <t>Ontario</t>
  </si>
  <si>
    <t>Quebec</t>
  </si>
  <si>
    <t>East Africa</t>
  </si>
  <si>
    <t>Southern Europe</t>
  </si>
  <si>
    <t>Iceland</t>
  </si>
  <si>
    <t>Western Europe</t>
  </si>
  <si>
    <t>Northern Europe</t>
  </si>
  <si>
    <t>Greenland</t>
  </si>
  <si>
    <t>Great Britain</t>
  </si>
  <si>
    <t>China</t>
  </si>
  <si>
    <t>Yakutsk</t>
  </si>
  <si>
    <t>Irkutsk</t>
  </si>
  <si>
    <t>Japan</t>
  </si>
  <si>
    <t>Kamchatka</t>
  </si>
  <si>
    <t>Indonesia</t>
  </si>
  <si>
    <t>Western Australia</t>
  </si>
  <si>
    <t>Brazil</t>
  </si>
  <si>
    <t>Scandinavia</t>
  </si>
  <si>
    <t>Central America</t>
  </si>
  <si>
    <t>Eastern Australia</t>
  </si>
  <si>
    <t>ZZZZ</t>
  </si>
  <si>
    <t>Continent</t>
  </si>
  <si>
    <t>Asia</t>
  </si>
  <si>
    <t>North America</t>
  </si>
  <si>
    <t>South America</t>
  </si>
  <si>
    <t>Africa</t>
  </si>
  <si>
    <t>Australasia</t>
  </si>
  <si>
    <t>Europe</t>
  </si>
  <si>
    <t>Position</t>
  </si>
  <si>
    <t>[679,241]</t>
  </si>
  <si>
    <t>[91,105]</t>
  </si>
  <si>
    <t>[170,154]</t>
  </si>
  <si>
    <t>[271,515]</t>
  </si>
  <si>
    <t>[319,421]</t>
  </si>
  <si>
    <t>[169,291]</t>
  </si>
  <si>
    <t>[782,292]</t>
  </si>
  <si>
    <t>[536,477]</t>
  </si>
  <si>
    <t>[589,447]</t>
  </si>
  <si>
    <t>[912,544]</t>
  </si>
  <si>
    <t>[236,242]</t>
  </si>
  <si>
    <t>[540,364]</t>
  </si>
  <si>
    <t>[408,195]</t>
  </si>
  <si>
    <t>[357,73]</t>
  </si>
  <si>
    <t>[431,134]</t>
  </si>
  <si>
    <t>[718,340]</t>
  </si>
  <si>
    <t>[817,462]</t>
  </si>
  <si>
    <t>[790,163]</t>
  </si>
  <si>
    <t>[892,244]</t>
  </si>
  <si>
    <t>[880,95]</t>
  </si>
  <si>
    <t>[630,564]</t>
  </si>
  <si>
    <t>[614,334]</t>
  </si>
  <si>
    <t>[798,226]</t>
  </si>
  <si>
    <t>[891,447]</t>
  </si>
  <si>
    <t>[461,385]</t>
  </si>
  <si>
    <t>[510,220]</t>
  </si>
  <si>
    <t>[175,105]</t>
  </si>
  <si>
    <t>[228,165]</t>
  </si>
  <si>
    <t>[252,444]</t>
  </si>
  <si>
    <t>[290,171]</t>
  </si>
  <si>
    <t>[516,118]</t>
  </si>
  <si>
    <t>[797,367]</t>
  </si>
  <si>
    <t>[730,114]</t>
  </si>
  <si>
    <t>[543,555]</t>
  </si>
  <si>
    <t>[512,274]</t>
  </si>
  <si>
    <t>[581,173]</t>
  </si>
  <si>
    <t>[682,151]</t>
  </si>
  <si>
    <t>[243,367]</t>
  </si>
  <si>
    <t>[849,562]</t>
  </si>
  <si>
    <t>[433,299]</t>
  </si>
  <si>
    <t>[175,218]</t>
  </si>
  <si>
    <t>[800,88]</t>
  </si>
  <si>
    <t>StringTemp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</si>
</sst>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3"/>
  <sheetViews>
    <sheetView tabSelected="1" workbookViewId="0">
      <selection activeCell="M10" sqref="M10"/>
    </sheetView>
  </sheetViews>
  <sheetFormatPr defaultColWidth="9.44140625" defaultRowHeight="14.4" x14ac:dyDescent="0.3"/>
  <cols>
    <col min="11" max="11" width="0" hidden="1" customWidth="1"/>
  </cols>
  <sheetData>
    <row r="1" spans="1:12" s="1" customFormat="1" x14ac:dyDescent="0.3">
      <c r="A1" s="1" t="s">
        <v>43</v>
      </c>
      <c r="B1" s="1" t="s">
        <v>44</v>
      </c>
      <c r="C1" s="2" t="s">
        <v>45</v>
      </c>
      <c r="D1" s="2"/>
      <c r="E1" s="2"/>
      <c r="F1" s="2"/>
      <c r="G1" s="2"/>
      <c r="H1" s="2"/>
      <c r="I1" s="3" t="s">
        <v>89</v>
      </c>
      <c r="J1" s="1" t="s">
        <v>96</v>
      </c>
      <c r="K1" s="1" t="s">
        <v>139</v>
      </c>
      <c r="L1" s="1" t="s">
        <v>43</v>
      </c>
    </row>
    <row r="2" spans="1:12" x14ac:dyDescent="0.3">
      <c r="A2" t="s">
        <v>27</v>
      </c>
      <c r="B2" t="str">
        <f>LEFT(A2,FIND("[",A2)-2)</f>
        <v>Afghanistan</v>
      </c>
      <c r="C2" t="s">
        <v>77</v>
      </c>
      <c r="D2" t="s">
        <v>48</v>
      </c>
      <c r="E2" t="s">
        <v>47</v>
      </c>
      <c r="F2" t="s">
        <v>46</v>
      </c>
      <c r="G2" t="s">
        <v>49</v>
      </c>
      <c r="H2" t="s">
        <v>88</v>
      </c>
      <c r="I2" t="s">
        <v>90</v>
      </c>
      <c r="J2" t="s">
        <v>97</v>
      </c>
      <c r="K2" t="str">
        <f>CHAR(34)&amp;B2&amp;CHAR(34)&amp;",["&amp;CHAR(34)&amp;C2&amp;CHAR(34)&amp;","&amp;CHAR(34)&amp;D2&amp;CHAR(34)&amp;","&amp;CHAR(34)&amp;E2&amp;CHAR(34)&amp;","&amp;CHAR(34)&amp;F2&amp;CHAR(34)&amp;","&amp;CHAR(34)&amp;G2&amp;CHAR(34)&amp;","&amp;CHAR(34)&amp;H2&amp;CHAR(34)&amp;"],"&amp;CHAR(34)&amp;I2&amp;CHAR(34)&amp;","&amp;J2</f>
        <v>"Afghanistan",["China","India","Middle East","Ukraine","Ural","ZZZZ"],"Asia",[679,241]</v>
      </c>
      <c r="L2" t="str">
        <f>SUBSTITUTE(K2,","&amp;CHAR(34)&amp;"ZZZZ"&amp;CHAR(34),"")</f>
        <v>"Afghanistan",["China","India","Middle East","Ukraine","Ural"],"Asia",[679,241]</v>
      </c>
    </row>
    <row r="3" spans="1:12" x14ac:dyDescent="0.3">
      <c r="A3" t="s">
        <v>0</v>
      </c>
      <c r="B3" t="str">
        <f t="shared" ref="B3:B43" si="0">LEFT(A3,FIND("[",A3)-2)</f>
        <v>Alaska</v>
      </c>
      <c r="C3" t="s">
        <v>51</v>
      </c>
      <c r="D3" t="s">
        <v>81</v>
      </c>
      <c r="E3" t="s">
        <v>50</v>
      </c>
      <c r="F3" t="s">
        <v>88</v>
      </c>
      <c r="G3" t="s">
        <v>88</v>
      </c>
      <c r="H3" t="s">
        <v>88</v>
      </c>
      <c r="I3" t="s">
        <v>91</v>
      </c>
      <c r="J3" t="s">
        <v>98</v>
      </c>
      <c r="K3" t="str">
        <f t="shared" ref="K3:K43" si="1">CHAR(34)&amp;B3&amp;CHAR(34)&amp;",["&amp;CHAR(34)&amp;C3&amp;CHAR(34)&amp;","&amp;CHAR(34)&amp;D3&amp;CHAR(34)&amp;","&amp;CHAR(34)&amp;E3&amp;CHAR(34)&amp;","&amp;CHAR(34)&amp;F3&amp;CHAR(34)&amp;","&amp;CHAR(34)&amp;G3&amp;CHAR(34)&amp;","&amp;CHAR(34)&amp;H3&amp;CHAR(34)&amp;"],"&amp;CHAR(34)&amp;I3&amp;CHAR(34)&amp;","&amp;J3</f>
        <v>"Alaska",["Alberta","Kamchatka","Northwest Territory","ZZZZ","ZZZZ","ZZZZ"],"North America",[91,105]</v>
      </c>
      <c r="L3" t="str">
        <f t="shared" ref="L3:L43" si="2">SUBSTITUTE(K3,","&amp;CHAR(34)&amp;"ZZZZ"&amp;CHAR(34),"")</f>
        <v>"Alaska",["Alberta","Kamchatka","Northwest Territory"],"North America",[91,105]</v>
      </c>
    </row>
    <row r="4" spans="1:12" x14ac:dyDescent="0.3">
      <c r="A4" t="s">
        <v>2</v>
      </c>
      <c r="B4" t="str">
        <f t="shared" si="0"/>
        <v>Alberta</v>
      </c>
      <c r="C4" t="s">
        <v>52</v>
      </c>
      <c r="D4" t="s">
        <v>50</v>
      </c>
      <c r="E4" t="s">
        <v>68</v>
      </c>
      <c r="F4" t="s">
        <v>53</v>
      </c>
      <c r="G4" t="s">
        <v>88</v>
      </c>
      <c r="H4" t="s">
        <v>88</v>
      </c>
      <c r="I4" t="s">
        <v>91</v>
      </c>
      <c r="J4" t="s">
        <v>99</v>
      </c>
      <c r="K4" t="str">
        <f t="shared" si="1"/>
        <v>"Alberta",["Alaska","Northwest Territory","Ontario","Western United States","ZZZZ","ZZZZ"],"North America",[170,154]</v>
      </c>
      <c r="L4" t="str">
        <f t="shared" si="2"/>
        <v>"Alberta",["Alaska","Northwest Territory","Ontario","Western United States"],"North America",[170,154]</v>
      </c>
    </row>
    <row r="5" spans="1:12" x14ac:dyDescent="0.3">
      <c r="A5" t="s">
        <v>10</v>
      </c>
      <c r="B5" t="str">
        <f t="shared" si="0"/>
        <v>Argentina</v>
      </c>
      <c r="C5" t="s">
        <v>84</v>
      </c>
      <c r="D5" t="s">
        <v>54</v>
      </c>
      <c r="E5" t="s">
        <v>88</v>
      </c>
      <c r="F5" t="s">
        <v>88</v>
      </c>
      <c r="G5" t="s">
        <v>88</v>
      </c>
      <c r="H5" t="s">
        <v>88</v>
      </c>
      <c r="I5" t="s">
        <v>92</v>
      </c>
      <c r="J5" t="s">
        <v>100</v>
      </c>
      <c r="K5" t="str">
        <f t="shared" si="1"/>
        <v>"Argentina",["Brazil","Peru","ZZZZ","ZZZZ","ZZZZ","ZZZZ"],"South America",[271,515]</v>
      </c>
      <c r="L5" t="str">
        <f t="shared" si="2"/>
        <v>"Argentina",["Brazil","Peru"],"South America",[271,515]</v>
      </c>
    </row>
    <row r="6" spans="1:12" x14ac:dyDescent="0.3">
      <c r="A6" t="s">
        <v>12</v>
      </c>
      <c r="B6" t="str">
        <f t="shared" si="0"/>
        <v>Brazil</v>
      </c>
      <c r="C6" t="s">
        <v>56</v>
      </c>
      <c r="D6" t="s">
        <v>62</v>
      </c>
      <c r="E6" t="s">
        <v>54</v>
      </c>
      <c r="F6" t="s">
        <v>55</v>
      </c>
      <c r="G6" t="s">
        <v>88</v>
      </c>
      <c r="H6" t="s">
        <v>88</v>
      </c>
      <c r="I6" t="s">
        <v>92</v>
      </c>
      <c r="J6" t="s">
        <v>101</v>
      </c>
      <c r="K6" t="str">
        <f t="shared" si="1"/>
        <v>"Brazil",["Argentina","North Africa","Peru","Venezuela","ZZZZ","ZZZZ"],"South America",[319,421]</v>
      </c>
      <c r="L6" t="str">
        <f t="shared" si="2"/>
        <v>"Brazil",["Argentina","North Africa","Peru","Venezuela"],"South America",[319,421]</v>
      </c>
    </row>
    <row r="7" spans="1:12" x14ac:dyDescent="0.3">
      <c r="A7" t="s">
        <v>8</v>
      </c>
      <c r="B7" t="str">
        <f t="shared" si="0"/>
        <v>Central America</v>
      </c>
      <c r="C7" t="s">
        <v>57</v>
      </c>
      <c r="D7" t="s">
        <v>55</v>
      </c>
      <c r="E7" t="s">
        <v>53</v>
      </c>
      <c r="F7" t="s">
        <v>88</v>
      </c>
      <c r="G7" t="s">
        <v>88</v>
      </c>
      <c r="H7" t="s">
        <v>88</v>
      </c>
      <c r="I7" t="s">
        <v>91</v>
      </c>
      <c r="J7" t="s">
        <v>102</v>
      </c>
      <c r="K7" t="str">
        <f t="shared" si="1"/>
        <v>"Central America",["Eastern United States","Venezuela","Western United States","ZZZZ","ZZZZ","ZZZZ"],"North America",[169,291]</v>
      </c>
      <c r="L7" t="str">
        <f t="shared" si="2"/>
        <v>"Central America",["Eastern United States","Venezuela","Western United States"],"North America",[169,291]</v>
      </c>
    </row>
    <row r="8" spans="1:12" x14ac:dyDescent="0.3">
      <c r="A8" t="s">
        <v>33</v>
      </c>
      <c r="B8" t="str">
        <f t="shared" si="0"/>
        <v>China</v>
      </c>
      <c r="C8" t="s">
        <v>58</v>
      </c>
      <c r="D8" t="s">
        <v>48</v>
      </c>
      <c r="E8" t="s">
        <v>60</v>
      </c>
      <c r="F8" t="s">
        <v>61</v>
      </c>
      <c r="G8" t="s">
        <v>59</v>
      </c>
      <c r="H8" t="s">
        <v>49</v>
      </c>
      <c r="I8" t="s">
        <v>90</v>
      </c>
      <c r="J8" t="s">
        <v>103</v>
      </c>
      <c r="K8" t="str">
        <f t="shared" si="1"/>
        <v>"China",["Afghanistan","India","Mongolia","Siam","Siberia","Ural"],"Asia",[782,292]</v>
      </c>
      <c r="L8" t="str">
        <f t="shared" si="2"/>
        <v>"China",["Afghanistan","India","Mongolia","Siam","Siberia","Ural"],"Asia",[782,292]</v>
      </c>
    </row>
    <row r="9" spans="1:12" x14ac:dyDescent="0.3">
      <c r="A9" t="s">
        <v>14</v>
      </c>
      <c r="B9" t="str">
        <f t="shared" si="0"/>
        <v>Congo</v>
      </c>
      <c r="C9" t="s">
        <v>70</v>
      </c>
      <c r="D9" t="s">
        <v>62</v>
      </c>
      <c r="E9" t="s">
        <v>63</v>
      </c>
      <c r="F9" t="s">
        <v>88</v>
      </c>
      <c r="G9" t="s">
        <v>88</v>
      </c>
      <c r="H9" t="s">
        <v>88</v>
      </c>
      <c r="I9" t="s">
        <v>93</v>
      </c>
      <c r="J9" t="s">
        <v>104</v>
      </c>
      <c r="K9" t="str">
        <f t="shared" si="1"/>
        <v>"Congo",["East Africa","North Africa","South Africa","ZZZZ","ZZZZ","ZZZZ"],"Africa",[536,477]</v>
      </c>
      <c r="L9" t="str">
        <f t="shared" si="2"/>
        <v>"Congo",["East Africa","North Africa","South Africa"],"Africa",[536,477]</v>
      </c>
    </row>
    <row r="10" spans="1:12" x14ac:dyDescent="0.3">
      <c r="A10" t="s">
        <v>16</v>
      </c>
      <c r="B10" t="str">
        <f t="shared" si="0"/>
        <v>East Africa</v>
      </c>
      <c r="C10" t="s">
        <v>64</v>
      </c>
      <c r="D10" t="s">
        <v>66</v>
      </c>
      <c r="E10" t="s">
        <v>65</v>
      </c>
      <c r="F10" t="s">
        <v>62</v>
      </c>
      <c r="G10" t="s">
        <v>63</v>
      </c>
      <c r="H10" t="s">
        <v>88</v>
      </c>
      <c r="I10" t="s">
        <v>93</v>
      </c>
      <c r="J10" t="s">
        <v>105</v>
      </c>
      <c r="K10" t="str">
        <f t="shared" si="1"/>
        <v>"East Africa",["Congo","Egypt","Madagascar","North Africa","South Africa","ZZZZ"],"Africa",[589,447]</v>
      </c>
      <c r="L10" t="str">
        <f t="shared" si="2"/>
        <v>"East Africa",["Congo","Egypt","Madagascar","North Africa","South Africa"],"Africa",[589,447]</v>
      </c>
    </row>
    <row r="11" spans="1:12" x14ac:dyDescent="0.3">
      <c r="A11" t="s">
        <v>41</v>
      </c>
      <c r="B11" t="str">
        <f t="shared" si="0"/>
        <v>Eastern Australia</v>
      </c>
      <c r="C11" t="s">
        <v>67</v>
      </c>
      <c r="D11" t="s">
        <v>83</v>
      </c>
      <c r="E11" t="s">
        <v>88</v>
      </c>
      <c r="F11" t="s">
        <v>88</v>
      </c>
      <c r="G11" t="s">
        <v>88</v>
      </c>
      <c r="H11" t="s">
        <v>88</v>
      </c>
      <c r="I11" t="s">
        <v>94</v>
      </c>
      <c r="J11" t="s">
        <v>106</v>
      </c>
      <c r="K11" t="str">
        <f t="shared" si="1"/>
        <v>"Eastern Australia",["New Guinea","Western Australia","ZZZZ","ZZZZ","ZZZZ","ZZZZ"],"Australasia",[912,544]</v>
      </c>
      <c r="L11" t="str">
        <f t="shared" si="2"/>
        <v>"Eastern Australia",["New Guinea","Western Australia"],"Australasia",[912,544]</v>
      </c>
    </row>
    <row r="12" spans="1:12" x14ac:dyDescent="0.3">
      <c r="A12" t="s">
        <v>5</v>
      </c>
      <c r="B12" t="str">
        <f t="shared" si="0"/>
        <v>Eastern United States</v>
      </c>
      <c r="C12" t="s">
        <v>86</v>
      </c>
      <c r="D12" t="s">
        <v>68</v>
      </c>
      <c r="E12" t="s">
        <v>69</v>
      </c>
      <c r="F12" t="s">
        <v>53</v>
      </c>
      <c r="G12" t="s">
        <v>88</v>
      </c>
      <c r="H12" t="s">
        <v>88</v>
      </c>
      <c r="I12" t="s">
        <v>91</v>
      </c>
      <c r="J12" t="s">
        <v>107</v>
      </c>
      <c r="K12" t="str">
        <f t="shared" si="1"/>
        <v>"Eastern United States",["Central America","Ontario","Quebec","Western United States","ZZZZ","ZZZZ"],"North America",[236,242]</v>
      </c>
      <c r="L12" t="str">
        <f t="shared" si="2"/>
        <v>"Eastern United States",["Central America","Ontario","Quebec","Western United States"],"North America",[236,242]</v>
      </c>
    </row>
    <row r="13" spans="1:12" x14ac:dyDescent="0.3">
      <c r="A13" t="s">
        <v>18</v>
      </c>
      <c r="B13" t="str">
        <f t="shared" si="0"/>
        <v>Egypt</v>
      </c>
      <c r="C13" t="s">
        <v>70</v>
      </c>
      <c r="D13" t="s">
        <v>47</v>
      </c>
      <c r="E13" t="s">
        <v>62</v>
      </c>
      <c r="F13" t="s">
        <v>71</v>
      </c>
      <c r="G13" t="s">
        <v>88</v>
      </c>
      <c r="H13" t="s">
        <v>88</v>
      </c>
      <c r="I13" t="s">
        <v>93</v>
      </c>
      <c r="J13" t="s">
        <v>108</v>
      </c>
      <c r="K13" t="str">
        <f t="shared" si="1"/>
        <v>"Egypt",["East Africa","Middle East","North Africa","Southern Europe","ZZZZ","ZZZZ"],"Africa",[540,364]</v>
      </c>
      <c r="L13" t="str">
        <f t="shared" si="2"/>
        <v>"Egypt",["East Africa","Middle East","North Africa","Southern Europe"],"Africa",[540,364]</v>
      </c>
    </row>
    <row r="14" spans="1:12" x14ac:dyDescent="0.3">
      <c r="A14" t="s">
        <v>20</v>
      </c>
      <c r="B14" t="str">
        <f t="shared" si="0"/>
        <v>Great Britain</v>
      </c>
      <c r="C14" t="s">
        <v>72</v>
      </c>
      <c r="D14" t="s">
        <v>74</v>
      </c>
      <c r="E14" t="s">
        <v>85</v>
      </c>
      <c r="F14" t="s">
        <v>73</v>
      </c>
      <c r="G14" t="s">
        <v>88</v>
      </c>
      <c r="H14" t="s">
        <v>88</v>
      </c>
      <c r="I14" t="s">
        <v>95</v>
      </c>
      <c r="J14" t="s">
        <v>109</v>
      </c>
      <c r="K14" t="str">
        <f t="shared" si="1"/>
        <v>"Great Britain",["Iceland","Northern Europe","Scandinavia","Western Europe","ZZZZ","ZZZZ"],"Europe",[408,195]</v>
      </c>
      <c r="L14" t="str">
        <f t="shared" si="2"/>
        <v>"Great Britain",["Iceland","Northern Europe","Scandinavia","Western Europe"],"Europe",[408,195]</v>
      </c>
    </row>
    <row r="15" spans="1:12" x14ac:dyDescent="0.3">
      <c r="A15" t="s">
        <v>7</v>
      </c>
      <c r="B15" t="str">
        <f t="shared" si="0"/>
        <v>Greenland</v>
      </c>
      <c r="C15" t="s">
        <v>72</v>
      </c>
      <c r="D15" t="s">
        <v>50</v>
      </c>
      <c r="E15" t="s">
        <v>68</v>
      </c>
      <c r="F15" t="s">
        <v>69</v>
      </c>
      <c r="G15" t="s">
        <v>88</v>
      </c>
      <c r="H15" t="s">
        <v>88</v>
      </c>
      <c r="I15" t="s">
        <v>91</v>
      </c>
      <c r="J15" t="s">
        <v>110</v>
      </c>
      <c r="K15" t="str">
        <f t="shared" si="1"/>
        <v>"Greenland",["Iceland","Northwest Territory","Ontario","Quebec","ZZZZ","ZZZZ"],"North America",[357,73]</v>
      </c>
      <c r="L15" t="str">
        <f t="shared" si="2"/>
        <v>"Greenland",["Iceland","Northwest Territory","Ontario","Quebec"],"North America",[357,73]</v>
      </c>
    </row>
    <row r="16" spans="1:12" x14ac:dyDescent="0.3">
      <c r="A16" t="s">
        <v>19</v>
      </c>
      <c r="B16" t="str">
        <f t="shared" si="0"/>
        <v>Iceland</v>
      </c>
      <c r="C16" t="s">
        <v>76</v>
      </c>
      <c r="D16" t="s">
        <v>75</v>
      </c>
      <c r="E16" t="s">
        <v>85</v>
      </c>
      <c r="F16" t="s">
        <v>88</v>
      </c>
      <c r="G16" t="s">
        <v>88</v>
      </c>
      <c r="H16" t="s">
        <v>88</v>
      </c>
      <c r="I16" t="s">
        <v>95</v>
      </c>
      <c r="J16" t="s">
        <v>111</v>
      </c>
      <c r="K16" t="str">
        <f t="shared" si="1"/>
        <v>"Iceland",["Great Britain","Greenland","Scandinavia","ZZZZ","ZZZZ","ZZZZ"],"Europe",[431,134]</v>
      </c>
      <c r="L16" t="str">
        <f t="shared" si="2"/>
        <v>"Iceland",["Great Britain","Greenland","Scandinavia"],"Europe",[431,134]</v>
      </c>
    </row>
    <row r="17" spans="1:12" x14ac:dyDescent="0.3">
      <c r="A17" t="s">
        <v>28</v>
      </c>
      <c r="B17" t="str">
        <f t="shared" si="0"/>
        <v>India</v>
      </c>
      <c r="C17" t="s">
        <v>58</v>
      </c>
      <c r="D17" t="s">
        <v>77</v>
      </c>
      <c r="E17" t="s">
        <v>47</v>
      </c>
      <c r="F17" t="s">
        <v>61</v>
      </c>
      <c r="G17" t="s">
        <v>88</v>
      </c>
      <c r="H17" t="s">
        <v>88</v>
      </c>
      <c r="I17" t="s">
        <v>90</v>
      </c>
      <c r="J17" t="s">
        <v>112</v>
      </c>
      <c r="K17" t="str">
        <f t="shared" si="1"/>
        <v>"India",["Afghanistan","China","Middle East","Siam","ZZZZ","ZZZZ"],"Asia",[718,340]</v>
      </c>
      <c r="L17" t="str">
        <f t="shared" si="2"/>
        <v>"India",["Afghanistan","China","Middle East","Siam"],"Asia",[718,340]</v>
      </c>
    </row>
    <row r="18" spans="1:12" x14ac:dyDescent="0.3">
      <c r="A18" t="s">
        <v>38</v>
      </c>
      <c r="B18" t="str">
        <f t="shared" si="0"/>
        <v>Indonesia</v>
      </c>
      <c r="C18" t="s">
        <v>67</v>
      </c>
      <c r="D18" t="s">
        <v>61</v>
      </c>
      <c r="E18" t="s">
        <v>83</v>
      </c>
      <c r="F18" t="s">
        <v>88</v>
      </c>
      <c r="G18" t="s">
        <v>88</v>
      </c>
      <c r="H18" t="s">
        <v>88</v>
      </c>
      <c r="I18" t="s">
        <v>94</v>
      </c>
      <c r="J18" t="s">
        <v>113</v>
      </c>
      <c r="K18" t="str">
        <f t="shared" si="1"/>
        <v>"Indonesia",["New Guinea","Siam","Western Australia","ZZZZ","ZZZZ","ZZZZ"],"Australasia",[817,462]</v>
      </c>
      <c r="L18" t="str">
        <f t="shared" si="2"/>
        <v>"Indonesia",["New Guinea","Siam","Western Australia"],"Australasia",[817,462]</v>
      </c>
    </row>
    <row r="19" spans="1:12" x14ac:dyDescent="0.3">
      <c r="A19" t="s">
        <v>32</v>
      </c>
      <c r="B19" t="str">
        <f t="shared" si="0"/>
        <v>Irkutsk</v>
      </c>
      <c r="C19" t="s">
        <v>81</v>
      </c>
      <c r="D19" t="s">
        <v>60</v>
      </c>
      <c r="E19" t="s">
        <v>59</v>
      </c>
      <c r="F19" t="s">
        <v>78</v>
      </c>
      <c r="G19" t="s">
        <v>88</v>
      </c>
      <c r="H19" t="s">
        <v>88</v>
      </c>
      <c r="I19" t="s">
        <v>90</v>
      </c>
      <c r="J19" t="s">
        <v>114</v>
      </c>
      <c r="K19" t="str">
        <f t="shared" si="1"/>
        <v>"Irkutsk",["Kamchatka","Mongolia","Siberia","Yakutsk","ZZZZ","ZZZZ"],"Asia",[790,163]</v>
      </c>
      <c r="L19" t="str">
        <f t="shared" si="2"/>
        <v>"Irkutsk",["Kamchatka","Mongolia","Siberia","Yakutsk"],"Asia",[790,163]</v>
      </c>
    </row>
    <row r="20" spans="1:12" x14ac:dyDescent="0.3">
      <c r="A20" t="s">
        <v>37</v>
      </c>
      <c r="B20" t="str">
        <f t="shared" si="0"/>
        <v>Japan</v>
      </c>
      <c r="C20" t="s">
        <v>81</v>
      </c>
      <c r="D20" t="s">
        <v>60</v>
      </c>
      <c r="E20" t="s">
        <v>88</v>
      </c>
      <c r="F20" t="s">
        <v>88</v>
      </c>
      <c r="G20" t="s">
        <v>88</v>
      </c>
      <c r="H20" t="s">
        <v>88</v>
      </c>
      <c r="I20" t="s">
        <v>90</v>
      </c>
      <c r="J20" t="s">
        <v>115</v>
      </c>
      <c r="K20" t="str">
        <f t="shared" si="1"/>
        <v>"Japan",["Kamchatka","Mongolia","ZZZZ","ZZZZ","ZZZZ","ZZZZ"],"Asia",[892,244]</v>
      </c>
      <c r="L20" t="str">
        <f t="shared" si="2"/>
        <v>"Japan",["Kamchatka","Mongolia"],"Asia",[892,244]</v>
      </c>
    </row>
    <row r="21" spans="1:12" x14ac:dyDescent="0.3">
      <c r="A21" t="s">
        <v>36</v>
      </c>
      <c r="B21" t="str">
        <f t="shared" si="0"/>
        <v>Kamchatka</v>
      </c>
      <c r="C21" t="s">
        <v>52</v>
      </c>
      <c r="D21" t="s">
        <v>79</v>
      </c>
      <c r="E21" t="s">
        <v>80</v>
      </c>
      <c r="F21" t="s">
        <v>60</v>
      </c>
      <c r="G21" t="s">
        <v>78</v>
      </c>
      <c r="H21" t="s">
        <v>88</v>
      </c>
      <c r="I21" t="s">
        <v>90</v>
      </c>
      <c r="J21" t="s">
        <v>116</v>
      </c>
      <c r="K21" t="str">
        <f t="shared" si="1"/>
        <v>"Kamchatka",["Alaska","Irkutsk","Japan","Mongolia","Yakutsk","ZZZZ"],"Asia",[880,95]</v>
      </c>
      <c r="L21" t="str">
        <f t="shared" si="2"/>
        <v>"Kamchatka",["Alaska","Irkutsk","Japan","Mongolia","Yakutsk"],"Asia",[880,95]</v>
      </c>
    </row>
    <row r="22" spans="1:12" x14ac:dyDescent="0.3">
      <c r="A22" t="s">
        <v>17</v>
      </c>
      <c r="B22" t="str">
        <f t="shared" si="0"/>
        <v>Madagascar</v>
      </c>
      <c r="C22" t="s">
        <v>70</v>
      </c>
      <c r="D22" t="s">
        <v>63</v>
      </c>
      <c r="E22" t="s">
        <v>88</v>
      </c>
      <c r="F22" t="s">
        <v>88</v>
      </c>
      <c r="G22" t="s">
        <v>88</v>
      </c>
      <c r="H22" t="s">
        <v>88</v>
      </c>
      <c r="I22" t="s">
        <v>93</v>
      </c>
      <c r="J22" t="s">
        <v>117</v>
      </c>
      <c r="K22" t="str">
        <f t="shared" si="1"/>
        <v>"Madagascar",["East Africa","South Africa","ZZZZ","ZZZZ","ZZZZ","ZZZZ"],"Africa",[630,564]</v>
      </c>
      <c r="L22" t="str">
        <f t="shared" si="2"/>
        <v>"Madagascar",["East Africa","South Africa"],"Africa",[630,564]</v>
      </c>
    </row>
    <row r="23" spans="1:12" x14ac:dyDescent="0.3">
      <c r="A23" t="s">
        <v>26</v>
      </c>
      <c r="B23" t="str">
        <f t="shared" si="0"/>
        <v>Middle East</v>
      </c>
      <c r="C23" t="s">
        <v>58</v>
      </c>
      <c r="D23" t="s">
        <v>66</v>
      </c>
      <c r="E23" t="s">
        <v>48</v>
      </c>
      <c r="F23" t="s">
        <v>71</v>
      </c>
      <c r="G23" t="s">
        <v>46</v>
      </c>
      <c r="H23" t="s">
        <v>88</v>
      </c>
      <c r="I23" t="s">
        <v>90</v>
      </c>
      <c r="J23" t="s">
        <v>118</v>
      </c>
      <c r="K23" t="str">
        <f t="shared" si="1"/>
        <v>"Middle East",["Afghanistan","Egypt","India","Southern Europe","Ukraine","ZZZZ"],"Asia",[614,334]</v>
      </c>
      <c r="L23" t="str">
        <f t="shared" si="2"/>
        <v>"Middle East",["Afghanistan","Egypt","India","Southern Europe","Ukraine"],"Asia",[614,334]</v>
      </c>
    </row>
    <row r="24" spans="1:12" x14ac:dyDescent="0.3">
      <c r="A24" t="s">
        <v>35</v>
      </c>
      <c r="B24" t="str">
        <f t="shared" si="0"/>
        <v>Mongolia</v>
      </c>
      <c r="C24" t="s">
        <v>77</v>
      </c>
      <c r="D24" t="s">
        <v>79</v>
      </c>
      <c r="E24" t="s">
        <v>80</v>
      </c>
      <c r="F24" t="s">
        <v>81</v>
      </c>
      <c r="G24" t="s">
        <v>59</v>
      </c>
      <c r="H24" t="s">
        <v>88</v>
      </c>
      <c r="I24" t="s">
        <v>90</v>
      </c>
      <c r="J24" t="s">
        <v>119</v>
      </c>
      <c r="K24" t="str">
        <f t="shared" si="1"/>
        <v>"Mongolia",["China","Irkutsk","Japan","Kamchatka","Siberia","ZZZZ"],"Asia",[798,226]</v>
      </c>
      <c r="L24" t="str">
        <f t="shared" si="2"/>
        <v>"Mongolia",["China","Irkutsk","Japan","Kamchatka","Siberia"],"Asia",[798,226]</v>
      </c>
    </row>
    <row r="25" spans="1:12" x14ac:dyDescent="0.3">
      <c r="A25" t="s">
        <v>39</v>
      </c>
      <c r="B25" t="str">
        <f t="shared" si="0"/>
        <v>New Guinea</v>
      </c>
      <c r="C25" t="s">
        <v>87</v>
      </c>
      <c r="D25" t="s">
        <v>82</v>
      </c>
      <c r="E25" t="s">
        <v>83</v>
      </c>
      <c r="F25" t="s">
        <v>88</v>
      </c>
      <c r="G25" t="s">
        <v>88</v>
      </c>
      <c r="H25" t="s">
        <v>88</v>
      </c>
      <c r="I25" t="s">
        <v>94</v>
      </c>
      <c r="J25" t="s">
        <v>120</v>
      </c>
      <c r="K25" t="str">
        <f t="shared" si="1"/>
        <v>"New Guinea",["Eastern Australia","Indonesia","Western Australia","ZZZZ","ZZZZ","ZZZZ"],"Australasia",[891,447]</v>
      </c>
      <c r="L25" t="str">
        <f t="shared" si="2"/>
        <v>"New Guinea",["Eastern Australia","Indonesia","Western Australia"],"Australasia",[891,447]</v>
      </c>
    </row>
    <row r="26" spans="1:12" x14ac:dyDescent="0.3">
      <c r="A26" t="s">
        <v>13</v>
      </c>
      <c r="B26" t="str">
        <f t="shared" si="0"/>
        <v>North Africa</v>
      </c>
      <c r="C26" t="s">
        <v>84</v>
      </c>
      <c r="D26" t="s">
        <v>64</v>
      </c>
      <c r="E26" t="s">
        <v>70</v>
      </c>
      <c r="F26" t="s">
        <v>66</v>
      </c>
      <c r="G26" t="s">
        <v>71</v>
      </c>
      <c r="H26" t="s">
        <v>73</v>
      </c>
      <c r="I26" t="s">
        <v>93</v>
      </c>
      <c r="J26" t="s">
        <v>121</v>
      </c>
      <c r="K26" t="str">
        <f t="shared" si="1"/>
        <v>"North Africa",["Brazil","Congo","East Africa","Egypt","Southern Europe","Western Europe"],"Africa",[461,385]</v>
      </c>
      <c r="L26" t="str">
        <f t="shared" si="2"/>
        <v>"North Africa",["Brazil","Congo","East Africa","Egypt","Southern Europe","Western Europe"],"Africa",[461,385]</v>
      </c>
    </row>
    <row r="27" spans="1:12" x14ac:dyDescent="0.3">
      <c r="A27" t="s">
        <v>23</v>
      </c>
      <c r="B27" t="str">
        <f t="shared" si="0"/>
        <v>Northern Europe</v>
      </c>
      <c r="C27" t="s">
        <v>76</v>
      </c>
      <c r="D27" t="s">
        <v>85</v>
      </c>
      <c r="E27" t="s">
        <v>71</v>
      </c>
      <c r="F27" t="s">
        <v>46</v>
      </c>
      <c r="G27" t="s">
        <v>73</v>
      </c>
      <c r="H27" t="s">
        <v>88</v>
      </c>
      <c r="I27" t="s">
        <v>95</v>
      </c>
      <c r="J27" t="s">
        <v>122</v>
      </c>
      <c r="K27" t="str">
        <f t="shared" si="1"/>
        <v>"Northern Europe",["Great Britain","Scandinavia","Southern Europe","Ukraine","Western Europe","ZZZZ"],"Europe",[510,220]</v>
      </c>
      <c r="L27" t="str">
        <f t="shared" si="2"/>
        <v>"Northern Europe",["Great Britain","Scandinavia","Southern Europe","Ukraine","Western Europe"],"Europe",[510,220]</v>
      </c>
    </row>
    <row r="28" spans="1:12" x14ac:dyDescent="0.3">
      <c r="A28" t="s">
        <v>1</v>
      </c>
      <c r="B28" t="str">
        <f t="shared" si="0"/>
        <v>Northwest Territory</v>
      </c>
      <c r="C28" t="s">
        <v>52</v>
      </c>
      <c r="D28" t="s">
        <v>51</v>
      </c>
      <c r="E28" t="s">
        <v>75</v>
      </c>
      <c r="F28" t="s">
        <v>68</v>
      </c>
      <c r="G28" t="s">
        <v>88</v>
      </c>
      <c r="H28" t="s">
        <v>88</v>
      </c>
      <c r="I28" t="s">
        <v>91</v>
      </c>
      <c r="J28" t="s">
        <v>123</v>
      </c>
      <c r="K28" t="str">
        <f t="shared" si="1"/>
        <v>"Northwest Territory",["Alaska","Alberta","Greenland","Ontario","ZZZZ","ZZZZ"],"North America",[175,105]</v>
      </c>
      <c r="L28" t="str">
        <f t="shared" si="2"/>
        <v>"Northwest Territory",["Alaska","Alberta","Greenland","Ontario"],"North America",[175,105]</v>
      </c>
    </row>
    <row r="29" spans="1:12" x14ac:dyDescent="0.3">
      <c r="A29" t="s">
        <v>4</v>
      </c>
      <c r="B29" t="str">
        <f t="shared" si="0"/>
        <v>Ontario</v>
      </c>
      <c r="C29" t="s">
        <v>51</v>
      </c>
      <c r="D29" t="s">
        <v>57</v>
      </c>
      <c r="E29" t="s">
        <v>75</v>
      </c>
      <c r="F29" t="s">
        <v>50</v>
      </c>
      <c r="G29" t="s">
        <v>69</v>
      </c>
      <c r="H29" t="s">
        <v>53</v>
      </c>
      <c r="I29" t="s">
        <v>91</v>
      </c>
      <c r="J29" t="s">
        <v>124</v>
      </c>
      <c r="K29" t="str">
        <f t="shared" si="1"/>
        <v>"Ontario",["Alberta","Eastern United States","Greenland","Northwest Territory","Quebec","Western United States"],"North America",[228,165]</v>
      </c>
      <c r="L29" t="str">
        <f t="shared" si="2"/>
        <v>"Ontario",["Alberta","Eastern United States","Greenland","Northwest Territory","Quebec","Western United States"],"North America",[228,165]</v>
      </c>
    </row>
    <row r="30" spans="1:12" x14ac:dyDescent="0.3">
      <c r="A30" t="s">
        <v>11</v>
      </c>
      <c r="B30" t="str">
        <f t="shared" si="0"/>
        <v>Peru</v>
      </c>
      <c r="C30" t="s">
        <v>56</v>
      </c>
      <c r="D30" t="s">
        <v>84</v>
      </c>
      <c r="E30" t="s">
        <v>55</v>
      </c>
      <c r="F30" t="s">
        <v>88</v>
      </c>
      <c r="G30" t="s">
        <v>88</v>
      </c>
      <c r="H30" t="s">
        <v>88</v>
      </c>
      <c r="I30" t="s">
        <v>92</v>
      </c>
      <c r="J30" t="s">
        <v>125</v>
      </c>
      <c r="K30" t="str">
        <f t="shared" si="1"/>
        <v>"Peru",["Argentina","Brazil","Venezuela","ZZZZ","ZZZZ","ZZZZ"],"South America",[252,444]</v>
      </c>
      <c r="L30" t="str">
        <f t="shared" si="2"/>
        <v>"Peru",["Argentina","Brazil","Venezuela"],"South America",[252,444]</v>
      </c>
    </row>
    <row r="31" spans="1:12" x14ac:dyDescent="0.3">
      <c r="A31" t="s">
        <v>6</v>
      </c>
      <c r="B31" t="str">
        <f t="shared" si="0"/>
        <v>Quebec</v>
      </c>
      <c r="C31" t="s">
        <v>57</v>
      </c>
      <c r="D31" t="s">
        <v>75</v>
      </c>
      <c r="E31" t="s">
        <v>68</v>
      </c>
      <c r="F31" t="s">
        <v>88</v>
      </c>
      <c r="G31" t="s">
        <v>88</v>
      </c>
      <c r="H31" t="s">
        <v>88</v>
      </c>
      <c r="I31" t="s">
        <v>91</v>
      </c>
      <c r="J31" t="s">
        <v>126</v>
      </c>
      <c r="K31" t="str">
        <f t="shared" si="1"/>
        <v>"Quebec",["Eastern United States","Greenland","Ontario","ZZZZ","ZZZZ","ZZZZ"],"North America",[290,171]</v>
      </c>
      <c r="L31" t="str">
        <f t="shared" si="2"/>
        <v>"Quebec",["Eastern United States","Greenland","Ontario"],"North America",[290,171]</v>
      </c>
    </row>
    <row r="32" spans="1:12" x14ac:dyDescent="0.3">
      <c r="A32" t="s">
        <v>24</v>
      </c>
      <c r="B32" t="str">
        <f t="shared" si="0"/>
        <v>Scandinavia</v>
      </c>
      <c r="C32" t="s">
        <v>76</v>
      </c>
      <c r="D32" t="s">
        <v>72</v>
      </c>
      <c r="E32" t="s">
        <v>74</v>
      </c>
      <c r="F32" t="s">
        <v>46</v>
      </c>
      <c r="G32" t="s">
        <v>88</v>
      </c>
      <c r="H32" t="s">
        <v>88</v>
      </c>
      <c r="I32" t="s">
        <v>95</v>
      </c>
      <c r="J32" t="s">
        <v>127</v>
      </c>
      <c r="K32" t="str">
        <f t="shared" si="1"/>
        <v>"Scandinavia",["Great Britain","Iceland","Northern Europe","Ukraine","ZZZZ","ZZZZ"],"Europe",[516,118]</v>
      </c>
      <c r="L32" t="str">
        <f t="shared" si="2"/>
        <v>"Scandinavia",["Great Britain","Iceland","Northern Europe","Ukraine"],"Europe",[516,118]</v>
      </c>
    </row>
    <row r="33" spans="1:12" x14ac:dyDescent="0.3">
      <c r="A33" t="s">
        <v>34</v>
      </c>
      <c r="B33" t="str">
        <f t="shared" si="0"/>
        <v>Siam</v>
      </c>
      <c r="C33" t="s">
        <v>77</v>
      </c>
      <c r="D33" t="s">
        <v>48</v>
      </c>
      <c r="E33" t="s">
        <v>82</v>
      </c>
      <c r="F33" t="s">
        <v>88</v>
      </c>
      <c r="G33" t="s">
        <v>88</v>
      </c>
      <c r="H33" t="s">
        <v>88</v>
      </c>
      <c r="I33" t="s">
        <v>90</v>
      </c>
      <c r="J33" t="s">
        <v>128</v>
      </c>
      <c r="K33" t="str">
        <f t="shared" si="1"/>
        <v>"Siam",["China","India","Indonesia","ZZZZ","ZZZZ","ZZZZ"],"Asia",[797,367]</v>
      </c>
      <c r="L33" t="str">
        <f t="shared" si="2"/>
        <v>"Siam",["China","India","Indonesia"],"Asia",[797,367]</v>
      </c>
    </row>
    <row r="34" spans="1:12" x14ac:dyDescent="0.3">
      <c r="A34" t="s">
        <v>30</v>
      </c>
      <c r="B34" t="str">
        <f t="shared" si="0"/>
        <v>Siberia</v>
      </c>
      <c r="C34" t="s">
        <v>77</v>
      </c>
      <c r="D34" t="s">
        <v>79</v>
      </c>
      <c r="E34" t="s">
        <v>60</v>
      </c>
      <c r="F34" t="s">
        <v>49</v>
      </c>
      <c r="G34" t="s">
        <v>78</v>
      </c>
      <c r="H34" t="s">
        <v>88</v>
      </c>
      <c r="I34" t="s">
        <v>90</v>
      </c>
      <c r="J34" t="s">
        <v>129</v>
      </c>
      <c r="K34" t="str">
        <f t="shared" si="1"/>
        <v>"Siberia",["China","Irkutsk","Mongolia","Ural","Yakutsk","ZZZZ"],"Asia",[730,114]</v>
      </c>
      <c r="L34" t="str">
        <f t="shared" si="2"/>
        <v>"Siberia",["China","Irkutsk","Mongolia","Ural","Yakutsk"],"Asia",[730,114]</v>
      </c>
    </row>
    <row r="35" spans="1:12" x14ac:dyDescent="0.3">
      <c r="A35" t="s">
        <v>15</v>
      </c>
      <c r="B35" t="str">
        <f t="shared" si="0"/>
        <v>South Africa</v>
      </c>
      <c r="C35" t="s">
        <v>64</v>
      </c>
      <c r="D35" t="s">
        <v>70</v>
      </c>
      <c r="E35" t="s">
        <v>65</v>
      </c>
      <c r="F35" t="s">
        <v>88</v>
      </c>
      <c r="G35" t="s">
        <v>88</v>
      </c>
      <c r="H35" t="s">
        <v>88</v>
      </c>
      <c r="I35" t="s">
        <v>93</v>
      </c>
      <c r="J35" t="s">
        <v>130</v>
      </c>
      <c r="K35" t="str">
        <f t="shared" si="1"/>
        <v>"South Africa",["Congo","East Africa","Madagascar","ZZZZ","ZZZZ","ZZZZ"],"Africa",[543,555]</v>
      </c>
      <c r="L35" t="str">
        <f t="shared" si="2"/>
        <v>"South Africa",["Congo","East Africa","Madagascar"],"Africa",[543,555]</v>
      </c>
    </row>
    <row r="36" spans="1:12" x14ac:dyDescent="0.3">
      <c r="A36" t="s">
        <v>22</v>
      </c>
      <c r="B36" t="str">
        <f t="shared" si="0"/>
        <v>Southern Europe</v>
      </c>
      <c r="C36" t="s">
        <v>66</v>
      </c>
      <c r="D36" t="s">
        <v>47</v>
      </c>
      <c r="E36" t="s">
        <v>62</v>
      </c>
      <c r="F36" t="s">
        <v>74</v>
      </c>
      <c r="G36" t="s">
        <v>46</v>
      </c>
      <c r="H36" t="s">
        <v>73</v>
      </c>
      <c r="I36" t="s">
        <v>95</v>
      </c>
      <c r="J36" t="s">
        <v>131</v>
      </c>
      <c r="K36" t="str">
        <f t="shared" si="1"/>
        <v>"Southern Europe",["Egypt","Middle East","North Africa","Northern Europe","Ukraine","Western Europe"],"Europe",[512,274]</v>
      </c>
      <c r="L36" t="str">
        <f t="shared" si="2"/>
        <v>"Southern Europe",["Egypt","Middle East","North Africa","Northern Europe","Ukraine","Western Europe"],"Europe",[512,274]</v>
      </c>
    </row>
    <row r="37" spans="1:12" x14ac:dyDescent="0.3">
      <c r="A37" t="s">
        <v>25</v>
      </c>
      <c r="B37" t="str">
        <f t="shared" si="0"/>
        <v>Ukraine</v>
      </c>
      <c r="C37" t="s">
        <v>58</v>
      </c>
      <c r="D37" t="s">
        <v>47</v>
      </c>
      <c r="E37" t="s">
        <v>74</v>
      </c>
      <c r="F37" t="s">
        <v>85</v>
      </c>
      <c r="G37" t="s">
        <v>71</v>
      </c>
      <c r="H37" t="s">
        <v>49</v>
      </c>
      <c r="I37" t="s">
        <v>95</v>
      </c>
      <c r="J37" t="s">
        <v>132</v>
      </c>
      <c r="K37" t="str">
        <f t="shared" si="1"/>
        <v>"Ukraine",["Afghanistan","Middle East","Northern Europe","Scandinavia","Southern Europe","Ural"],"Europe",[581,173]</v>
      </c>
      <c r="L37" t="str">
        <f t="shared" si="2"/>
        <v>"Ukraine",["Afghanistan","Middle East","Northern Europe","Scandinavia","Southern Europe","Ural"],"Europe",[581,173]</v>
      </c>
    </row>
    <row r="38" spans="1:12" x14ac:dyDescent="0.3">
      <c r="A38" t="s">
        <v>29</v>
      </c>
      <c r="B38" t="str">
        <f t="shared" si="0"/>
        <v>Ural</v>
      </c>
      <c r="C38" t="s">
        <v>58</v>
      </c>
      <c r="D38" t="s">
        <v>77</v>
      </c>
      <c r="E38" t="s">
        <v>59</v>
      </c>
      <c r="F38" t="s">
        <v>46</v>
      </c>
      <c r="G38" t="s">
        <v>88</v>
      </c>
      <c r="H38" t="s">
        <v>88</v>
      </c>
      <c r="I38" t="s">
        <v>90</v>
      </c>
      <c r="J38" t="s">
        <v>133</v>
      </c>
      <c r="K38" t="str">
        <f t="shared" si="1"/>
        <v>"Ural",["Afghanistan","China","Siberia","Ukraine","ZZZZ","ZZZZ"],"Asia",[682,151]</v>
      </c>
      <c r="L38" t="str">
        <f t="shared" si="2"/>
        <v>"Ural",["Afghanistan","China","Siberia","Ukraine"],"Asia",[682,151]</v>
      </c>
    </row>
    <row r="39" spans="1:12" x14ac:dyDescent="0.3">
      <c r="A39" t="s">
        <v>9</v>
      </c>
      <c r="B39" t="str">
        <f t="shared" si="0"/>
        <v>Venezuela</v>
      </c>
      <c r="C39" t="s">
        <v>84</v>
      </c>
      <c r="D39" t="s">
        <v>86</v>
      </c>
      <c r="E39" t="s">
        <v>54</v>
      </c>
      <c r="F39" t="s">
        <v>88</v>
      </c>
      <c r="G39" t="s">
        <v>88</v>
      </c>
      <c r="H39" t="s">
        <v>88</v>
      </c>
      <c r="I39" t="s">
        <v>92</v>
      </c>
      <c r="J39" t="s">
        <v>134</v>
      </c>
      <c r="K39" t="str">
        <f t="shared" si="1"/>
        <v>"Venezuela",["Brazil","Central America","Peru","ZZZZ","ZZZZ","ZZZZ"],"South America",[243,367]</v>
      </c>
      <c r="L39" t="str">
        <f t="shared" si="2"/>
        <v>"Venezuela",["Brazil","Central America","Peru"],"South America",[243,367]</v>
      </c>
    </row>
    <row r="40" spans="1:12" x14ac:dyDescent="0.3">
      <c r="A40" t="s">
        <v>40</v>
      </c>
      <c r="B40" t="str">
        <f t="shared" si="0"/>
        <v>Western Australia</v>
      </c>
      <c r="C40" t="s">
        <v>87</v>
      </c>
      <c r="D40" t="s">
        <v>82</v>
      </c>
      <c r="E40" t="s">
        <v>67</v>
      </c>
      <c r="F40" t="s">
        <v>88</v>
      </c>
      <c r="G40" t="s">
        <v>88</v>
      </c>
      <c r="H40" t="s">
        <v>88</v>
      </c>
      <c r="I40" t="s">
        <v>94</v>
      </c>
      <c r="J40" t="s">
        <v>135</v>
      </c>
      <c r="K40" t="str">
        <f t="shared" si="1"/>
        <v>"Western Australia",["Eastern Australia","Indonesia","New Guinea","ZZZZ","ZZZZ","ZZZZ"],"Australasia",[849,562]</v>
      </c>
      <c r="L40" t="str">
        <f t="shared" si="2"/>
        <v>"Western Australia",["Eastern Australia","Indonesia","New Guinea"],"Australasia",[849,562]</v>
      </c>
    </row>
    <row r="41" spans="1:12" x14ac:dyDescent="0.3">
      <c r="A41" t="s">
        <v>21</v>
      </c>
      <c r="B41" t="str">
        <f t="shared" si="0"/>
        <v>Western Europe</v>
      </c>
      <c r="C41" t="s">
        <v>76</v>
      </c>
      <c r="D41" t="s">
        <v>62</v>
      </c>
      <c r="E41" t="s">
        <v>74</v>
      </c>
      <c r="F41" t="s">
        <v>71</v>
      </c>
      <c r="G41" t="s">
        <v>88</v>
      </c>
      <c r="H41" t="s">
        <v>88</v>
      </c>
      <c r="I41" t="s">
        <v>95</v>
      </c>
      <c r="J41" t="s">
        <v>136</v>
      </c>
      <c r="K41" t="str">
        <f t="shared" si="1"/>
        <v>"Western Europe",["Great Britain","North Africa","Northern Europe","Southern Europe","ZZZZ","ZZZZ"],"Europe",[433,299]</v>
      </c>
      <c r="L41" t="str">
        <f t="shared" si="2"/>
        <v>"Western Europe",["Great Britain","North Africa","Northern Europe","Southern Europe"],"Europe",[433,299]</v>
      </c>
    </row>
    <row r="42" spans="1:12" x14ac:dyDescent="0.3">
      <c r="A42" t="s">
        <v>3</v>
      </c>
      <c r="B42" t="str">
        <f t="shared" si="0"/>
        <v>Western United States</v>
      </c>
      <c r="C42" t="s">
        <v>51</v>
      </c>
      <c r="D42" t="s">
        <v>86</v>
      </c>
      <c r="E42" t="s">
        <v>57</v>
      </c>
      <c r="F42" t="s">
        <v>68</v>
      </c>
      <c r="G42" t="s">
        <v>88</v>
      </c>
      <c r="H42" t="s">
        <v>88</v>
      </c>
      <c r="I42" t="s">
        <v>91</v>
      </c>
      <c r="J42" t="s">
        <v>137</v>
      </c>
      <c r="K42" t="str">
        <f t="shared" si="1"/>
        <v>"Western United States",["Alberta","Central America","Eastern United States","Ontario","ZZZZ","ZZZZ"],"North America",[175,218]</v>
      </c>
      <c r="L42" t="str">
        <f t="shared" si="2"/>
        <v>"Western United States",["Alberta","Central America","Eastern United States","Ontario"],"North America",[175,218]</v>
      </c>
    </row>
    <row r="43" spans="1:12" x14ac:dyDescent="0.3">
      <c r="A43" t="s">
        <v>31</v>
      </c>
      <c r="B43" t="str">
        <f t="shared" si="0"/>
        <v>Yakutsk</v>
      </c>
      <c r="C43" t="s">
        <v>79</v>
      </c>
      <c r="D43" t="s">
        <v>81</v>
      </c>
      <c r="E43" t="s">
        <v>59</v>
      </c>
      <c r="F43" t="s">
        <v>88</v>
      </c>
      <c r="G43" t="s">
        <v>88</v>
      </c>
      <c r="H43" t="s">
        <v>88</v>
      </c>
      <c r="I43" t="s">
        <v>90</v>
      </c>
      <c r="J43" t="s">
        <v>138</v>
      </c>
      <c r="K43" t="str">
        <f t="shared" si="1"/>
        <v>"Yakutsk",["Irkutsk","Kamchatka","Siberia","ZZZZ","ZZZZ","ZZZZ"],"Asia",[800,88]</v>
      </c>
      <c r="L43" t="str">
        <f t="shared" si="2"/>
        <v>"Yakutsk",["Irkutsk","Kamchatka","Siberia"],"Asia",[800,88]</v>
      </c>
    </row>
  </sheetData>
  <sortState columnSort="1" ref="C43:H43">
    <sortCondition ref="C43:H43"/>
  </sortState>
  <mergeCells count="1">
    <mergeCell ref="C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Butler</dc:creator>
  <cp:lastModifiedBy>Mark Butler</cp:lastModifiedBy>
  <dcterms:created xsi:type="dcterms:W3CDTF">2015-09-13T00:46:19Z</dcterms:created>
  <dcterms:modified xsi:type="dcterms:W3CDTF">2015-09-13T12:23:39Z</dcterms:modified>
</cp:coreProperties>
</file>