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Mark\Desktop\University\Postgraduate\FYP\"/>
    </mc:Choice>
  </mc:AlternateContent>
  <xr:revisionPtr revIDLastSave="0" documentId="13_ncr:1_{D50E7883-4CBC-4111-B814-3C22F4FA1B1A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Exhaustive Search Results" sheetId="5" r:id="rId1"/>
    <sheet name="VNS Results" sheetId="9" r:id="rId2"/>
    <sheet name="VNS Results Summary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D7" i="10"/>
  <c r="D8" i="10"/>
  <c r="D9" i="10"/>
  <c r="D10" i="10"/>
  <c r="D11" i="10"/>
  <c r="G2" i="10"/>
  <c r="G3" i="10"/>
  <c r="G4" i="10"/>
  <c r="G5" i="10"/>
  <c r="G6" i="10"/>
  <c r="G7" i="10"/>
  <c r="G8" i="10"/>
  <c r="G9" i="10"/>
  <c r="G10" i="10"/>
  <c r="G11" i="10"/>
  <c r="F11" i="10"/>
  <c r="F10" i="10"/>
  <c r="F9" i="10"/>
  <c r="F8" i="10"/>
  <c r="F7" i="10"/>
  <c r="F6" i="10"/>
  <c r="F5" i="10"/>
  <c r="F4" i="10"/>
  <c r="F3" i="10"/>
  <c r="F2" i="10"/>
  <c r="E11" i="10"/>
  <c r="E10" i="10"/>
  <c r="E9" i="10"/>
  <c r="E8" i="10"/>
  <c r="E7" i="10"/>
  <c r="E6" i="10"/>
  <c r="E5" i="10"/>
  <c r="E4" i="10"/>
  <c r="E3" i="10"/>
  <c r="E2" i="10"/>
</calcChain>
</file>

<file path=xl/sharedStrings.xml><?xml version="1.0" encoding="utf-8"?>
<sst xmlns="http://schemas.openxmlformats.org/spreadsheetml/2006/main" count="265" uniqueCount="57">
  <si>
    <t>Instance</t>
  </si>
  <si>
    <t>Route</t>
  </si>
  <si>
    <t>Route Request</t>
  </si>
  <si>
    <t>Profit</t>
  </si>
  <si>
    <t>GS</t>
  </si>
  <si>
    <t>Start Time</t>
  </si>
  <si>
    <t>End Time</t>
  </si>
  <si>
    <t>Execution Time</t>
  </si>
  <si>
    <t>Time to find Best Profit</t>
  </si>
  <si>
    <t>[[39, 41, 14, 14]]</t>
  </si>
  <si>
    <t>[[1, 38, 38, 1]]</t>
  </si>
  <si>
    <t>[[46, 50, 24, 24, 74, 50, 14, 19]]</t>
  </si>
  <si>
    <t>[[1, 29, 29, 8, 4, 8, 4, 1]]</t>
  </si>
  <si>
    <t>[[71, 46, 22, 90, 26, 93, 59, 46]]</t>
  </si>
  <si>
    <t>[[1, 4, 4, 30, 34, 30, 34, 1]]</t>
  </si>
  <si>
    <t>[[46, 81, 98, 58, 38, 17]]</t>
  </si>
  <si>
    <t>[[1, 18, 18, 7, 7, 1]]</t>
  </si>
  <si>
    <t>[[58, 75, 40, 40, 76, 76, 70, 1]]</t>
  </si>
  <si>
    <t>[[1, 25, 25, 4, 4, 39, 39, 1]]</t>
  </si>
  <si>
    <t>[[89, 85, 54, 90, 28, 61, 91, 91]]</t>
  </si>
  <si>
    <t>[[1, 8, 5, 5, 16, 8, 16, 1]]</t>
  </si>
  <si>
    <t>[[62, 60, 7, 71, 90, 60]]</t>
  </si>
  <si>
    <t>[[1, 5, 5, 6, 6, 1]]</t>
  </si>
  <si>
    <t>[[14, 19, 9, 67, 53, 98]]</t>
  </si>
  <si>
    <t>[[1, 6, 32, 6, 32, 1]]</t>
  </si>
  <si>
    <t>[39, 41, 14, 14]</t>
  </si>
  <si>
    <t>[1, 38, 38, 1]</t>
  </si>
  <si>
    <t>[46, 50, 24, 24, 74, 50, 14, 19]</t>
  </si>
  <si>
    <t>[1, 29, 29, 8, 4, 8, 4, 1]</t>
  </si>
  <si>
    <t>[44, 44, 29, 94, 65, 64]</t>
  </si>
  <si>
    <t>[1, 7, 23, 7, 23, 1]</t>
  </si>
  <si>
    <t>[71, 46, 22, 90, 26, 93, 59, 46]</t>
  </si>
  <si>
    <t>[1, 4, 4, 30, 34, 30, 34, 1]</t>
  </si>
  <si>
    <t>[46, 81, 98, 58, 38, 17]</t>
  </si>
  <si>
    <t>[1, 18, 18, 7, 7, 1]</t>
  </si>
  <si>
    <t>[58, 75, 40, 40, 76, 76, 70, 1]</t>
  </si>
  <si>
    <t>[1, 25, 25, 4, 39, 4, 39, 1]</t>
  </si>
  <si>
    <t>[89, 85, 54, 90, 28, 61, 91, 91]</t>
  </si>
  <si>
    <t>[1, 8, 5, 5, 16, 8, 16, 1]</t>
  </si>
  <si>
    <t>[62, 60, 7, 71, 90, 60]</t>
  </si>
  <si>
    <t>[1, 5, 5, 6, 6, 1]</t>
  </si>
  <si>
    <t>[14, 19, 9, 67, 53, 98]</t>
  </si>
  <si>
    <t>[1, 6, 32, 6, 32, 1]</t>
  </si>
  <si>
    <t>[37, 42, 41, 46, 95, 53]</t>
  </si>
  <si>
    <t>[1, 11, 14, 11, 14, 1]</t>
  </si>
  <si>
    <t>[[44, 44, 29, 94, 65, 64]]</t>
  </si>
  <si>
    <t>[[1, 7, 23, 7, 23, 1]]</t>
  </si>
  <si>
    <t>[[37, 42, 41, 46, 95, 53]]</t>
  </si>
  <si>
    <t>[[1, 11, 14, 11, 14, 1]]</t>
  </si>
  <si>
    <t>[[1, 29, 8, 29, 4, 8, 4, 1]]</t>
  </si>
  <si>
    <t>[[1, 25, 25, 4, 39, 4, 39, 1]]</t>
  </si>
  <si>
    <t>Best Route</t>
  </si>
  <si>
    <t>Best Route Request</t>
  </si>
  <si>
    <t>Average Number of GS</t>
  </si>
  <si>
    <t>Average Execution Time</t>
  </si>
  <si>
    <t>Average Time to find Best Profit</t>
  </si>
  <si>
    <t>Average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</si>
</sst>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"/>
  <sheetViews>
    <sheetView workbookViewId="0">
      <selection activeCell="I12" sqref="I12"/>
    </sheetView>
  </sheetViews>
  <sheetFormatPr defaultRowHeight="14.4" x14ac:dyDescent="0.3"/>
  <cols>
    <col min="2" max="2" width="24.88671875" style="1" bestFit="1" customWidth="1"/>
    <col min="3" max="3" width="26.109375" style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</v>
      </c>
      <c r="B2" t="s">
        <v>25</v>
      </c>
      <c r="C2" t="s">
        <v>26</v>
      </c>
      <c r="D2">
        <v>2.0044</v>
      </c>
      <c r="F2">
        <v>2.6590446999999999</v>
      </c>
      <c r="G2">
        <v>16.5718028</v>
      </c>
      <c r="H2">
        <v>13.9127581</v>
      </c>
      <c r="I2">
        <v>1.0753000000001121E-3</v>
      </c>
    </row>
    <row r="3" spans="1:9" x14ac:dyDescent="0.3">
      <c r="A3">
        <v>1</v>
      </c>
      <c r="B3" t="s">
        <v>27</v>
      </c>
      <c r="C3" t="s">
        <v>28</v>
      </c>
      <c r="D3">
        <v>5.81</v>
      </c>
      <c r="F3">
        <v>2.6871735000000001</v>
      </c>
      <c r="G3">
        <v>5302.8671248000001</v>
      </c>
      <c r="H3">
        <v>5300.1799512999996</v>
      </c>
      <c r="I3">
        <v>3.0917648</v>
      </c>
    </row>
    <row r="4" spans="1:9" x14ac:dyDescent="0.3">
      <c r="A4">
        <v>2</v>
      </c>
      <c r="B4" t="s">
        <v>29</v>
      </c>
      <c r="C4" t="s">
        <v>30</v>
      </c>
      <c r="D4">
        <v>6.4400000000000013</v>
      </c>
      <c r="F4">
        <v>2.6020945000000002</v>
      </c>
      <c r="G4">
        <v>3847.3859851000002</v>
      </c>
      <c r="H4">
        <v>3844.7838906000002</v>
      </c>
      <c r="I4">
        <v>2.592889999999981E-2</v>
      </c>
    </row>
    <row r="5" spans="1:9" x14ac:dyDescent="0.3">
      <c r="A5">
        <v>3</v>
      </c>
      <c r="B5" t="s">
        <v>31</v>
      </c>
      <c r="C5" t="s">
        <v>32</v>
      </c>
      <c r="D5">
        <v>4.9827999999999992</v>
      </c>
      <c r="F5">
        <v>2.340192</v>
      </c>
      <c r="G5">
        <v>3327.8905316</v>
      </c>
      <c r="H5">
        <v>3325.5503395999999</v>
      </c>
      <c r="I5">
        <v>3.0103846000000001</v>
      </c>
    </row>
    <row r="6" spans="1:9" x14ac:dyDescent="0.3">
      <c r="A6">
        <v>4</v>
      </c>
      <c r="B6" t="s">
        <v>33</v>
      </c>
      <c r="C6" t="s">
        <v>34</v>
      </c>
      <c r="D6">
        <v>6.3772000000000002</v>
      </c>
      <c r="F6">
        <v>2.9174798000000002</v>
      </c>
      <c r="G6">
        <v>4284.2031385</v>
      </c>
      <c r="H6">
        <v>4281.2856586999997</v>
      </c>
      <c r="I6">
        <v>3.7868800000000043E-2</v>
      </c>
    </row>
    <row r="7" spans="1:9" x14ac:dyDescent="0.3">
      <c r="A7">
        <v>5</v>
      </c>
      <c r="B7" t="s">
        <v>35</v>
      </c>
      <c r="C7" t="s">
        <v>36</v>
      </c>
      <c r="D7">
        <v>8.4635999999999996</v>
      </c>
      <c r="F7">
        <v>2.5468101999999999</v>
      </c>
      <c r="G7">
        <v>3821.3438935999998</v>
      </c>
      <c r="H7">
        <v>3818.7970833999998</v>
      </c>
      <c r="I7">
        <v>3.5228310999999999</v>
      </c>
    </row>
    <row r="8" spans="1:9" x14ac:dyDescent="0.3">
      <c r="A8">
        <v>6</v>
      </c>
      <c r="B8" t="s">
        <v>37</v>
      </c>
      <c r="C8" t="s">
        <v>38</v>
      </c>
      <c r="D8">
        <v>7.1715999999999998</v>
      </c>
      <c r="F8">
        <v>3.2694991</v>
      </c>
      <c r="G8">
        <v>3954.0987277999998</v>
      </c>
      <c r="H8">
        <v>3950.8292286999999</v>
      </c>
      <c r="I8">
        <v>3.2753895000000002</v>
      </c>
    </row>
    <row r="9" spans="1:9" x14ac:dyDescent="0.3">
      <c r="A9">
        <v>7</v>
      </c>
      <c r="B9" t="s">
        <v>39</v>
      </c>
      <c r="C9" t="s">
        <v>40</v>
      </c>
      <c r="D9">
        <v>5.9560000000000031</v>
      </c>
      <c r="F9">
        <v>2.6520706999999999</v>
      </c>
      <c r="G9">
        <v>4619.5550161000001</v>
      </c>
      <c r="H9">
        <v>4616.9029454000001</v>
      </c>
      <c r="I9">
        <v>1.4937999999999899E-2</v>
      </c>
    </row>
    <row r="10" spans="1:9" x14ac:dyDescent="0.3">
      <c r="A10">
        <v>8</v>
      </c>
      <c r="B10" t="s">
        <v>41</v>
      </c>
      <c r="C10" t="s">
        <v>42</v>
      </c>
      <c r="D10">
        <v>6.6576000000000004</v>
      </c>
      <c r="F10">
        <v>4.9597667999999997</v>
      </c>
      <c r="G10">
        <v>21.2889211</v>
      </c>
      <c r="H10">
        <v>16.329154299999999</v>
      </c>
      <c r="I10">
        <v>2.271590000000057E-2</v>
      </c>
    </row>
    <row r="11" spans="1:9" x14ac:dyDescent="0.3">
      <c r="A11">
        <v>9</v>
      </c>
      <c r="B11" t="s">
        <v>43</v>
      </c>
      <c r="C11" t="s">
        <v>44</v>
      </c>
      <c r="D11">
        <v>6.9051999999999998</v>
      </c>
      <c r="F11">
        <v>2.6755336000000001</v>
      </c>
      <c r="G11">
        <v>4670.1050229000002</v>
      </c>
      <c r="H11">
        <v>4667.4294893000006</v>
      </c>
      <c r="I11">
        <v>4.209039999999975E-2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1"/>
  <sheetViews>
    <sheetView workbookViewId="0">
      <selection activeCell="K2" sqref="K2"/>
    </sheetView>
  </sheetViews>
  <sheetFormatPr defaultRowHeight="14.4" x14ac:dyDescent="0.3"/>
  <cols>
    <col min="8" max="8" width="13.5546875" bestFit="1" customWidth="1"/>
    <col min="9" max="9" width="20" bestFit="1" customWidth="1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0</v>
      </c>
      <c r="B2" s="2" t="s">
        <v>9</v>
      </c>
      <c r="C2" s="2" t="s">
        <v>10</v>
      </c>
      <c r="D2" s="2">
        <v>2.0044</v>
      </c>
      <c r="E2" s="2">
        <v>203</v>
      </c>
      <c r="F2" s="2">
        <v>3.0804369</v>
      </c>
      <c r="G2" s="2">
        <v>127.2803033</v>
      </c>
      <c r="H2" s="2">
        <v>124.1998664</v>
      </c>
      <c r="I2" s="2">
        <v>0</v>
      </c>
    </row>
    <row r="3" spans="1:9" x14ac:dyDescent="0.3">
      <c r="A3" s="2">
        <v>1</v>
      </c>
      <c r="B3" s="2" t="s">
        <v>9</v>
      </c>
      <c r="C3" s="2" t="s">
        <v>10</v>
      </c>
      <c r="D3" s="2">
        <v>2.0044</v>
      </c>
      <c r="E3" s="2">
        <v>173</v>
      </c>
      <c r="F3" s="2">
        <v>127.41061500000001</v>
      </c>
      <c r="G3" s="2">
        <v>251.55738030000001</v>
      </c>
      <c r="H3" s="2">
        <v>124.1467653</v>
      </c>
      <c r="I3" s="2">
        <v>0</v>
      </c>
    </row>
    <row r="4" spans="1:9" x14ac:dyDescent="0.3">
      <c r="A4" s="2">
        <v>2</v>
      </c>
      <c r="B4" s="2" t="s">
        <v>9</v>
      </c>
      <c r="C4" s="2" t="s">
        <v>10</v>
      </c>
      <c r="D4" s="2">
        <v>2.0044</v>
      </c>
      <c r="E4" s="2">
        <v>188</v>
      </c>
      <c r="F4" s="2">
        <v>251.6341362</v>
      </c>
      <c r="G4" s="2">
        <v>375.73059000000001</v>
      </c>
      <c r="H4" s="2">
        <v>124.09645380000001</v>
      </c>
      <c r="I4" s="2">
        <v>9.4304300000004559E-2</v>
      </c>
    </row>
    <row r="5" spans="1:9" x14ac:dyDescent="0.3">
      <c r="A5" s="2">
        <v>3</v>
      </c>
      <c r="B5" s="2" t="s">
        <v>9</v>
      </c>
      <c r="C5" s="2" t="s">
        <v>10</v>
      </c>
      <c r="D5" s="2">
        <v>2.0044</v>
      </c>
      <c r="E5" s="2">
        <v>112</v>
      </c>
      <c r="F5" s="2">
        <v>375.84490440000002</v>
      </c>
      <c r="G5" s="2">
        <v>499.28198350000002</v>
      </c>
      <c r="H5" s="2">
        <v>123.43707910000001</v>
      </c>
      <c r="I5" s="2">
        <v>0</v>
      </c>
    </row>
    <row r="6" spans="1:9" x14ac:dyDescent="0.3">
      <c r="A6" s="2">
        <v>4</v>
      </c>
      <c r="B6" s="2" t="s">
        <v>9</v>
      </c>
      <c r="C6" s="2" t="s">
        <v>10</v>
      </c>
      <c r="D6" s="2">
        <v>2.0044</v>
      </c>
      <c r="E6" s="2">
        <v>222</v>
      </c>
      <c r="F6" s="2">
        <v>499.3671726</v>
      </c>
      <c r="G6" s="2">
        <v>620.82759520000002</v>
      </c>
      <c r="H6" s="2">
        <v>121.4604226</v>
      </c>
      <c r="I6" s="2">
        <v>0</v>
      </c>
    </row>
    <row r="7" spans="1:9" x14ac:dyDescent="0.3">
      <c r="A7" s="2">
        <v>5</v>
      </c>
      <c r="B7" s="2" t="s">
        <v>9</v>
      </c>
      <c r="C7" s="2" t="s">
        <v>10</v>
      </c>
      <c r="D7" s="2">
        <v>2.0044</v>
      </c>
      <c r="E7" s="2">
        <v>200</v>
      </c>
      <c r="F7" s="2">
        <v>620.94315029999996</v>
      </c>
      <c r="G7" s="2">
        <v>741.86680190000004</v>
      </c>
      <c r="H7" s="2">
        <v>120.9236516000001</v>
      </c>
      <c r="I7" s="2">
        <v>7.5257500000020627E-2</v>
      </c>
    </row>
    <row r="8" spans="1:9" x14ac:dyDescent="0.3">
      <c r="A8" s="2">
        <v>6</v>
      </c>
      <c r="B8" s="2" t="s">
        <v>9</v>
      </c>
      <c r="C8" s="2" t="s">
        <v>10</v>
      </c>
      <c r="D8" s="2">
        <v>2.0044</v>
      </c>
      <c r="E8" s="2">
        <v>187</v>
      </c>
      <c r="F8" s="2">
        <v>741.98368530000005</v>
      </c>
      <c r="G8" s="2">
        <v>862.51281070000005</v>
      </c>
      <c r="H8" s="2">
        <v>120.5291254</v>
      </c>
      <c r="I8" s="2">
        <v>3.4537499999942163E-2</v>
      </c>
    </row>
    <row r="9" spans="1:9" x14ac:dyDescent="0.3">
      <c r="A9" s="2">
        <v>7</v>
      </c>
      <c r="B9" s="2" t="s">
        <v>9</v>
      </c>
      <c r="C9" s="2" t="s">
        <v>10</v>
      </c>
      <c r="D9" s="2">
        <v>2.0044</v>
      </c>
      <c r="E9" s="2">
        <v>148</v>
      </c>
      <c r="F9" s="2">
        <v>862.60719300000005</v>
      </c>
      <c r="G9" s="2">
        <v>986.79814699999997</v>
      </c>
      <c r="H9" s="2">
        <v>124.19095399999991</v>
      </c>
      <c r="I9" s="2">
        <v>1.6745300000025051E-2</v>
      </c>
    </row>
    <row r="10" spans="1:9" x14ac:dyDescent="0.3">
      <c r="A10" s="2">
        <v>8</v>
      </c>
      <c r="B10" s="2" t="s">
        <v>9</v>
      </c>
      <c r="C10" s="2" t="s">
        <v>10</v>
      </c>
      <c r="D10" s="2">
        <v>2.0044</v>
      </c>
      <c r="E10" s="2">
        <v>208</v>
      </c>
      <c r="F10" s="2">
        <v>987.07870400000002</v>
      </c>
      <c r="G10" s="2">
        <v>1107.8808053</v>
      </c>
      <c r="H10" s="2">
        <v>120.8021013</v>
      </c>
      <c r="I10" s="2">
        <v>0</v>
      </c>
    </row>
    <row r="11" spans="1:9" ht="15" thickBot="1" x14ac:dyDescent="0.35">
      <c r="A11" s="3">
        <v>9</v>
      </c>
      <c r="B11" s="3" t="s">
        <v>9</v>
      </c>
      <c r="C11" s="3" t="s">
        <v>10</v>
      </c>
      <c r="D11" s="3">
        <v>2.0044</v>
      </c>
      <c r="E11" s="3">
        <v>202</v>
      </c>
      <c r="F11" s="3">
        <v>1107.9767148000001</v>
      </c>
      <c r="G11" s="3">
        <v>1228.1248078000001</v>
      </c>
      <c r="H11" s="3">
        <v>120.148093</v>
      </c>
      <c r="I11" s="3">
        <v>0.1333033999999316</v>
      </c>
    </row>
    <row r="12" spans="1:9" x14ac:dyDescent="0.3">
      <c r="A12">
        <v>0</v>
      </c>
      <c r="B12" t="s">
        <v>11</v>
      </c>
      <c r="C12" t="s">
        <v>12</v>
      </c>
      <c r="D12">
        <v>5.81</v>
      </c>
      <c r="E12">
        <v>1405</v>
      </c>
      <c r="F12">
        <v>1228.2762699</v>
      </c>
      <c r="G12">
        <v>1348.2869529</v>
      </c>
      <c r="H12">
        <v>120.010683</v>
      </c>
      <c r="I12">
        <v>0</v>
      </c>
    </row>
    <row r="13" spans="1:9" x14ac:dyDescent="0.3">
      <c r="A13">
        <v>1</v>
      </c>
      <c r="B13" t="s">
        <v>11</v>
      </c>
      <c r="C13" t="s">
        <v>49</v>
      </c>
      <c r="D13">
        <v>5.81</v>
      </c>
      <c r="E13">
        <v>1505</v>
      </c>
      <c r="F13">
        <v>1348.4081752</v>
      </c>
      <c r="G13">
        <v>1468.4220643000001</v>
      </c>
      <c r="H13">
        <v>120.0138891000001</v>
      </c>
      <c r="I13">
        <v>0.34586250000006658</v>
      </c>
    </row>
    <row r="14" spans="1:9" x14ac:dyDescent="0.3">
      <c r="A14">
        <v>2</v>
      </c>
      <c r="B14" t="s">
        <v>11</v>
      </c>
      <c r="C14" t="s">
        <v>12</v>
      </c>
      <c r="D14">
        <v>5.81</v>
      </c>
      <c r="E14">
        <v>1514</v>
      </c>
      <c r="F14">
        <v>1468.5799145999999</v>
      </c>
      <c r="G14">
        <v>1588.6128306000001</v>
      </c>
      <c r="H14">
        <v>120.0329160000001</v>
      </c>
      <c r="I14">
        <v>2.610260000005837E-2</v>
      </c>
    </row>
    <row r="15" spans="1:9" x14ac:dyDescent="0.3">
      <c r="A15">
        <v>3</v>
      </c>
      <c r="B15" t="s">
        <v>11</v>
      </c>
      <c r="C15" t="s">
        <v>49</v>
      </c>
      <c r="D15">
        <v>5.81</v>
      </c>
      <c r="E15">
        <v>1473</v>
      </c>
      <c r="F15">
        <v>1588.7775251999999</v>
      </c>
      <c r="G15">
        <v>1708.8423368000001</v>
      </c>
      <c r="H15">
        <v>120.0648116000002</v>
      </c>
      <c r="I15">
        <v>8.8622800000166535E-2</v>
      </c>
    </row>
    <row r="16" spans="1:9" x14ac:dyDescent="0.3">
      <c r="A16">
        <v>4</v>
      </c>
      <c r="B16" t="s">
        <v>11</v>
      </c>
      <c r="C16" t="s">
        <v>12</v>
      </c>
      <c r="D16">
        <v>5.81</v>
      </c>
      <c r="E16">
        <v>1407</v>
      </c>
      <c r="F16">
        <v>1709.0299123</v>
      </c>
      <c r="G16">
        <v>1829.1139498</v>
      </c>
      <c r="H16">
        <v>120.08403749999999</v>
      </c>
      <c r="I16">
        <v>0</v>
      </c>
    </row>
    <row r="17" spans="1:9" x14ac:dyDescent="0.3">
      <c r="A17">
        <v>5</v>
      </c>
      <c r="B17" t="s">
        <v>11</v>
      </c>
      <c r="C17" t="s">
        <v>12</v>
      </c>
      <c r="D17">
        <v>5.81</v>
      </c>
      <c r="E17">
        <v>1654</v>
      </c>
      <c r="F17">
        <v>1829.2516679</v>
      </c>
      <c r="G17">
        <v>1949.2815218999999</v>
      </c>
      <c r="H17">
        <v>120.0298539999999</v>
      </c>
      <c r="I17">
        <v>0</v>
      </c>
    </row>
    <row r="18" spans="1:9" x14ac:dyDescent="0.3">
      <c r="A18">
        <v>6</v>
      </c>
      <c r="B18" t="s">
        <v>11</v>
      </c>
      <c r="C18" t="s">
        <v>49</v>
      </c>
      <c r="D18">
        <v>5.81</v>
      </c>
      <c r="E18">
        <v>1490</v>
      </c>
      <c r="F18">
        <v>1949.4011149</v>
      </c>
      <c r="G18">
        <v>2069.7318583000001</v>
      </c>
      <c r="H18">
        <v>120.3307434000001</v>
      </c>
      <c r="I18">
        <v>0.34818270000005208</v>
      </c>
    </row>
    <row r="19" spans="1:9" x14ac:dyDescent="0.3">
      <c r="A19">
        <v>7</v>
      </c>
      <c r="B19" t="s">
        <v>11</v>
      </c>
      <c r="C19" t="s">
        <v>49</v>
      </c>
      <c r="D19">
        <v>5.81</v>
      </c>
      <c r="E19">
        <v>1519</v>
      </c>
      <c r="F19">
        <v>2069.8577721000001</v>
      </c>
      <c r="G19">
        <v>2189.8853115000002</v>
      </c>
      <c r="H19">
        <v>120.02753939999999</v>
      </c>
      <c r="I19">
        <v>1.0330305000002229</v>
      </c>
    </row>
    <row r="20" spans="1:9" x14ac:dyDescent="0.3">
      <c r="A20">
        <v>8</v>
      </c>
      <c r="B20" t="s">
        <v>11</v>
      </c>
      <c r="C20" t="s">
        <v>49</v>
      </c>
      <c r="D20">
        <v>5.81</v>
      </c>
      <c r="E20">
        <v>1697</v>
      </c>
      <c r="F20">
        <v>2190.1005392000002</v>
      </c>
      <c r="G20">
        <v>2310.2120175</v>
      </c>
      <c r="H20">
        <v>120.1114782999998</v>
      </c>
      <c r="I20">
        <v>0.34074239999972628</v>
      </c>
    </row>
    <row r="21" spans="1:9" ht="15" thickBot="1" x14ac:dyDescent="0.35">
      <c r="A21" s="3">
        <v>9</v>
      </c>
      <c r="B21" s="3" t="s">
        <v>11</v>
      </c>
      <c r="C21" s="3" t="s">
        <v>49</v>
      </c>
      <c r="D21" s="3">
        <v>5.81</v>
      </c>
      <c r="E21" s="3">
        <v>2104</v>
      </c>
      <c r="F21" s="3">
        <v>2310.3344815</v>
      </c>
      <c r="G21" s="3">
        <v>2430.3686146</v>
      </c>
      <c r="H21" s="3">
        <v>120.03413310000001</v>
      </c>
      <c r="I21" s="3">
        <v>0.1656009999996968</v>
      </c>
    </row>
    <row r="22" spans="1:9" x14ac:dyDescent="0.3">
      <c r="A22">
        <v>0</v>
      </c>
      <c r="B22" t="s">
        <v>45</v>
      </c>
      <c r="C22" t="s">
        <v>46</v>
      </c>
      <c r="D22">
        <v>6.4400000000000013</v>
      </c>
      <c r="E22">
        <v>2101</v>
      </c>
      <c r="F22">
        <v>2430.4690080999999</v>
      </c>
      <c r="G22">
        <v>2550.4729071000002</v>
      </c>
      <c r="H22">
        <v>120.0038990000003</v>
      </c>
      <c r="I22">
        <v>0</v>
      </c>
    </row>
    <row r="23" spans="1:9" x14ac:dyDescent="0.3">
      <c r="A23">
        <v>1</v>
      </c>
      <c r="B23" t="s">
        <v>45</v>
      </c>
      <c r="C23" t="s">
        <v>46</v>
      </c>
      <c r="D23">
        <v>6.4400000000000013</v>
      </c>
      <c r="E23">
        <v>1478</v>
      </c>
      <c r="F23">
        <v>2550.5781186999998</v>
      </c>
      <c r="G23">
        <v>2670.6077891999998</v>
      </c>
      <c r="H23">
        <v>120.02967050000009</v>
      </c>
      <c r="I23">
        <v>2.05058999999892E-2</v>
      </c>
    </row>
    <row r="24" spans="1:9" x14ac:dyDescent="0.3">
      <c r="A24">
        <v>2</v>
      </c>
      <c r="B24" t="s">
        <v>45</v>
      </c>
      <c r="C24" t="s">
        <v>46</v>
      </c>
      <c r="D24">
        <v>6.4400000000000013</v>
      </c>
      <c r="E24">
        <v>1688</v>
      </c>
      <c r="F24">
        <v>2670.6938233000001</v>
      </c>
      <c r="G24">
        <v>2791.4991851999998</v>
      </c>
      <c r="H24">
        <v>120.8053618999998</v>
      </c>
      <c r="I24">
        <v>1.4916600000105969E-2</v>
      </c>
    </row>
    <row r="25" spans="1:9" x14ac:dyDescent="0.3">
      <c r="A25">
        <v>3</v>
      </c>
      <c r="B25" t="s">
        <v>45</v>
      </c>
      <c r="C25" t="s">
        <v>46</v>
      </c>
      <c r="D25">
        <v>6.4400000000000013</v>
      </c>
      <c r="E25">
        <v>2144</v>
      </c>
      <c r="F25">
        <v>2791.5752123000002</v>
      </c>
      <c r="G25">
        <v>2913.3380004000001</v>
      </c>
      <c r="H25">
        <v>121.7627880999999</v>
      </c>
      <c r="I25">
        <v>4.9511700000039127E-2</v>
      </c>
    </row>
    <row r="26" spans="1:9" x14ac:dyDescent="0.3">
      <c r="A26">
        <v>4</v>
      </c>
      <c r="B26" t="s">
        <v>45</v>
      </c>
      <c r="C26" t="s">
        <v>46</v>
      </c>
      <c r="D26">
        <v>6.4400000000000013</v>
      </c>
      <c r="E26">
        <v>2227</v>
      </c>
      <c r="F26">
        <v>2913.4264646000001</v>
      </c>
      <c r="G26">
        <v>3033.475817</v>
      </c>
      <c r="H26">
        <v>120.0493523999999</v>
      </c>
      <c r="I26">
        <v>7.4235399999906804E-2</v>
      </c>
    </row>
    <row r="27" spans="1:9" x14ac:dyDescent="0.3">
      <c r="A27">
        <v>5</v>
      </c>
      <c r="B27" t="s">
        <v>45</v>
      </c>
      <c r="C27" t="s">
        <v>46</v>
      </c>
      <c r="D27">
        <v>6.4400000000000013</v>
      </c>
      <c r="E27">
        <v>1814</v>
      </c>
      <c r="F27">
        <v>3033.5773301999998</v>
      </c>
      <c r="G27">
        <v>3155.0024469</v>
      </c>
      <c r="H27">
        <v>121.4251167000002</v>
      </c>
      <c r="I27">
        <v>1.9435000000157739E-2</v>
      </c>
    </row>
    <row r="28" spans="1:9" x14ac:dyDescent="0.3">
      <c r="A28">
        <v>6</v>
      </c>
      <c r="B28" t="s">
        <v>45</v>
      </c>
      <c r="C28" t="s">
        <v>46</v>
      </c>
      <c r="D28">
        <v>6.4400000000000013</v>
      </c>
      <c r="E28">
        <v>2134</v>
      </c>
      <c r="F28">
        <v>3155.2462915999999</v>
      </c>
      <c r="G28">
        <v>3276.6930132000002</v>
      </c>
      <c r="H28">
        <v>121.4467216000003</v>
      </c>
      <c r="I28">
        <v>0.1212037000000237</v>
      </c>
    </row>
    <row r="29" spans="1:9" x14ac:dyDescent="0.3">
      <c r="A29">
        <v>7</v>
      </c>
      <c r="B29" t="s">
        <v>45</v>
      </c>
      <c r="C29" t="s">
        <v>46</v>
      </c>
      <c r="D29">
        <v>6.4400000000000013</v>
      </c>
      <c r="E29">
        <v>2184</v>
      </c>
      <c r="F29">
        <v>3276.7736819000002</v>
      </c>
      <c r="G29">
        <v>3396.7747764000001</v>
      </c>
      <c r="H29">
        <v>120.00109449999989</v>
      </c>
      <c r="I29">
        <v>1.658499999984997E-2</v>
      </c>
    </row>
    <row r="30" spans="1:9" x14ac:dyDescent="0.3">
      <c r="A30">
        <v>8</v>
      </c>
      <c r="B30" t="s">
        <v>45</v>
      </c>
      <c r="C30" t="s">
        <v>46</v>
      </c>
      <c r="D30">
        <v>6.4400000000000013</v>
      </c>
      <c r="E30">
        <v>1566</v>
      </c>
      <c r="F30">
        <v>3396.8764133</v>
      </c>
      <c r="G30">
        <v>3516.9133990999999</v>
      </c>
      <c r="H30">
        <v>120.0369857999999</v>
      </c>
      <c r="I30">
        <v>5.2300595000001522</v>
      </c>
    </row>
    <row r="31" spans="1:9" ht="15" thickBot="1" x14ac:dyDescent="0.35">
      <c r="A31" s="3">
        <v>9</v>
      </c>
      <c r="B31" s="3" t="s">
        <v>45</v>
      </c>
      <c r="C31" s="3" t="s">
        <v>46</v>
      </c>
      <c r="D31" s="3">
        <v>6.4400000000000013</v>
      </c>
      <c r="E31" s="3">
        <v>2037</v>
      </c>
      <c r="F31" s="3">
        <v>3517.0129062000001</v>
      </c>
      <c r="G31" s="3">
        <v>3639.9019917999999</v>
      </c>
      <c r="H31" s="3">
        <v>122.8890855999998</v>
      </c>
      <c r="I31" s="3">
        <v>0</v>
      </c>
    </row>
    <row r="32" spans="1:9" x14ac:dyDescent="0.3">
      <c r="A32">
        <v>0</v>
      </c>
      <c r="B32" t="s">
        <v>13</v>
      </c>
      <c r="C32" t="s">
        <v>14</v>
      </c>
      <c r="D32">
        <v>4.9827999999999992</v>
      </c>
      <c r="E32">
        <v>2114</v>
      </c>
      <c r="F32">
        <v>3639.9904378000001</v>
      </c>
      <c r="G32">
        <v>3760.0058850999999</v>
      </c>
      <c r="H32">
        <v>120.01544729999981</v>
      </c>
      <c r="I32">
        <v>5.8033899999827547E-2</v>
      </c>
    </row>
    <row r="33" spans="1:9" x14ac:dyDescent="0.3">
      <c r="A33">
        <v>1</v>
      </c>
      <c r="B33" t="s">
        <v>13</v>
      </c>
      <c r="C33" t="s">
        <v>14</v>
      </c>
      <c r="D33">
        <v>4.9827999999999992</v>
      </c>
      <c r="E33">
        <v>2071</v>
      </c>
      <c r="F33">
        <v>3760.0831764</v>
      </c>
      <c r="G33">
        <v>3880.1411898000001</v>
      </c>
      <c r="H33">
        <v>120.05801340000021</v>
      </c>
      <c r="I33">
        <v>5.9331399999791763E-2</v>
      </c>
    </row>
    <row r="34" spans="1:9" x14ac:dyDescent="0.3">
      <c r="A34">
        <v>2</v>
      </c>
      <c r="B34" t="s">
        <v>13</v>
      </c>
      <c r="C34" t="s">
        <v>14</v>
      </c>
      <c r="D34">
        <v>4.9827999999999992</v>
      </c>
      <c r="E34">
        <v>2050</v>
      </c>
      <c r="F34">
        <v>3880.2802581999999</v>
      </c>
      <c r="G34">
        <v>4000.3394782999999</v>
      </c>
      <c r="H34">
        <v>120.05922009999991</v>
      </c>
      <c r="I34">
        <v>0</v>
      </c>
    </row>
    <row r="35" spans="1:9" x14ac:dyDescent="0.3">
      <c r="A35">
        <v>3</v>
      </c>
      <c r="B35" t="s">
        <v>13</v>
      </c>
      <c r="C35" t="s">
        <v>14</v>
      </c>
      <c r="D35">
        <v>4.9827999999999992</v>
      </c>
      <c r="E35">
        <v>1895</v>
      </c>
      <c r="F35">
        <v>4000.4299606999998</v>
      </c>
      <c r="G35">
        <v>4120.4809582999997</v>
      </c>
      <c r="H35">
        <v>120.0509975999998</v>
      </c>
      <c r="I35">
        <v>5.2856021000002329</v>
      </c>
    </row>
    <row r="36" spans="1:9" x14ac:dyDescent="0.3">
      <c r="A36">
        <v>4</v>
      </c>
      <c r="B36" t="s">
        <v>13</v>
      </c>
      <c r="C36" t="s">
        <v>14</v>
      </c>
      <c r="D36">
        <v>4.9827999999999992</v>
      </c>
      <c r="E36">
        <v>2018</v>
      </c>
      <c r="F36">
        <v>4120.5593709000004</v>
      </c>
      <c r="G36">
        <v>4240.6138289999999</v>
      </c>
      <c r="H36">
        <v>120.05445809999949</v>
      </c>
      <c r="I36">
        <v>0.21181530000012569</v>
      </c>
    </row>
    <row r="37" spans="1:9" x14ac:dyDescent="0.3">
      <c r="A37">
        <v>5</v>
      </c>
      <c r="B37" t="s">
        <v>13</v>
      </c>
      <c r="C37" t="s">
        <v>14</v>
      </c>
      <c r="D37">
        <v>4.9827999999999992</v>
      </c>
      <c r="E37">
        <v>2024</v>
      </c>
      <c r="F37">
        <v>4240.7108212000003</v>
      </c>
      <c r="G37">
        <v>4360.7885150000002</v>
      </c>
      <c r="H37">
        <v>120.07769379999991</v>
      </c>
      <c r="I37">
        <v>5.2768500000638603E-2</v>
      </c>
    </row>
    <row r="38" spans="1:9" x14ac:dyDescent="0.3">
      <c r="A38">
        <v>6</v>
      </c>
      <c r="B38" t="s">
        <v>13</v>
      </c>
      <c r="C38" t="s">
        <v>14</v>
      </c>
      <c r="D38">
        <v>4.9827999999999992</v>
      </c>
      <c r="E38">
        <v>1944</v>
      </c>
      <c r="F38">
        <v>4360.8789612999999</v>
      </c>
      <c r="G38">
        <v>4480.9210100999999</v>
      </c>
      <c r="H38">
        <v>120.0420488</v>
      </c>
      <c r="I38">
        <v>0.2215728000001036</v>
      </c>
    </row>
    <row r="39" spans="1:9" x14ac:dyDescent="0.3">
      <c r="A39">
        <v>7</v>
      </c>
      <c r="B39" t="s">
        <v>13</v>
      </c>
      <c r="C39" t="s">
        <v>14</v>
      </c>
      <c r="D39">
        <v>4.9827999999999992</v>
      </c>
      <c r="E39">
        <v>2020</v>
      </c>
      <c r="F39">
        <v>4481.004766</v>
      </c>
      <c r="G39">
        <v>4601.0207129999999</v>
      </c>
      <c r="H39">
        <v>120.0159469999999</v>
      </c>
      <c r="I39">
        <v>9.9466599999686878E-2</v>
      </c>
    </row>
    <row r="40" spans="1:9" x14ac:dyDescent="0.3">
      <c r="A40">
        <v>8</v>
      </c>
      <c r="B40" t="s">
        <v>13</v>
      </c>
      <c r="C40" t="s">
        <v>14</v>
      </c>
      <c r="D40">
        <v>4.9827999999999992</v>
      </c>
      <c r="E40">
        <v>1748</v>
      </c>
      <c r="F40">
        <v>4601.1527960000003</v>
      </c>
      <c r="G40">
        <v>4721.1906333999996</v>
      </c>
      <c r="H40">
        <v>120.0378373999993</v>
      </c>
      <c r="I40">
        <v>0</v>
      </c>
    </row>
    <row r="41" spans="1:9" ht="15" thickBot="1" x14ac:dyDescent="0.35">
      <c r="A41" s="3">
        <v>9</v>
      </c>
      <c r="B41" s="3" t="s">
        <v>13</v>
      </c>
      <c r="C41" s="3" t="s">
        <v>14</v>
      </c>
      <c r="D41" s="3">
        <v>4.9827999999999992</v>
      </c>
      <c r="E41" s="3">
        <v>1830</v>
      </c>
      <c r="F41" s="3">
        <v>4721.3258757000003</v>
      </c>
      <c r="G41" s="3">
        <v>4841.3514476999999</v>
      </c>
      <c r="H41" s="3">
        <v>120.0255719999996</v>
      </c>
      <c r="I41" s="3">
        <v>0</v>
      </c>
    </row>
    <row r="42" spans="1:9" x14ac:dyDescent="0.3">
      <c r="A42">
        <v>0</v>
      </c>
      <c r="B42" t="s">
        <v>15</v>
      </c>
      <c r="C42" t="s">
        <v>16</v>
      </c>
      <c r="D42">
        <v>6.3772000000000002</v>
      </c>
      <c r="E42">
        <v>3040</v>
      </c>
      <c r="F42">
        <v>4841.4574316999997</v>
      </c>
      <c r="G42">
        <v>4961.4642710999997</v>
      </c>
      <c r="H42">
        <v>120.0068394</v>
      </c>
      <c r="I42">
        <v>0.88671350000004168</v>
      </c>
    </row>
    <row r="43" spans="1:9" x14ac:dyDescent="0.3">
      <c r="A43">
        <v>1</v>
      </c>
      <c r="B43" t="s">
        <v>15</v>
      </c>
      <c r="C43" t="s">
        <v>16</v>
      </c>
      <c r="D43">
        <v>6.3772000000000002</v>
      </c>
      <c r="E43">
        <v>3022</v>
      </c>
      <c r="F43">
        <v>4961.5615706999997</v>
      </c>
      <c r="G43">
        <v>5081.5633455999996</v>
      </c>
      <c r="H43">
        <v>120.0017748999999</v>
      </c>
      <c r="I43">
        <v>4.479300000002695E-2</v>
      </c>
    </row>
    <row r="44" spans="1:9" x14ac:dyDescent="0.3">
      <c r="A44">
        <v>2</v>
      </c>
      <c r="B44" t="s">
        <v>15</v>
      </c>
      <c r="C44" t="s">
        <v>16</v>
      </c>
      <c r="D44">
        <v>6.3772000000000002</v>
      </c>
      <c r="E44">
        <v>3449</v>
      </c>
      <c r="F44">
        <v>5081.6687049000002</v>
      </c>
      <c r="G44">
        <v>5201.7059374999999</v>
      </c>
      <c r="H44">
        <v>120.0372325999997</v>
      </c>
      <c r="I44">
        <v>0.30794839999998658</v>
      </c>
    </row>
    <row r="45" spans="1:9" x14ac:dyDescent="0.3">
      <c r="A45">
        <v>3</v>
      </c>
      <c r="B45" t="s">
        <v>15</v>
      </c>
      <c r="C45" t="s">
        <v>16</v>
      </c>
      <c r="D45">
        <v>6.3772000000000002</v>
      </c>
      <c r="E45">
        <v>2560</v>
      </c>
      <c r="F45">
        <v>5201.8109985999999</v>
      </c>
      <c r="G45">
        <v>5323.4415725999997</v>
      </c>
      <c r="H45">
        <v>121.6305739999998</v>
      </c>
      <c r="I45">
        <v>11.780091699999501</v>
      </c>
    </row>
    <row r="46" spans="1:9" x14ac:dyDescent="0.3">
      <c r="A46">
        <v>4</v>
      </c>
      <c r="B46" t="s">
        <v>15</v>
      </c>
      <c r="C46" t="s">
        <v>16</v>
      </c>
      <c r="D46">
        <v>6.3772000000000002</v>
      </c>
      <c r="E46">
        <v>3214</v>
      </c>
      <c r="F46">
        <v>5323.5491693000004</v>
      </c>
      <c r="G46">
        <v>5443.5672925999997</v>
      </c>
      <c r="H46">
        <v>120.0181232999994</v>
      </c>
      <c r="I46">
        <v>1.3754231000002619</v>
      </c>
    </row>
    <row r="47" spans="1:9" x14ac:dyDescent="0.3">
      <c r="A47">
        <v>5</v>
      </c>
      <c r="B47" t="s">
        <v>15</v>
      </c>
      <c r="C47" t="s">
        <v>16</v>
      </c>
      <c r="D47">
        <v>6.3772000000000002</v>
      </c>
      <c r="E47">
        <v>2849</v>
      </c>
      <c r="F47">
        <v>5443.6593203000002</v>
      </c>
      <c r="G47">
        <v>5567.1187059000004</v>
      </c>
      <c r="H47">
        <v>123.4593856000001</v>
      </c>
      <c r="I47">
        <v>0</v>
      </c>
    </row>
    <row r="48" spans="1:9" x14ac:dyDescent="0.3">
      <c r="A48">
        <v>6</v>
      </c>
      <c r="B48" t="s">
        <v>15</v>
      </c>
      <c r="C48" t="s">
        <v>16</v>
      </c>
      <c r="D48">
        <v>6.3772000000000002</v>
      </c>
      <c r="E48">
        <v>3362</v>
      </c>
      <c r="F48">
        <v>5567.2183177999996</v>
      </c>
      <c r="G48">
        <v>5687.2227123000002</v>
      </c>
      <c r="H48">
        <v>120.0043945000007</v>
      </c>
      <c r="I48">
        <v>8.7417599999753293E-2</v>
      </c>
    </row>
    <row r="49" spans="1:9" x14ac:dyDescent="0.3">
      <c r="A49">
        <v>7</v>
      </c>
      <c r="B49" t="s">
        <v>15</v>
      </c>
      <c r="C49" t="s">
        <v>16</v>
      </c>
      <c r="D49">
        <v>6.3772000000000002</v>
      </c>
      <c r="E49">
        <v>3587</v>
      </c>
      <c r="F49">
        <v>5687.3309551000002</v>
      </c>
      <c r="G49">
        <v>5807.3570485</v>
      </c>
      <c r="H49">
        <v>120.02609339999979</v>
      </c>
      <c r="I49">
        <v>5.0475899999582907E-2</v>
      </c>
    </row>
    <row r="50" spans="1:9" x14ac:dyDescent="0.3">
      <c r="A50">
        <v>8</v>
      </c>
      <c r="B50" t="s">
        <v>15</v>
      </c>
      <c r="C50" t="s">
        <v>16</v>
      </c>
      <c r="D50">
        <v>6.3772000000000002</v>
      </c>
      <c r="E50">
        <v>3137</v>
      </c>
      <c r="F50">
        <v>5807.4398772000004</v>
      </c>
      <c r="G50">
        <v>5927.4897578999999</v>
      </c>
      <c r="H50">
        <v>120.04988069999941</v>
      </c>
      <c r="I50">
        <v>7.9910100000233797E-2</v>
      </c>
    </row>
    <row r="51" spans="1:9" ht="15" thickBot="1" x14ac:dyDescent="0.35">
      <c r="A51" s="3">
        <v>9</v>
      </c>
      <c r="B51" s="3" t="s">
        <v>15</v>
      </c>
      <c r="C51" s="3" t="s">
        <v>16</v>
      </c>
      <c r="D51" s="3">
        <v>6.3772000000000002</v>
      </c>
      <c r="E51" s="3">
        <v>3189</v>
      </c>
      <c r="F51" s="3">
        <v>5927.5850645999999</v>
      </c>
      <c r="G51" s="3">
        <v>6049.6594771999999</v>
      </c>
      <c r="H51" s="3">
        <v>122.0744126</v>
      </c>
      <c r="I51" s="3">
        <v>0.48924379999971279</v>
      </c>
    </row>
    <row r="52" spans="1:9" x14ac:dyDescent="0.3">
      <c r="A52">
        <v>0</v>
      </c>
      <c r="B52" t="s">
        <v>17</v>
      </c>
      <c r="C52" t="s">
        <v>50</v>
      </c>
      <c r="D52">
        <v>8.4635999999999996</v>
      </c>
      <c r="E52">
        <v>511</v>
      </c>
      <c r="F52">
        <v>6049.7503704000001</v>
      </c>
      <c r="G52">
        <v>6169.8500722999997</v>
      </c>
      <c r="H52">
        <v>120.0997018999997</v>
      </c>
      <c r="I52">
        <v>0.32736889999978303</v>
      </c>
    </row>
    <row r="53" spans="1:9" x14ac:dyDescent="0.3">
      <c r="A53">
        <v>1</v>
      </c>
      <c r="B53" t="s">
        <v>17</v>
      </c>
      <c r="C53" t="s">
        <v>50</v>
      </c>
      <c r="D53">
        <v>8.4635999999999996</v>
      </c>
      <c r="E53">
        <v>411</v>
      </c>
      <c r="F53">
        <v>6169.9529802999996</v>
      </c>
      <c r="G53">
        <v>6291.3085080999999</v>
      </c>
      <c r="H53">
        <v>121.3555278000003</v>
      </c>
      <c r="I53">
        <v>0.70259020000048622</v>
      </c>
    </row>
    <row r="54" spans="1:9" x14ac:dyDescent="0.3">
      <c r="A54">
        <v>2</v>
      </c>
      <c r="B54" t="s">
        <v>17</v>
      </c>
      <c r="C54" t="s">
        <v>18</v>
      </c>
      <c r="D54">
        <v>8.4635999999999996</v>
      </c>
      <c r="E54">
        <v>486</v>
      </c>
      <c r="F54">
        <v>6291.4231577999999</v>
      </c>
      <c r="G54">
        <v>6414.5205666000002</v>
      </c>
      <c r="H54">
        <v>123.0974088000003</v>
      </c>
      <c r="I54">
        <v>0.1556192000007286</v>
      </c>
    </row>
    <row r="55" spans="1:9" x14ac:dyDescent="0.3">
      <c r="A55">
        <v>3</v>
      </c>
      <c r="B55" t="s">
        <v>17</v>
      </c>
      <c r="C55" t="s">
        <v>18</v>
      </c>
      <c r="D55">
        <v>8.4635999999999996</v>
      </c>
      <c r="E55">
        <v>600</v>
      </c>
      <c r="F55">
        <v>6414.6135611</v>
      </c>
      <c r="G55">
        <v>6537.5606723999999</v>
      </c>
      <c r="H55">
        <v>122.9471113</v>
      </c>
      <c r="I55">
        <v>0.34126709999964078</v>
      </c>
    </row>
    <row r="56" spans="1:9" x14ac:dyDescent="0.3">
      <c r="A56">
        <v>4</v>
      </c>
      <c r="B56" t="s">
        <v>17</v>
      </c>
      <c r="C56" t="s">
        <v>18</v>
      </c>
      <c r="D56">
        <v>8.4635999999999996</v>
      </c>
      <c r="E56">
        <v>719</v>
      </c>
      <c r="F56">
        <v>6537.6461483000003</v>
      </c>
      <c r="G56">
        <v>6657.8612513999997</v>
      </c>
      <c r="H56">
        <v>120.2151030999994</v>
      </c>
      <c r="I56">
        <v>2.2715699999935168E-2</v>
      </c>
    </row>
    <row r="57" spans="1:9" x14ac:dyDescent="0.3">
      <c r="A57">
        <v>5</v>
      </c>
      <c r="B57" t="s">
        <v>17</v>
      </c>
      <c r="C57" t="s">
        <v>50</v>
      </c>
      <c r="D57">
        <v>8.4635999999999996</v>
      </c>
      <c r="E57">
        <v>640</v>
      </c>
      <c r="F57">
        <v>6657.9511442000003</v>
      </c>
      <c r="G57">
        <v>6782.2789018000003</v>
      </c>
      <c r="H57">
        <v>124.3277576</v>
      </c>
      <c r="I57">
        <v>0.18564900000001219</v>
      </c>
    </row>
    <row r="58" spans="1:9" x14ac:dyDescent="0.3">
      <c r="A58">
        <v>6</v>
      </c>
      <c r="B58" t="s">
        <v>17</v>
      </c>
      <c r="C58" t="s">
        <v>18</v>
      </c>
      <c r="D58">
        <v>8.4635999999999996</v>
      </c>
      <c r="E58">
        <v>484</v>
      </c>
      <c r="F58">
        <v>6782.3730695000004</v>
      </c>
      <c r="G58">
        <v>6902.9719845999998</v>
      </c>
      <c r="H58">
        <v>120.5989150999994</v>
      </c>
      <c r="I58">
        <v>6.1271799999303773E-2</v>
      </c>
    </row>
    <row r="59" spans="1:9" x14ac:dyDescent="0.3">
      <c r="A59">
        <v>7</v>
      </c>
      <c r="B59" t="s">
        <v>17</v>
      </c>
      <c r="C59" t="s">
        <v>18</v>
      </c>
      <c r="D59">
        <v>8.4635999999999996</v>
      </c>
      <c r="E59">
        <v>694</v>
      </c>
      <c r="F59">
        <v>6903.0742257000002</v>
      </c>
      <c r="G59">
        <v>7027.2142586</v>
      </c>
      <c r="H59">
        <v>124.1400328999998</v>
      </c>
      <c r="I59">
        <v>0.35855829999945849</v>
      </c>
    </row>
    <row r="60" spans="1:9" x14ac:dyDescent="0.3">
      <c r="A60">
        <v>8</v>
      </c>
      <c r="B60" t="s">
        <v>17</v>
      </c>
      <c r="C60" t="s">
        <v>50</v>
      </c>
      <c r="D60">
        <v>8.4635999999999996</v>
      </c>
      <c r="E60">
        <v>518</v>
      </c>
      <c r="F60">
        <v>7027.3264857000004</v>
      </c>
      <c r="G60">
        <v>7151.1113539999997</v>
      </c>
      <c r="H60">
        <v>123.7848682999993</v>
      </c>
      <c r="I60">
        <v>0</v>
      </c>
    </row>
    <row r="61" spans="1:9" ht="15" thickBot="1" x14ac:dyDescent="0.35">
      <c r="A61" s="3">
        <v>9</v>
      </c>
      <c r="B61" s="3" t="s">
        <v>17</v>
      </c>
      <c r="C61" s="3" t="s">
        <v>50</v>
      </c>
      <c r="D61" s="3">
        <v>8.4635999999999996</v>
      </c>
      <c r="E61" s="3">
        <v>495</v>
      </c>
      <c r="F61" s="3">
        <v>7151.1930033999997</v>
      </c>
      <c r="G61" s="3">
        <v>7275.8100501999998</v>
      </c>
      <c r="H61" s="3">
        <v>124.6170468</v>
      </c>
      <c r="I61" s="3">
        <v>6.292312800000218</v>
      </c>
    </row>
    <row r="62" spans="1:9" x14ac:dyDescent="0.3">
      <c r="A62">
        <v>0</v>
      </c>
      <c r="B62" t="s">
        <v>19</v>
      </c>
      <c r="C62" t="s">
        <v>20</v>
      </c>
      <c r="D62">
        <v>7.1715999999999998</v>
      </c>
      <c r="E62">
        <v>1786</v>
      </c>
      <c r="F62">
        <v>7275.9309782999999</v>
      </c>
      <c r="G62">
        <v>7395.9664377999998</v>
      </c>
      <c r="H62">
        <v>120.0354594999999</v>
      </c>
      <c r="I62">
        <v>0.88145949999943696</v>
      </c>
    </row>
    <row r="63" spans="1:9" x14ac:dyDescent="0.3">
      <c r="A63">
        <v>1</v>
      </c>
      <c r="B63" t="s">
        <v>19</v>
      </c>
      <c r="C63" t="s">
        <v>20</v>
      </c>
      <c r="D63">
        <v>7.1715999999999998</v>
      </c>
      <c r="E63">
        <v>1809</v>
      </c>
      <c r="F63">
        <v>7396.1001351000004</v>
      </c>
      <c r="G63">
        <v>7516.1350592999997</v>
      </c>
      <c r="H63">
        <v>120.0349241999993</v>
      </c>
      <c r="I63">
        <v>8.2463999999163207E-2</v>
      </c>
    </row>
    <row r="64" spans="1:9" x14ac:dyDescent="0.3">
      <c r="A64">
        <v>2</v>
      </c>
      <c r="B64" t="s">
        <v>19</v>
      </c>
      <c r="C64" t="s">
        <v>20</v>
      </c>
      <c r="D64">
        <v>7.1715999999999998</v>
      </c>
      <c r="E64">
        <v>1822</v>
      </c>
      <c r="F64">
        <v>7516.2317642999997</v>
      </c>
      <c r="G64">
        <v>7636.3468501999996</v>
      </c>
      <c r="H64">
        <v>120.1150858999999</v>
      </c>
      <c r="I64">
        <v>0.53491949999988719</v>
      </c>
    </row>
    <row r="65" spans="1:9" x14ac:dyDescent="0.3">
      <c r="A65">
        <v>3</v>
      </c>
      <c r="B65" t="s">
        <v>19</v>
      </c>
      <c r="C65" t="s">
        <v>20</v>
      </c>
      <c r="D65">
        <v>7.1715999999999998</v>
      </c>
      <c r="E65">
        <v>1834</v>
      </c>
      <c r="F65">
        <v>7636.4586192999996</v>
      </c>
      <c r="G65">
        <v>7756.4822329999997</v>
      </c>
      <c r="H65">
        <v>120.0236137000002</v>
      </c>
      <c r="I65">
        <v>0.860304100000576</v>
      </c>
    </row>
    <row r="66" spans="1:9" x14ac:dyDescent="0.3">
      <c r="A66">
        <v>4</v>
      </c>
      <c r="B66" t="s">
        <v>19</v>
      </c>
      <c r="C66" t="s">
        <v>20</v>
      </c>
      <c r="D66">
        <v>7.1715999999999998</v>
      </c>
      <c r="E66">
        <v>1850</v>
      </c>
      <c r="F66">
        <v>7756.5927322999996</v>
      </c>
      <c r="G66">
        <v>7876.6041143000002</v>
      </c>
      <c r="H66">
        <v>120.01138200000059</v>
      </c>
      <c r="I66">
        <v>0.37700689999928733</v>
      </c>
    </row>
    <row r="67" spans="1:9" x14ac:dyDescent="0.3">
      <c r="A67">
        <v>5</v>
      </c>
      <c r="B67" t="s">
        <v>19</v>
      </c>
      <c r="C67" t="s">
        <v>20</v>
      </c>
      <c r="D67">
        <v>7.1715999999999998</v>
      </c>
      <c r="E67">
        <v>1830</v>
      </c>
      <c r="F67">
        <v>7876.7220035</v>
      </c>
      <c r="G67">
        <v>7996.7760944000001</v>
      </c>
      <c r="H67">
        <v>120.05409090000011</v>
      </c>
      <c r="I67">
        <v>1.7691399999421261E-2</v>
      </c>
    </row>
    <row r="68" spans="1:9" x14ac:dyDescent="0.3">
      <c r="A68">
        <v>6</v>
      </c>
      <c r="B68" t="s">
        <v>19</v>
      </c>
      <c r="C68" t="s">
        <v>20</v>
      </c>
      <c r="D68">
        <v>7.1715999999999998</v>
      </c>
      <c r="E68">
        <v>1806</v>
      </c>
      <c r="F68">
        <v>7996.8858147999999</v>
      </c>
      <c r="G68">
        <v>8116.9747928999996</v>
      </c>
      <c r="H68">
        <v>120.08897809999959</v>
      </c>
      <c r="I68">
        <v>9.5200300000215066E-2</v>
      </c>
    </row>
    <row r="69" spans="1:9" x14ac:dyDescent="0.3">
      <c r="A69">
        <v>7</v>
      </c>
      <c r="B69" t="s">
        <v>19</v>
      </c>
      <c r="C69" t="s">
        <v>20</v>
      </c>
      <c r="D69">
        <v>7.1715999999999998</v>
      </c>
      <c r="E69">
        <v>1849</v>
      </c>
      <c r="F69">
        <v>8117.0708440999997</v>
      </c>
      <c r="G69">
        <v>8237.1470303999995</v>
      </c>
      <c r="H69">
        <v>120.0761862999998</v>
      </c>
      <c r="I69">
        <v>6.6013399999974354E-2</v>
      </c>
    </row>
    <row r="70" spans="1:9" x14ac:dyDescent="0.3">
      <c r="A70">
        <v>8</v>
      </c>
      <c r="B70" t="s">
        <v>19</v>
      </c>
      <c r="C70" t="s">
        <v>20</v>
      </c>
      <c r="D70">
        <v>7.1715999999999998</v>
      </c>
      <c r="E70">
        <v>1815</v>
      </c>
      <c r="F70">
        <v>8237.2542250999995</v>
      </c>
      <c r="G70">
        <v>8357.2911031999993</v>
      </c>
      <c r="H70">
        <v>120.0368780999997</v>
      </c>
      <c r="I70">
        <v>9.0937299999495735E-2</v>
      </c>
    </row>
    <row r="71" spans="1:9" ht="15" thickBot="1" x14ac:dyDescent="0.35">
      <c r="A71" s="3">
        <v>9</v>
      </c>
      <c r="B71" s="3" t="s">
        <v>19</v>
      </c>
      <c r="C71" s="3" t="s">
        <v>20</v>
      </c>
      <c r="D71" s="3">
        <v>7.1715999999999998</v>
      </c>
      <c r="E71" s="3">
        <v>1764</v>
      </c>
      <c r="F71" s="3">
        <v>8357.5479754999997</v>
      </c>
      <c r="G71" s="3">
        <v>8477.6428044999993</v>
      </c>
      <c r="H71" s="3">
        <v>120.09482899999971</v>
      </c>
      <c r="I71" s="3">
        <v>0.21412410000084489</v>
      </c>
    </row>
    <row r="72" spans="1:9" x14ac:dyDescent="0.3">
      <c r="A72">
        <v>0</v>
      </c>
      <c r="B72" t="s">
        <v>21</v>
      </c>
      <c r="C72" t="s">
        <v>22</v>
      </c>
      <c r="D72">
        <v>5.9560000000000031</v>
      </c>
      <c r="E72">
        <v>4012</v>
      </c>
      <c r="F72">
        <v>8477.7523524000007</v>
      </c>
      <c r="G72">
        <v>8597.7593582999998</v>
      </c>
      <c r="H72">
        <v>120.0070058999991</v>
      </c>
      <c r="I72">
        <v>3.8467799999125418E-2</v>
      </c>
    </row>
    <row r="73" spans="1:9" x14ac:dyDescent="0.3">
      <c r="A73">
        <v>1</v>
      </c>
      <c r="B73" t="s">
        <v>21</v>
      </c>
      <c r="C73" t="s">
        <v>22</v>
      </c>
      <c r="D73">
        <v>5.9560000000000031</v>
      </c>
      <c r="E73">
        <v>3852</v>
      </c>
      <c r="F73">
        <v>8597.8512303000007</v>
      </c>
      <c r="G73">
        <v>8717.8829019000004</v>
      </c>
      <c r="H73">
        <v>120.0316715999998</v>
      </c>
      <c r="I73">
        <v>4.6758600001339801E-2</v>
      </c>
    </row>
    <row r="74" spans="1:9" x14ac:dyDescent="0.3">
      <c r="A74">
        <v>2</v>
      </c>
      <c r="B74" t="s">
        <v>21</v>
      </c>
      <c r="C74" t="s">
        <v>22</v>
      </c>
      <c r="D74">
        <v>5.9560000000000031</v>
      </c>
      <c r="E74">
        <v>3948</v>
      </c>
      <c r="F74">
        <v>8717.9860602999997</v>
      </c>
      <c r="G74">
        <v>8838.0185137999997</v>
      </c>
      <c r="H74">
        <v>120.0324535</v>
      </c>
      <c r="I74">
        <v>0</v>
      </c>
    </row>
    <row r="75" spans="1:9" x14ac:dyDescent="0.3">
      <c r="A75">
        <v>3</v>
      </c>
      <c r="B75" t="s">
        <v>21</v>
      </c>
      <c r="C75" t="s">
        <v>22</v>
      </c>
      <c r="D75">
        <v>5.9560000000000031</v>
      </c>
      <c r="E75">
        <v>3991</v>
      </c>
      <c r="F75">
        <v>8838.1232132999994</v>
      </c>
      <c r="G75">
        <v>8958.1390615</v>
      </c>
      <c r="H75">
        <v>120.0158482000006</v>
      </c>
      <c r="I75">
        <v>0</v>
      </c>
    </row>
    <row r="76" spans="1:9" x14ac:dyDescent="0.3">
      <c r="A76">
        <v>4</v>
      </c>
      <c r="B76" t="s">
        <v>21</v>
      </c>
      <c r="C76" t="s">
        <v>22</v>
      </c>
      <c r="D76">
        <v>5.9560000000000031</v>
      </c>
      <c r="E76">
        <v>4008</v>
      </c>
      <c r="F76">
        <v>8958.2516295000005</v>
      </c>
      <c r="G76">
        <v>9078.2787714999995</v>
      </c>
      <c r="H76">
        <v>120.027141999999</v>
      </c>
      <c r="I76">
        <v>0.20140749999882249</v>
      </c>
    </row>
    <row r="77" spans="1:9" x14ac:dyDescent="0.3">
      <c r="A77">
        <v>5</v>
      </c>
      <c r="B77" t="s">
        <v>21</v>
      </c>
      <c r="C77" t="s">
        <v>22</v>
      </c>
      <c r="D77">
        <v>5.9560000000000031</v>
      </c>
      <c r="E77">
        <v>3956</v>
      </c>
      <c r="F77">
        <v>9078.4133327</v>
      </c>
      <c r="G77">
        <v>9198.4454915999995</v>
      </c>
      <c r="H77">
        <v>120.0321588999996</v>
      </c>
      <c r="I77">
        <v>0.67406680000021879</v>
      </c>
    </row>
    <row r="78" spans="1:9" x14ac:dyDescent="0.3">
      <c r="A78">
        <v>6</v>
      </c>
      <c r="B78" t="s">
        <v>21</v>
      </c>
      <c r="C78" t="s">
        <v>22</v>
      </c>
      <c r="D78">
        <v>5.9560000000000031</v>
      </c>
      <c r="E78">
        <v>3910</v>
      </c>
      <c r="F78">
        <v>9198.5464890999992</v>
      </c>
      <c r="G78">
        <v>9318.5514347999997</v>
      </c>
      <c r="H78">
        <v>120.0049457000005</v>
      </c>
      <c r="I78">
        <v>7.2383999999146909E-2</v>
      </c>
    </row>
    <row r="79" spans="1:9" x14ac:dyDescent="0.3">
      <c r="A79">
        <v>7</v>
      </c>
      <c r="B79" t="s">
        <v>21</v>
      </c>
      <c r="C79" t="s">
        <v>22</v>
      </c>
      <c r="D79">
        <v>5.9560000000000031</v>
      </c>
      <c r="E79">
        <v>3717</v>
      </c>
      <c r="F79">
        <v>9318.6592048999992</v>
      </c>
      <c r="G79">
        <v>9438.6680479999995</v>
      </c>
      <c r="H79">
        <v>120.00884310000041</v>
      </c>
      <c r="I79">
        <v>0.8889407000006031</v>
      </c>
    </row>
    <row r="80" spans="1:9" x14ac:dyDescent="0.3">
      <c r="A80">
        <v>8</v>
      </c>
      <c r="B80" t="s">
        <v>21</v>
      </c>
      <c r="C80" t="s">
        <v>22</v>
      </c>
      <c r="D80">
        <v>5.9560000000000031</v>
      </c>
      <c r="E80">
        <v>3778</v>
      </c>
      <c r="F80">
        <v>9438.7755682000006</v>
      </c>
      <c r="G80">
        <v>9558.7830981999996</v>
      </c>
      <c r="H80">
        <v>120.00752999999899</v>
      </c>
      <c r="I80">
        <v>0</v>
      </c>
    </row>
    <row r="81" spans="1:9" ht="15" thickBot="1" x14ac:dyDescent="0.35">
      <c r="A81" s="3">
        <v>9</v>
      </c>
      <c r="B81" s="3" t="s">
        <v>21</v>
      </c>
      <c r="C81" s="3" t="s">
        <v>22</v>
      </c>
      <c r="D81" s="3">
        <v>5.9560000000000031</v>
      </c>
      <c r="E81" s="3">
        <v>3949</v>
      </c>
      <c r="F81" s="3">
        <v>9558.9009862999992</v>
      </c>
      <c r="G81" s="3">
        <v>9678.9032463000003</v>
      </c>
      <c r="H81" s="3">
        <v>120.0022600000011</v>
      </c>
      <c r="I81" s="3">
        <v>0.153760199998942</v>
      </c>
    </row>
    <row r="82" spans="1:9" x14ac:dyDescent="0.3">
      <c r="A82">
        <v>0</v>
      </c>
      <c r="B82" t="s">
        <v>23</v>
      </c>
      <c r="C82" t="s">
        <v>24</v>
      </c>
      <c r="D82">
        <v>6.6576000000000004</v>
      </c>
      <c r="E82">
        <v>2794</v>
      </c>
      <c r="F82">
        <v>9678.9998104999995</v>
      </c>
      <c r="G82">
        <v>9799.0318678999993</v>
      </c>
      <c r="H82">
        <v>120.0320573999998</v>
      </c>
      <c r="I82">
        <v>5.8917700000165503E-2</v>
      </c>
    </row>
    <row r="83" spans="1:9" x14ac:dyDescent="0.3">
      <c r="A83">
        <v>1</v>
      </c>
      <c r="B83" t="s">
        <v>23</v>
      </c>
      <c r="C83" t="s">
        <v>24</v>
      </c>
      <c r="D83">
        <v>6.6576000000000004</v>
      </c>
      <c r="E83">
        <v>2837</v>
      </c>
      <c r="F83">
        <v>9799.1290360999992</v>
      </c>
      <c r="G83">
        <v>9919.1599079999996</v>
      </c>
      <c r="H83">
        <v>120.03087190000041</v>
      </c>
      <c r="I83">
        <v>0.21181890000116249</v>
      </c>
    </row>
    <row r="84" spans="1:9" x14ac:dyDescent="0.3">
      <c r="A84">
        <v>2</v>
      </c>
      <c r="B84" t="s">
        <v>23</v>
      </c>
      <c r="C84" t="s">
        <v>24</v>
      </c>
      <c r="D84">
        <v>6.6576000000000004</v>
      </c>
      <c r="E84">
        <v>3523</v>
      </c>
      <c r="F84">
        <v>9919.2561817000005</v>
      </c>
      <c r="G84">
        <v>10039.272138800001</v>
      </c>
      <c r="H84">
        <v>120.01595710000041</v>
      </c>
      <c r="I84">
        <v>6.8155499999193125E-2</v>
      </c>
    </row>
    <row r="85" spans="1:9" x14ac:dyDescent="0.3">
      <c r="A85">
        <v>3</v>
      </c>
      <c r="B85" t="s">
        <v>23</v>
      </c>
      <c r="C85" t="s">
        <v>24</v>
      </c>
      <c r="D85">
        <v>6.6576000000000004</v>
      </c>
      <c r="E85">
        <v>2988</v>
      </c>
      <c r="F85">
        <v>10039.8946839</v>
      </c>
      <c r="G85">
        <v>10159.931188</v>
      </c>
      <c r="H85">
        <v>120.0365041000005</v>
      </c>
      <c r="I85">
        <v>7.8895499998907326E-2</v>
      </c>
    </row>
    <row r="86" spans="1:9" x14ac:dyDescent="0.3">
      <c r="A86">
        <v>4</v>
      </c>
      <c r="B86" t="s">
        <v>23</v>
      </c>
      <c r="C86" t="s">
        <v>24</v>
      </c>
      <c r="D86">
        <v>6.6576000000000004</v>
      </c>
      <c r="E86">
        <v>3177</v>
      </c>
      <c r="F86">
        <v>10160.025254599999</v>
      </c>
      <c r="G86">
        <v>10280.039964600001</v>
      </c>
      <c r="H86">
        <v>120.0147100000013</v>
      </c>
      <c r="I86">
        <v>0.21183029999883729</v>
      </c>
    </row>
    <row r="87" spans="1:9" x14ac:dyDescent="0.3">
      <c r="A87">
        <v>5</v>
      </c>
      <c r="B87" t="s">
        <v>23</v>
      </c>
      <c r="C87" t="s">
        <v>24</v>
      </c>
      <c r="D87">
        <v>6.6576000000000004</v>
      </c>
      <c r="E87">
        <v>3834</v>
      </c>
      <c r="F87">
        <v>10280.1508725</v>
      </c>
      <c r="G87">
        <v>10400.186412200001</v>
      </c>
      <c r="H87">
        <v>120.0355397000003</v>
      </c>
      <c r="I87">
        <v>0</v>
      </c>
    </row>
    <row r="88" spans="1:9" x14ac:dyDescent="0.3">
      <c r="A88">
        <v>6</v>
      </c>
      <c r="B88" t="s">
        <v>23</v>
      </c>
      <c r="C88" t="s">
        <v>24</v>
      </c>
      <c r="D88">
        <v>6.6576000000000004</v>
      </c>
      <c r="E88">
        <v>3688</v>
      </c>
      <c r="F88">
        <v>10400.2929389</v>
      </c>
      <c r="G88">
        <v>10520.304072700001</v>
      </c>
      <c r="H88">
        <v>120.01113380000059</v>
      </c>
      <c r="I88">
        <v>6.8379800000911928E-2</v>
      </c>
    </row>
    <row r="89" spans="1:9" x14ac:dyDescent="0.3">
      <c r="A89">
        <v>7</v>
      </c>
      <c r="B89" t="s">
        <v>23</v>
      </c>
      <c r="C89" t="s">
        <v>24</v>
      </c>
      <c r="D89">
        <v>6.6576000000000004</v>
      </c>
      <c r="E89">
        <v>3482</v>
      </c>
      <c r="F89">
        <v>10520.3936863</v>
      </c>
      <c r="G89">
        <v>10640.406401099999</v>
      </c>
      <c r="H89">
        <v>120.0127147999992</v>
      </c>
      <c r="I89">
        <v>1.2096000000383361E-2</v>
      </c>
    </row>
    <row r="90" spans="1:9" x14ac:dyDescent="0.3">
      <c r="A90">
        <v>8</v>
      </c>
      <c r="B90" t="s">
        <v>23</v>
      </c>
      <c r="C90" t="s">
        <v>24</v>
      </c>
      <c r="D90">
        <v>6.6576000000000004</v>
      </c>
      <c r="E90">
        <v>3441</v>
      </c>
      <c r="F90">
        <v>10640.497327999999</v>
      </c>
      <c r="G90">
        <v>10760.538790299999</v>
      </c>
      <c r="H90">
        <v>120.04146229999969</v>
      </c>
      <c r="I90">
        <v>6.1041299999487819E-2</v>
      </c>
    </row>
    <row r="91" spans="1:9" ht="15" thickBot="1" x14ac:dyDescent="0.35">
      <c r="A91" s="3">
        <v>9</v>
      </c>
      <c r="B91" s="3" t="s">
        <v>23</v>
      </c>
      <c r="C91" s="3" t="s">
        <v>24</v>
      </c>
      <c r="D91" s="3">
        <v>6.6576000000000004</v>
      </c>
      <c r="E91" s="3">
        <v>3699</v>
      </c>
      <c r="F91" s="3">
        <v>10760.6375145</v>
      </c>
      <c r="G91" s="3">
        <v>10880.727424999999</v>
      </c>
      <c r="H91" s="3">
        <v>120.08991049999899</v>
      </c>
      <c r="I91" s="3">
        <v>4.8665800000890158E-2</v>
      </c>
    </row>
    <row r="92" spans="1:9" x14ac:dyDescent="0.3">
      <c r="A92">
        <v>0</v>
      </c>
      <c r="B92" t="s">
        <v>47</v>
      </c>
      <c r="C92" t="s">
        <v>48</v>
      </c>
      <c r="D92">
        <v>6.9051999999999998</v>
      </c>
      <c r="E92">
        <v>3681</v>
      </c>
      <c r="F92">
        <v>10880.8501825</v>
      </c>
      <c r="G92">
        <v>11000.8672606</v>
      </c>
      <c r="H92">
        <v>120.01707809999969</v>
      </c>
      <c r="I92">
        <v>5.3634100000635947E-2</v>
      </c>
    </row>
    <row r="93" spans="1:9" x14ac:dyDescent="0.3">
      <c r="A93">
        <v>1</v>
      </c>
      <c r="B93" t="s">
        <v>47</v>
      </c>
      <c r="C93" t="s">
        <v>48</v>
      </c>
      <c r="D93">
        <v>6.9051999999999998</v>
      </c>
      <c r="E93">
        <v>3645</v>
      </c>
      <c r="F93">
        <v>11000.9705483</v>
      </c>
      <c r="G93">
        <v>11121.005157199999</v>
      </c>
      <c r="H93">
        <v>120.0346088999995</v>
      </c>
      <c r="I93">
        <v>0.1255813000007038</v>
      </c>
    </row>
    <row r="94" spans="1:9" x14ac:dyDescent="0.3">
      <c r="A94">
        <v>2</v>
      </c>
      <c r="B94" t="s">
        <v>47</v>
      </c>
      <c r="C94" t="s">
        <v>48</v>
      </c>
      <c r="D94">
        <v>6.9051999999999998</v>
      </c>
      <c r="E94">
        <v>3713</v>
      </c>
      <c r="F94">
        <v>11121.109372499999</v>
      </c>
      <c r="G94">
        <v>11241.110907800001</v>
      </c>
      <c r="H94">
        <v>120.00153530000171</v>
      </c>
      <c r="I94">
        <v>1.7139999999926658E-2</v>
      </c>
    </row>
    <row r="95" spans="1:9" x14ac:dyDescent="0.3">
      <c r="A95">
        <v>3</v>
      </c>
      <c r="B95" t="s">
        <v>47</v>
      </c>
      <c r="C95" t="s">
        <v>48</v>
      </c>
      <c r="D95">
        <v>6.9051999999999998</v>
      </c>
      <c r="E95">
        <v>3696</v>
      </c>
      <c r="F95">
        <v>11241.2202091</v>
      </c>
      <c r="G95">
        <v>11361.294161</v>
      </c>
      <c r="H95">
        <v>120.0739518999999</v>
      </c>
      <c r="I95">
        <v>0.25245799999902369</v>
      </c>
    </row>
    <row r="96" spans="1:9" x14ac:dyDescent="0.3">
      <c r="A96">
        <v>4</v>
      </c>
      <c r="B96" t="s">
        <v>47</v>
      </c>
      <c r="C96" t="s">
        <v>48</v>
      </c>
      <c r="D96">
        <v>6.9051999999999998</v>
      </c>
      <c r="E96">
        <v>3606</v>
      </c>
      <c r="F96">
        <v>11361.4002511</v>
      </c>
      <c r="G96">
        <v>11481.4243893</v>
      </c>
      <c r="H96">
        <v>120.02413820000039</v>
      </c>
      <c r="I96">
        <v>7.9156399999192217E-2</v>
      </c>
    </row>
    <row r="97" spans="1:9" x14ac:dyDescent="0.3">
      <c r="A97">
        <v>5</v>
      </c>
      <c r="B97" t="s">
        <v>47</v>
      </c>
      <c r="C97" t="s">
        <v>48</v>
      </c>
      <c r="D97">
        <v>6.9051999999999998</v>
      </c>
      <c r="E97">
        <v>3611</v>
      </c>
      <c r="F97">
        <v>11481.5175143</v>
      </c>
      <c r="G97">
        <v>11601.5494433</v>
      </c>
      <c r="H97">
        <v>120.0319290000007</v>
      </c>
      <c r="I97">
        <v>4.4603899999856367E-2</v>
      </c>
    </row>
    <row r="98" spans="1:9" x14ac:dyDescent="0.3">
      <c r="A98">
        <v>6</v>
      </c>
      <c r="B98" t="s">
        <v>47</v>
      </c>
      <c r="C98" t="s">
        <v>48</v>
      </c>
      <c r="D98">
        <v>6.9051999999999998</v>
      </c>
      <c r="E98">
        <v>3491</v>
      </c>
      <c r="F98">
        <v>11601.6554142</v>
      </c>
      <c r="G98">
        <v>11721.6638069</v>
      </c>
      <c r="H98">
        <v>120.0083926999996</v>
      </c>
      <c r="I98">
        <v>0.2721387000001414</v>
      </c>
    </row>
    <row r="99" spans="1:9" x14ac:dyDescent="0.3">
      <c r="A99">
        <v>7</v>
      </c>
      <c r="B99" t="s">
        <v>47</v>
      </c>
      <c r="C99" t="s">
        <v>48</v>
      </c>
      <c r="D99">
        <v>6.9051999999999998</v>
      </c>
      <c r="E99">
        <v>3409</v>
      </c>
      <c r="F99">
        <v>11721.764591200001</v>
      </c>
      <c r="G99">
        <v>11841.7656852</v>
      </c>
      <c r="H99">
        <v>120.0010939999993</v>
      </c>
      <c r="I99">
        <v>0.5566558000009536</v>
      </c>
    </row>
    <row r="100" spans="1:9" x14ac:dyDescent="0.3">
      <c r="A100">
        <v>8</v>
      </c>
      <c r="B100" t="s">
        <v>47</v>
      </c>
      <c r="C100" t="s">
        <v>48</v>
      </c>
      <c r="D100">
        <v>6.9051999999999998</v>
      </c>
      <c r="E100">
        <v>3606</v>
      </c>
      <c r="F100">
        <v>11841.875543100001</v>
      </c>
      <c r="G100">
        <v>11961.9355406</v>
      </c>
      <c r="H100">
        <v>120.0599974999986</v>
      </c>
      <c r="I100">
        <v>5.1814000000376843E-2</v>
      </c>
    </row>
    <row r="101" spans="1:9" ht="15" thickBot="1" x14ac:dyDescent="0.35">
      <c r="A101" s="3">
        <v>9</v>
      </c>
      <c r="B101" s="3" t="s">
        <v>47</v>
      </c>
      <c r="C101" s="3" t="s">
        <v>48</v>
      </c>
      <c r="D101" s="3">
        <v>6.9051999999999998</v>
      </c>
      <c r="E101" s="3">
        <v>3555</v>
      </c>
      <c r="F101" s="3">
        <v>11962.049833200001</v>
      </c>
      <c r="G101" s="3">
        <v>12082.0666217</v>
      </c>
      <c r="H101" s="3">
        <v>120.01678849999919</v>
      </c>
      <c r="I101" s="3">
        <v>0.33486470000025292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63A6-0C7D-4796-80A2-8C6C250A329B}">
  <dimension ref="A1:G11"/>
  <sheetViews>
    <sheetView tabSelected="1" workbookViewId="0">
      <selection activeCell="G12" sqref="G12"/>
    </sheetView>
  </sheetViews>
  <sheetFormatPr defaultRowHeight="14.4" x14ac:dyDescent="0.3"/>
  <cols>
    <col min="1" max="1" width="7.88671875" bestFit="1" customWidth="1"/>
    <col min="2" max="2" width="9.88671875" bestFit="1" customWidth="1"/>
    <col min="3" max="3" width="17" bestFit="1" customWidth="1"/>
    <col min="4" max="4" width="17" style="1" customWidth="1"/>
    <col min="5" max="5" width="19.5546875" bestFit="1" customWidth="1"/>
    <col min="6" max="6" width="20.6640625" bestFit="1" customWidth="1"/>
    <col min="7" max="7" width="27.21875" bestFit="1" customWidth="1"/>
  </cols>
  <sheetData>
    <row r="1" spans="1:7" x14ac:dyDescent="0.3">
      <c r="A1" t="s">
        <v>0</v>
      </c>
      <c r="B1" t="s">
        <v>51</v>
      </c>
      <c r="C1" t="s">
        <v>52</v>
      </c>
      <c r="D1" s="1" t="s">
        <v>56</v>
      </c>
      <c r="E1" t="s">
        <v>53</v>
      </c>
      <c r="F1" t="s">
        <v>54</v>
      </c>
      <c r="G1" t="s">
        <v>55</v>
      </c>
    </row>
    <row r="2" spans="1:7" x14ac:dyDescent="0.3">
      <c r="A2">
        <v>0</v>
      </c>
      <c r="B2" s="2" t="s">
        <v>9</v>
      </c>
      <c r="C2" s="2" t="s">
        <v>10</v>
      </c>
      <c r="D2" s="1">
        <f>AVERAGE('VNS Results'!D2:D11)</f>
        <v>2.0044</v>
      </c>
      <c r="E2">
        <f>AVERAGE('VNS Results'!E2:E11)</f>
        <v>184.3</v>
      </c>
      <c r="F2" s="1">
        <f>AVERAGE('VNS Results'!H2:H11)</f>
        <v>122.39345125</v>
      </c>
      <c r="G2" s="1">
        <f>AVERAGE('VNS Results'!I2:I11)</f>
        <v>3.5414799999992398E-2</v>
      </c>
    </row>
    <row r="3" spans="1:7" x14ac:dyDescent="0.3">
      <c r="A3">
        <v>1</v>
      </c>
      <c r="B3" s="1" t="s">
        <v>11</v>
      </c>
      <c r="C3" s="1" t="s">
        <v>12</v>
      </c>
      <c r="D3" s="1">
        <f>AVERAGE('VNS Results'!D12:D21)</f>
        <v>5.8100000000000005</v>
      </c>
      <c r="E3" s="1">
        <f>AVERAGE('VNS Results'!E12:E21)</f>
        <v>1576.8</v>
      </c>
      <c r="F3" s="1">
        <f>AVERAGE('VNS Results'!H12:H21)</f>
        <v>120.07400854000002</v>
      </c>
      <c r="G3" s="1">
        <f>AVERAGE('VNS Results'!I12:I21)</f>
        <v>0.23481444999999895</v>
      </c>
    </row>
    <row r="4" spans="1:7" x14ac:dyDescent="0.3">
      <c r="A4">
        <v>2</v>
      </c>
      <c r="B4" s="1" t="s">
        <v>45</v>
      </c>
      <c r="C4" s="1" t="s">
        <v>46</v>
      </c>
      <c r="D4" s="1">
        <f>AVERAGE('VNS Results'!D22:D31)</f>
        <v>6.4399999999999995</v>
      </c>
      <c r="E4" s="1">
        <f>AVERAGE('VNS Results'!E22:E31)</f>
        <v>1937.3</v>
      </c>
      <c r="F4" s="1">
        <f>AVERAGE('VNS Results'!H22:H31)</f>
        <v>120.84500761000001</v>
      </c>
      <c r="G4" s="1">
        <f>AVERAGE('VNS Results'!I22:I31)</f>
        <v>0.55464528000002244</v>
      </c>
    </row>
    <row r="5" spans="1:7" x14ac:dyDescent="0.3">
      <c r="A5">
        <v>3</v>
      </c>
      <c r="B5" s="1" t="s">
        <v>13</v>
      </c>
      <c r="C5" s="1" t="s">
        <v>14</v>
      </c>
      <c r="D5" s="1">
        <f>AVERAGE('VNS Results'!D32:D41)</f>
        <v>4.9827999999999983</v>
      </c>
      <c r="E5" s="1">
        <f>AVERAGE('VNS Results'!E32:E41)</f>
        <v>1971.4</v>
      </c>
      <c r="F5" s="1">
        <f>AVERAGE('VNS Results'!H32:H41)</f>
        <v>120.04372354999978</v>
      </c>
      <c r="G5" s="1">
        <f>AVERAGE('VNS Results'!I32:I41)</f>
        <v>0.59885906000004074</v>
      </c>
    </row>
    <row r="6" spans="1:7" x14ac:dyDescent="0.3">
      <c r="A6">
        <v>4</v>
      </c>
      <c r="B6" s="1" t="s">
        <v>15</v>
      </c>
      <c r="C6" s="1" t="s">
        <v>16</v>
      </c>
      <c r="D6" s="1">
        <f>AVERAGE('VNS Results'!D42:D51)</f>
        <v>6.3772000000000011</v>
      </c>
      <c r="E6" s="1">
        <f>AVERAGE('VNS Results'!E42:E51)</f>
        <v>3140.9</v>
      </c>
      <c r="F6" s="1">
        <f>AVERAGE('VNS Results'!H42:H51)</f>
        <v>120.73087109999987</v>
      </c>
      <c r="G6" s="1">
        <f>AVERAGE('VNS Results'!I42:I51)</f>
        <v>1.5102017099999101</v>
      </c>
    </row>
    <row r="7" spans="1:7" x14ac:dyDescent="0.3">
      <c r="A7">
        <v>5</v>
      </c>
      <c r="B7" s="1" t="s">
        <v>17</v>
      </c>
      <c r="C7" s="1" t="s">
        <v>50</v>
      </c>
      <c r="D7" s="1">
        <f>AVERAGE('VNS Results'!D52:D61)</f>
        <v>8.4635999999999996</v>
      </c>
      <c r="E7" s="1">
        <f>AVERAGE('VNS Results'!E52:E61)</f>
        <v>555.79999999999995</v>
      </c>
      <c r="F7" s="1">
        <f>AVERAGE('VNS Results'!H52:H61)</f>
        <v>122.51834735999982</v>
      </c>
      <c r="G7" s="1">
        <f>AVERAGE('VNS Results'!I52:I61)</f>
        <v>0.84473529999995667</v>
      </c>
    </row>
    <row r="8" spans="1:7" x14ac:dyDescent="0.3">
      <c r="A8">
        <v>6</v>
      </c>
      <c r="B8" s="1" t="s">
        <v>19</v>
      </c>
      <c r="C8" s="1" t="s">
        <v>20</v>
      </c>
      <c r="D8" s="1">
        <f>AVERAGE('VNS Results'!D62:D71)</f>
        <v>7.1715999999999998</v>
      </c>
      <c r="E8" s="1">
        <f>AVERAGE('VNS Results'!E62:E71)</f>
        <v>1816.5</v>
      </c>
      <c r="F8" s="1">
        <f>AVERAGE('VNS Results'!H62:H71)</f>
        <v>120.05714276999988</v>
      </c>
      <c r="G8" s="1">
        <f>AVERAGE('VNS Results'!I62:I71)</f>
        <v>0.32201204999983019</v>
      </c>
    </row>
    <row r="9" spans="1:7" x14ac:dyDescent="0.3">
      <c r="A9">
        <v>7</v>
      </c>
      <c r="B9" s="1" t="s">
        <v>21</v>
      </c>
      <c r="C9" s="1" t="s">
        <v>22</v>
      </c>
      <c r="D9" s="1">
        <f>AVERAGE('VNS Results'!D72:D81)</f>
        <v>5.9560000000000031</v>
      </c>
      <c r="E9" s="1">
        <f>AVERAGE('VNS Results'!E72:E81)</f>
        <v>3912.1</v>
      </c>
      <c r="F9" s="1">
        <f>AVERAGE('VNS Results'!H72:H81)</f>
        <v>120.01698588999992</v>
      </c>
      <c r="G9" s="1">
        <f>AVERAGE('VNS Results'!I72:I81)</f>
        <v>0.20757855999981983</v>
      </c>
    </row>
    <row r="10" spans="1:7" x14ac:dyDescent="0.3">
      <c r="A10">
        <v>8</v>
      </c>
      <c r="B10" s="1" t="s">
        <v>23</v>
      </c>
      <c r="C10" s="1" t="s">
        <v>24</v>
      </c>
      <c r="D10" s="1">
        <f>AVERAGE('VNS Results'!D82:D91)</f>
        <v>6.6576000000000004</v>
      </c>
      <c r="E10" s="1">
        <f>AVERAGE('VNS Results'!E82:E91)</f>
        <v>3346.3</v>
      </c>
      <c r="F10" s="1">
        <f>AVERAGE('VNS Results'!H82:H91)</f>
        <v>120.03208616000011</v>
      </c>
      <c r="G10" s="1">
        <f>AVERAGE('VNS Results'!I82:I91)</f>
        <v>8.1980079999993904E-2</v>
      </c>
    </row>
    <row r="11" spans="1:7" x14ac:dyDescent="0.3">
      <c r="A11">
        <v>9</v>
      </c>
      <c r="B11" s="1" t="s">
        <v>47</v>
      </c>
      <c r="C11" s="1" t="s">
        <v>48</v>
      </c>
      <c r="D11" s="1">
        <f>AVERAGE('VNS Results'!D92:D101)</f>
        <v>6.9051999999999989</v>
      </c>
      <c r="E11" s="1">
        <f>AVERAGE('VNS Results'!E92:E101)</f>
        <v>3601.3</v>
      </c>
      <c r="F11" s="1">
        <f>AVERAGE('VNS Results'!H92:H101)</f>
        <v>120.02695140999985</v>
      </c>
      <c r="G11" s="1">
        <f>AVERAGE('VNS Results'!I92:I101)</f>
        <v>0.17880469000010635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Exhaustive Search Results</vt:lpstr>
      <vt:lpstr>VNS Results</vt:lpstr>
      <vt:lpstr>VNS Results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2015-06-05T18:17:20Z</dcterms:created>
  <dcterms:modified xsi:type="dcterms:W3CDTF">2019-09-10T07:12:08Z</dcterms:modified>
</cp:coreProperties>
</file>