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esktop\Udacity Projects\"/>
    </mc:Choice>
  </mc:AlternateContent>
  <bookViews>
    <workbookView xWindow="0" yWindow="0" windowWidth="20850" windowHeight="11055" activeTab="1"/>
  </bookViews>
  <sheets>
    <sheet name="Histogram" sheetId="3" r:id="rId1"/>
    <sheet name="Sheet1" sheetId="1" r:id="rId2"/>
    <sheet name="Histogram1card" sheetId="5" r:id="rId3"/>
    <sheet name="Shee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7" i="1"/>
  <c r="H36" i="1"/>
  <c r="A56" i="4"/>
  <c r="A55" i="4"/>
  <c r="A54" i="4"/>
  <c r="K20" i="1" l="1"/>
  <c r="H35" i="1"/>
  <c r="I39" i="1"/>
  <c r="H39" i="1"/>
  <c r="H34" i="1" l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<sst xmlns="http://schemas.openxmlformats.org/spreadsheetml/2006/main" count="112" uniqueCount="57">
  <si>
    <t>First Card</t>
  </si>
  <si>
    <t>Second Card</t>
  </si>
  <si>
    <t>Third Card</t>
  </si>
  <si>
    <t>Draw</t>
  </si>
  <si>
    <t>7c</t>
  </si>
  <si>
    <t>6d</t>
  </si>
  <si>
    <t>Ad</t>
  </si>
  <si>
    <t>As</t>
  </si>
  <si>
    <t>Ks</t>
  </si>
  <si>
    <t>Js</t>
  </si>
  <si>
    <t>8h</t>
  </si>
  <si>
    <t>3d</t>
  </si>
  <si>
    <t>5d</t>
  </si>
  <si>
    <t>7d</t>
  </si>
  <si>
    <t>8d</t>
  </si>
  <si>
    <t>10d</t>
  </si>
  <si>
    <t>5c</t>
  </si>
  <si>
    <t>2c</t>
  </si>
  <si>
    <t>Qh</t>
  </si>
  <si>
    <t>9s</t>
  </si>
  <si>
    <t>Kc</t>
  </si>
  <si>
    <t>3s</t>
  </si>
  <si>
    <t>3h</t>
  </si>
  <si>
    <t>Kd</t>
  </si>
  <si>
    <t>5s</t>
  </si>
  <si>
    <t>9h</t>
  </si>
  <si>
    <t>5h</t>
  </si>
  <si>
    <t>7s</t>
  </si>
  <si>
    <t>2d</t>
  </si>
  <si>
    <t>Jh</t>
  </si>
  <si>
    <t>8s</t>
  </si>
  <si>
    <t>Jd</t>
  </si>
  <si>
    <t>2s</t>
  </si>
  <si>
    <t>10s</t>
  </si>
  <si>
    <t>Ac</t>
  </si>
  <si>
    <t>Qc</t>
  </si>
  <si>
    <t>10c</t>
  </si>
  <si>
    <t>Ah</t>
  </si>
  <si>
    <t>9c</t>
  </si>
  <si>
    <t>10h</t>
  </si>
  <si>
    <t>2h</t>
  </si>
  <si>
    <t>3c</t>
  </si>
  <si>
    <t>First Card Value</t>
  </si>
  <si>
    <t>Second Card Value</t>
  </si>
  <si>
    <t>Third Card Value</t>
  </si>
  <si>
    <t>Sum of Values</t>
  </si>
  <si>
    <t>Bin</t>
  </si>
  <si>
    <t>More</t>
  </si>
  <si>
    <t>Frequency</t>
  </si>
  <si>
    <t>MEAN =</t>
  </si>
  <si>
    <t xml:space="preserve">MEDIAN = </t>
  </si>
  <si>
    <t xml:space="preserve">STDDEV = </t>
  </si>
  <si>
    <t>90 percent range</t>
  </si>
  <si>
    <t>get 20</t>
  </si>
  <si>
    <t>QUARTILE 3</t>
  </si>
  <si>
    <t>QUARTILE 1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</si>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</sst>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THREE CARD 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Histogram!$A$2:$A$17</c15:sqref>
                  </c15:fullRef>
                </c:ext>
              </c:extLst>
              <c:f>Histogram!$A$2:$A$16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Histogram!$B$2:$B$17</c15:sqref>
                  </c15:fullRef>
                </c:ext>
              </c:extLst>
              <c:f>Histogram!$B$2:$B$16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96464592"/>
        <c:axId val="796470032"/>
      </c:barChart>
      <c:catAx>
        <c:axId val="7964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70032"/>
        <c:crosses val="autoZero"/>
        <c:auto val="1"/>
        <c:lblAlgn val="ctr"/>
        <c:lblOffset val="100"/>
        <c:noMultiLvlLbl val="0"/>
      </c:catAx>
      <c:valAx>
        <c:axId val="79647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Card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Histogram1card!$A$2:$A$12</c15:sqref>
                  </c15:fullRef>
                </c:ext>
              </c:extLst>
              <c:f>Histogram1card!$A$2:$A$11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Histogram1card!$B$2:$B$12</c15:sqref>
                  </c15:fullRef>
                </c:ext>
              </c:extLst>
              <c:f>Histogram1card!$B$2:$B$11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96461328"/>
        <c:axId val="796462960"/>
      </c:barChart>
      <c:catAx>
        <c:axId val="7964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62960"/>
        <c:crosses val="autoZero"/>
        <c:auto val="1"/>
        <c:lblAlgn val="ctr"/>
        <c:lblOffset val="100"/>
        <c:noMultiLvlLbl val="0"/>
      </c:catAx>
      <c:valAx>
        <c:axId val="79646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1</xdr:row>
      <xdr:rowOff>0</xdr:rowOff>
    </xdr:from>
    <xdr:to>
      <xdr:col>12</xdr:col>
      <xdr:colOff>295274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13</xdr:col>
      <xdr:colOff>47625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P13" sqref="P13"/>
    </sheetView>
  </sheetViews>
  <sheetFormatPr defaultRowHeight="15" x14ac:dyDescent="0.25"/>
  <sheetData>
    <row r="1" spans="1:2" x14ac:dyDescent="0.25">
      <c r="A1" s="5" t="s">
        <v>46</v>
      </c>
      <c r="B1" s="5" t="s">
        <v>48</v>
      </c>
    </row>
    <row r="2" spans="1:2" x14ac:dyDescent="0.25">
      <c r="A2" s="2">
        <v>2</v>
      </c>
      <c r="B2" s="3">
        <v>0</v>
      </c>
    </row>
    <row r="3" spans="1:2" x14ac:dyDescent="0.25">
      <c r="A3" s="2">
        <v>4</v>
      </c>
      <c r="B3" s="3">
        <v>0</v>
      </c>
    </row>
    <row r="4" spans="1:2" x14ac:dyDescent="0.25">
      <c r="A4" s="2">
        <v>6</v>
      </c>
      <c r="B4" s="3">
        <v>0</v>
      </c>
    </row>
    <row r="5" spans="1:2" x14ac:dyDescent="0.25">
      <c r="A5" s="2">
        <v>8</v>
      </c>
      <c r="B5" s="3">
        <v>0</v>
      </c>
    </row>
    <row r="6" spans="1:2" x14ac:dyDescent="0.25">
      <c r="A6" s="2">
        <v>10</v>
      </c>
      <c r="B6" s="3">
        <v>1</v>
      </c>
    </row>
    <row r="7" spans="1:2" x14ac:dyDescent="0.25">
      <c r="A7" s="2">
        <v>12</v>
      </c>
      <c r="B7" s="3">
        <v>2</v>
      </c>
    </row>
    <row r="8" spans="1:2" x14ac:dyDescent="0.25">
      <c r="A8" s="2">
        <v>14</v>
      </c>
      <c r="B8" s="3">
        <v>3</v>
      </c>
    </row>
    <row r="9" spans="1:2" x14ac:dyDescent="0.25">
      <c r="A9" s="2">
        <v>16</v>
      </c>
      <c r="B9" s="3">
        <v>4</v>
      </c>
    </row>
    <row r="10" spans="1:2" x14ac:dyDescent="0.25">
      <c r="A10" s="2">
        <v>18</v>
      </c>
      <c r="B10" s="3">
        <v>6</v>
      </c>
    </row>
    <row r="11" spans="1:2" x14ac:dyDescent="0.25">
      <c r="A11" s="2">
        <v>20</v>
      </c>
      <c r="B11" s="3">
        <v>0</v>
      </c>
    </row>
    <row r="12" spans="1:2" x14ac:dyDescent="0.25">
      <c r="A12" s="2">
        <v>22</v>
      </c>
      <c r="B12" s="3">
        <v>4</v>
      </c>
    </row>
    <row r="13" spans="1:2" x14ac:dyDescent="0.25">
      <c r="A13" s="2">
        <v>24</v>
      </c>
      <c r="B13" s="3">
        <v>3</v>
      </c>
    </row>
    <row r="14" spans="1:2" x14ac:dyDescent="0.25">
      <c r="A14" s="2">
        <v>26</v>
      </c>
      <c r="B14" s="3">
        <v>3</v>
      </c>
    </row>
    <row r="15" spans="1:2" x14ac:dyDescent="0.25">
      <c r="A15" s="2">
        <v>28</v>
      </c>
      <c r="B15" s="3">
        <v>1</v>
      </c>
    </row>
    <row r="16" spans="1:2" x14ac:dyDescent="0.25">
      <c r="A16" s="2">
        <v>30</v>
      </c>
      <c r="B16" s="3">
        <v>3</v>
      </c>
    </row>
    <row r="17" spans="1:2" ht="15.75" thickBot="1" x14ac:dyDescent="0.3">
      <c r="A17" s="4" t="s">
        <v>47</v>
      </c>
      <c r="B17" s="4">
        <v>0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6" workbookViewId="0">
      <selection activeCell="H37" sqref="H37"/>
    </sheetView>
  </sheetViews>
  <sheetFormatPr defaultRowHeight="15" x14ac:dyDescent="0.25"/>
  <cols>
    <col min="2" max="2" width="9" customWidth="1"/>
    <col min="3" max="3" width="11.42578125" customWidth="1"/>
    <col min="4" max="4" width="9.42578125" customWidth="1"/>
    <col min="5" max="5" width="14.42578125" customWidth="1"/>
    <col min="6" max="6" width="16.85546875" customWidth="1"/>
    <col min="7" max="7" width="15.42578125" customWidth="1"/>
    <col min="8" max="8" width="18.42578125" customWidth="1"/>
    <col min="9" max="9" width="12.285156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t="s">
        <v>42</v>
      </c>
      <c r="F1" t="s">
        <v>43</v>
      </c>
      <c r="G1" t="s">
        <v>44</v>
      </c>
      <c r="H1" t="s">
        <v>45</v>
      </c>
    </row>
    <row r="2" spans="1:9" x14ac:dyDescent="0.25">
      <c r="A2" s="1">
        <v>1</v>
      </c>
      <c r="B2" t="s">
        <v>4</v>
      </c>
      <c r="C2" t="s">
        <v>5</v>
      </c>
      <c r="D2" t="s">
        <v>6</v>
      </c>
      <c r="E2" s="1">
        <v>7</v>
      </c>
      <c r="F2" s="1">
        <v>6</v>
      </c>
      <c r="G2" s="1">
        <v>1</v>
      </c>
      <c r="H2" s="1">
        <f>E2+F2+G2</f>
        <v>14</v>
      </c>
      <c r="I2" s="1"/>
    </row>
    <row r="3" spans="1:9" x14ac:dyDescent="0.25">
      <c r="A3" s="1">
        <f>A2+1</f>
        <v>2</v>
      </c>
      <c r="B3" t="s">
        <v>7</v>
      </c>
      <c r="C3" t="s">
        <v>8</v>
      </c>
      <c r="D3" t="s">
        <v>9</v>
      </c>
      <c r="E3" s="1">
        <v>1</v>
      </c>
      <c r="F3" s="1">
        <v>10</v>
      </c>
      <c r="G3" s="1">
        <v>10</v>
      </c>
      <c r="H3" s="1">
        <f t="shared" ref="H3:H31" si="0">E3+F3+G3</f>
        <v>21</v>
      </c>
      <c r="I3" s="1"/>
    </row>
    <row r="4" spans="1:9" x14ac:dyDescent="0.25">
      <c r="A4" s="1">
        <f t="shared" ref="A4:A31" si="1">A3+1</f>
        <v>3</v>
      </c>
      <c r="B4" t="s">
        <v>10</v>
      </c>
      <c r="C4" t="s">
        <v>11</v>
      </c>
      <c r="D4" t="s">
        <v>16</v>
      </c>
      <c r="E4" s="1">
        <v>8</v>
      </c>
      <c r="F4" s="1">
        <v>3</v>
      </c>
      <c r="G4" s="1">
        <v>5</v>
      </c>
      <c r="H4" s="1">
        <f t="shared" si="0"/>
        <v>16</v>
      </c>
      <c r="I4" s="1"/>
    </row>
    <row r="5" spans="1:9" x14ac:dyDescent="0.25">
      <c r="A5" s="1">
        <f t="shared" si="1"/>
        <v>4</v>
      </c>
      <c r="B5" t="s">
        <v>17</v>
      </c>
      <c r="C5" t="s">
        <v>12</v>
      </c>
      <c r="D5" t="s">
        <v>33</v>
      </c>
      <c r="E5" s="1">
        <v>2</v>
      </c>
      <c r="F5" s="1">
        <v>5</v>
      </c>
      <c r="G5" s="1">
        <v>10</v>
      </c>
      <c r="H5" s="1">
        <f t="shared" si="0"/>
        <v>17</v>
      </c>
      <c r="I5" s="1"/>
    </row>
    <row r="6" spans="1:9" x14ac:dyDescent="0.25">
      <c r="A6" s="1">
        <f t="shared" si="1"/>
        <v>5</v>
      </c>
      <c r="B6" t="s">
        <v>6</v>
      </c>
      <c r="C6" t="s">
        <v>34</v>
      </c>
      <c r="D6" t="s">
        <v>9</v>
      </c>
      <c r="E6" s="1">
        <v>1</v>
      </c>
      <c r="F6" s="1">
        <v>1</v>
      </c>
      <c r="G6" s="1">
        <v>10</v>
      </c>
      <c r="H6" s="1">
        <f t="shared" si="0"/>
        <v>12</v>
      </c>
      <c r="I6" s="1"/>
    </row>
    <row r="7" spans="1:9" x14ac:dyDescent="0.25">
      <c r="A7" s="1">
        <f t="shared" si="1"/>
        <v>6</v>
      </c>
      <c r="B7" t="s">
        <v>18</v>
      </c>
      <c r="C7" t="s">
        <v>35</v>
      </c>
      <c r="D7" t="s">
        <v>31</v>
      </c>
      <c r="E7" s="1">
        <v>10</v>
      </c>
      <c r="F7" s="1">
        <v>10</v>
      </c>
      <c r="G7" s="1">
        <v>10</v>
      </c>
      <c r="H7" s="1">
        <f t="shared" si="0"/>
        <v>30</v>
      </c>
      <c r="I7" s="1"/>
    </row>
    <row r="8" spans="1:9" x14ac:dyDescent="0.25">
      <c r="A8" s="1">
        <f t="shared" si="1"/>
        <v>7</v>
      </c>
      <c r="B8" t="s">
        <v>14</v>
      </c>
      <c r="C8" t="s">
        <v>17</v>
      </c>
      <c r="D8" t="s">
        <v>22</v>
      </c>
      <c r="E8" s="1">
        <v>8</v>
      </c>
      <c r="F8" s="1">
        <v>2</v>
      </c>
      <c r="G8" s="1">
        <v>3</v>
      </c>
      <c r="H8" s="1">
        <f t="shared" si="0"/>
        <v>13</v>
      </c>
      <c r="I8" s="1"/>
    </row>
    <row r="9" spans="1:9" x14ac:dyDescent="0.25">
      <c r="A9" s="1">
        <f t="shared" si="1"/>
        <v>8</v>
      </c>
      <c r="B9" t="s">
        <v>15</v>
      </c>
      <c r="C9" t="s">
        <v>27</v>
      </c>
      <c r="D9" t="s">
        <v>35</v>
      </c>
      <c r="E9" s="1">
        <v>10</v>
      </c>
      <c r="F9" s="1">
        <v>7</v>
      </c>
      <c r="G9" s="1">
        <v>10</v>
      </c>
      <c r="H9" s="1">
        <f t="shared" si="0"/>
        <v>27</v>
      </c>
      <c r="I9" s="1"/>
    </row>
    <row r="10" spans="1:9" x14ac:dyDescent="0.25">
      <c r="A10" s="1">
        <f t="shared" si="1"/>
        <v>9</v>
      </c>
      <c r="B10" t="s">
        <v>19</v>
      </c>
      <c r="C10" t="s">
        <v>17</v>
      </c>
      <c r="D10" t="s">
        <v>35</v>
      </c>
      <c r="E10" s="1">
        <v>9</v>
      </c>
      <c r="F10" s="1">
        <v>2</v>
      </c>
      <c r="G10" s="1">
        <v>10</v>
      </c>
      <c r="H10" s="1">
        <f t="shared" si="0"/>
        <v>21</v>
      </c>
      <c r="I10" s="1"/>
    </row>
    <row r="11" spans="1:9" x14ac:dyDescent="0.25">
      <c r="A11" s="1">
        <f t="shared" si="1"/>
        <v>10</v>
      </c>
      <c r="B11" t="s">
        <v>15</v>
      </c>
      <c r="C11" t="s">
        <v>8</v>
      </c>
      <c r="D11" t="s">
        <v>20</v>
      </c>
      <c r="E11" s="1">
        <v>10</v>
      </c>
      <c r="F11" s="1">
        <v>10</v>
      </c>
      <c r="G11" s="1">
        <v>10</v>
      </c>
      <c r="H11" s="1">
        <f t="shared" si="0"/>
        <v>30</v>
      </c>
      <c r="I11" s="1"/>
    </row>
    <row r="12" spans="1:9" x14ac:dyDescent="0.25">
      <c r="A12" s="1">
        <f t="shared" si="1"/>
        <v>11</v>
      </c>
      <c r="B12" t="s">
        <v>20</v>
      </c>
      <c r="C12" t="s">
        <v>35</v>
      </c>
      <c r="D12" t="s">
        <v>9</v>
      </c>
      <c r="E12" s="1">
        <v>10</v>
      </c>
      <c r="F12" s="1">
        <v>10</v>
      </c>
      <c r="G12" s="1">
        <v>10</v>
      </c>
      <c r="H12" s="1">
        <f t="shared" si="0"/>
        <v>30</v>
      </c>
      <c r="I12" s="1"/>
    </row>
    <row r="13" spans="1:9" x14ac:dyDescent="0.25">
      <c r="A13" s="1">
        <f t="shared" si="1"/>
        <v>12</v>
      </c>
      <c r="B13" t="s">
        <v>21</v>
      </c>
      <c r="C13" t="s">
        <v>17</v>
      </c>
      <c r="D13" t="s">
        <v>12</v>
      </c>
      <c r="E13" s="1">
        <v>3</v>
      </c>
      <c r="F13" s="1">
        <v>2</v>
      </c>
      <c r="G13" s="1">
        <v>5</v>
      </c>
      <c r="H13" s="1">
        <f t="shared" si="0"/>
        <v>10</v>
      </c>
      <c r="I13" s="1"/>
    </row>
    <row r="14" spans="1:9" x14ac:dyDescent="0.25">
      <c r="A14" s="1">
        <f t="shared" si="1"/>
        <v>13</v>
      </c>
      <c r="B14" t="s">
        <v>22</v>
      </c>
      <c r="C14" t="s">
        <v>10</v>
      </c>
      <c r="D14" t="s">
        <v>36</v>
      </c>
      <c r="E14" s="1">
        <v>3</v>
      </c>
      <c r="F14" s="1">
        <v>8</v>
      </c>
      <c r="G14" s="1">
        <v>10</v>
      </c>
      <c r="H14" s="1">
        <f t="shared" si="0"/>
        <v>21</v>
      </c>
      <c r="I14" s="1"/>
    </row>
    <row r="15" spans="1:9" x14ac:dyDescent="0.25">
      <c r="A15" s="1">
        <f t="shared" si="1"/>
        <v>14</v>
      </c>
      <c r="B15" t="s">
        <v>23</v>
      </c>
      <c r="C15" t="s">
        <v>5</v>
      </c>
      <c r="D15" t="s">
        <v>4</v>
      </c>
      <c r="E15" s="1">
        <v>10</v>
      </c>
      <c r="F15" s="1">
        <v>6</v>
      </c>
      <c r="G15" s="1">
        <v>7</v>
      </c>
      <c r="H15" s="1">
        <f t="shared" si="0"/>
        <v>23</v>
      </c>
      <c r="I15" s="1"/>
    </row>
    <row r="16" spans="1:9" x14ac:dyDescent="0.25">
      <c r="A16" s="1">
        <f t="shared" si="1"/>
        <v>15</v>
      </c>
      <c r="B16" t="s">
        <v>24</v>
      </c>
      <c r="C16" t="s">
        <v>18</v>
      </c>
      <c r="D16" t="s">
        <v>29</v>
      </c>
      <c r="E16" s="1">
        <v>5</v>
      </c>
      <c r="F16" s="1">
        <v>10</v>
      </c>
      <c r="G16" s="1">
        <v>10</v>
      </c>
      <c r="H16" s="1">
        <f t="shared" si="0"/>
        <v>25</v>
      </c>
      <c r="I16" s="1"/>
    </row>
    <row r="17" spans="1:11" x14ac:dyDescent="0.25">
      <c r="A17" s="1">
        <f t="shared" si="1"/>
        <v>16</v>
      </c>
      <c r="B17" t="s">
        <v>15</v>
      </c>
      <c r="C17" t="s">
        <v>19</v>
      </c>
      <c r="D17" t="s">
        <v>12</v>
      </c>
      <c r="E17" s="1">
        <v>10</v>
      </c>
      <c r="F17" s="1">
        <v>9</v>
      </c>
      <c r="G17" s="1">
        <v>5</v>
      </c>
      <c r="H17" s="1">
        <f t="shared" si="0"/>
        <v>24</v>
      </c>
      <c r="I17" s="1"/>
      <c r="K17">
        <v>1.64</v>
      </c>
    </row>
    <row r="18" spans="1:11" x14ac:dyDescent="0.25">
      <c r="A18" s="1">
        <f t="shared" si="1"/>
        <v>17</v>
      </c>
      <c r="B18" t="s">
        <v>25</v>
      </c>
      <c r="C18" t="s">
        <v>21</v>
      </c>
      <c r="D18" t="s">
        <v>26</v>
      </c>
      <c r="E18" s="1">
        <v>9</v>
      </c>
      <c r="F18" s="1">
        <v>3</v>
      </c>
      <c r="G18" s="1">
        <v>5</v>
      </c>
      <c r="H18" s="1">
        <f t="shared" si="0"/>
        <v>17</v>
      </c>
    </row>
    <row r="19" spans="1:11" x14ac:dyDescent="0.25">
      <c r="A19" s="1">
        <f t="shared" si="1"/>
        <v>18</v>
      </c>
      <c r="B19" t="s">
        <v>13</v>
      </c>
      <c r="C19" t="s">
        <v>5</v>
      </c>
      <c r="D19" t="s">
        <v>37</v>
      </c>
      <c r="E19" s="1">
        <v>7</v>
      </c>
      <c r="F19" s="1">
        <v>6</v>
      </c>
      <c r="G19" s="1">
        <v>1</v>
      </c>
      <c r="H19" s="1">
        <f t="shared" si="0"/>
        <v>14</v>
      </c>
    </row>
    <row r="20" spans="1:11" x14ac:dyDescent="0.25">
      <c r="A20" s="1">
        <f t="shared" si="1"/>
        <v>19</v>
      </c>
      <c r="B20" t="s">
        <v>26</v>
      </c>
      <c r="C20" t="s">
        <v>17</v>
      </c>
      <c r="D20" t="s">
        <v>20</v>
      </c>
      <c r="E20" s="1">
        <v>5</v>
      </c>
      <c r="F20" s="1">
        <v>2</v>
      </c>
      <c r="G20" s="1">
        <v>10</v>
      </c>
      <c r="H20" s="1">
        <f t="shared" si="0"/>
        <v>17</v>
      </c>
      <c r="K20" s="7">
        <f>0.03/5.69</f>
        <v>5.2724077328646741E-3</v>
      </c>
    </row>
    <row r="21" spans="1:11" x14ac:dyDescent="0.25">
      <c r="A21" s="1">
        <f t="shared" si="1"/>
        <v>20</v>
      </c>
      <c r="B21" t="s">
        <v>11</v>
      </c>
      <c r="C21" t="s">
        <v>19</v>
      </c>
      <c r="D21" t="s">
        <v>38</v>
      </c>
      <c r="E21" s="1">
        <v>3</v>
      </c>
      <c r="F21" s="1">
        <v>9</v>
      </c>
      <c r="G21" s="1">
        <v>9</v>
      </c>
      <c r="H21" s="1">
        <f t="shared" si="0"/>
        <v>21</v>
      </c>
    </row>
    <row r="22" spans="1:11" x14ac:dyDescent="0.25">
      <c r="A22" s="1">
        <f t="shared" si="1"/>
        <v>21</v>
      </c>
      <c r="B22" t="s">
        <v>22</v>
      </c>
      <c r="C22" t="s">
        <v>29</v>
      </c>
      <c r="D22" t="s">
        <v>39</v>
      </c>
      <c r="E22" s="1">
        <v>3</v>
      </c>
      <c r="F22" s="1">
        <v>10</v>
      </c>
      <c r="G22" s="1">
        <v>10</v>
      </c>
      <c r="H22" s="1">
        <f t="shared" si="0"/>
        <v>23</v>
      </c>
    </row>
    <row r="23" spans="1:11" x14ac:dyDescent="0.25">
      <c r="A23" s="1">
        <f t="shared" si="1"/>
        <v>22</v>
      </c>
      <c r="B23" t="s">
        <v>27</v>
      </c>
      <c r="C23" t="s">
        <v>33</v>
      </c>
      <c r="D23" t="s">
        <v>37</v>
      </c>
      <c r="E23" s="1">
        <v>7</v>
      </c>
      <c r="F23" s="1">
        <v>10</v>
      </c>
      <c r="G23" s="1">
        <v>1</v>
      </c>
      <c r="H23" s="1">
        <f t="shared" si="0"/>
        <v>18</v>
      </c>
    </row>
    <row r="24" spans="1:11" x14ac:dyDescent="0.25">
      <c r="A24" s="1">
        <f t="shared" si="1"/>
        <v>23</v>
      </c>
      <c r="B24" t="s">
        <v>28</v>
      </c>
      <c r="C24" t="s">
        <v>40</v>
      </c>
      <c r="D24" t="s">
        <v>30</v>
      </c>
      <c r="E24" s="1">
        <v>2</v>
      </c>
      <c r="F24" s="1">
        <v>2</v>
      </c>
      <c r="G24" s="1">
        <v>8</v>
      </c>
      <c r="H24" s="1">
        <f t="shared" si="0"/>
        <v>12</v>
      </c>
    </row>
    <row r="25" spans="1:11" x14ac:dyDescent="0.25">
      <c r="A25" s="1">
        <f t="shared" si="1"/>
        <v>24</v>
      </c>
      <c r="B25" t="s">
        <v>8</v>
      </c>
      <c r="C25" t="s">
        <v>17</v>
      </c>
      <c r="D25" t="s">
        <v>41</v>
      </c>
      <c r="E25" s="1">
        <v>10</v>
      </c>
      <c r="F25" s="1">
        <v>2</v>
      </c>
      <c r="G25" s="1">
        <v>3</v>
      </c>
      <c r="H25" s="1">
        <f t="shared" si="0"/>
        <v>15</v>
      </c>
    </row>
    <row r="26" spans="1:11" x14ac:dyDescent="0.25">
      <c r="A26" s="1">
        <f t="shared" si="1"/>
        <v>25</v>
      </c>
      <c r="B26" t="s">
        <v>29</v>
      </c>
      <c r="C26" t="s">
        <v>23</v>
      </c>
      <c r="D26" t="s">
        <v>26</v>
      </c>
      <c r="E26" s="1">
        <v>10</v>
      </c>
      <c r="F26" s="1">
        <v>10</v>
      </c>
      <c r="G26" s="1">
        <v>5</v>
      </c>
      <c r="H26" s="1">
        <f t="shared" si="0"/>
        <v>25</v>
      </c>
    </row>
    <row r="27" spans="1:11" x14ac:dyDescent="0.25">
      <c r="A27" s="1">
        <f t="shared" si="1"/>
        <v>26</v>
      </c>
      <c r="B27" t="s">
        <v>30</v>
      </c>
      <c r="C27" t="s">
        <v>38</v>
      </c>
      <c r="D27" t="s">
        <v>37</v>
      </c>
      <c r="E27" s="1">
        <v>8</v>
      </c>
      <c r="F27" s="1">
        <v>9</v>
      </c>
      <c r="G27" s="1">
        <v>1</v>
      </c>
      <c r="H27" s="1">
        <f t="shared" si="0"/>
        <v>18</v>
      </c>
    </row>
    <row r="28" spans="1:11" x14ac:dyDescent="0.25">
      <c r="A28" s="1">
        <f t="shared" si="1"/>
        <v>27</v>
      </c>
      <c r="B28" t="s">
        <v>23</v>
      </c>
      <c r="C28" t="s">
        <v>28</v>
      </c>
      <c r="D28" t="s">
        <v>22</v>
      </c>
      <c r="E28" s="1">
        <v>10</v>
      </c>
      <c r="F28" s="1">
        <v>2</v>
      </c>
      <c r="G28" s="1">
        <v>3</v>
      </c>
      <c r="H28" s="1">
        <f t="shared" si="0"/>
        <v>15</v>
      </c>
    </row>
    <row r="29" spans="1:11" x14ac:dyDescent="0.25">
      <c r="A29" s="1">
        <f t="shared" si="1"/>
        <v>28</v>
      </c>
      <c r="B29" t="s">
        <v>5</v>
      </c>
      <c r="C29" t="s">
        <v>20</v>
      </c>
      <c r="D29" t="s">
        <v>37</v>
      </c>
      <c r="E29" s="1">
        <v>6</v>
      </c>
      <c r="F29" s="1">
        <v>10</v>
      </c>
      <c r="G29" s="1">
        <v>1</v>
      </c>
      <c r="H29" s="1">
        <f t="shared" si="0"/>
        <v>17</v>
      </c>
    </row>
    <row r="30" spans="1:11" x14ac:dyDescent="0.25">
      <c r="A30" s="1">
        <f t="shared" si="1"/>
        <v>29</v>
      </c>
      <c r="B30" t="s">
        <v>31</v>
      </c>
      <c r="C30" t="s">
        <v>26</v>
      </c>
      <c r="D30" t="s">
        <v>9</v>
      </c>
      <c r="E30" s="1">
        <v>10</v>
      </c>
      <c r="F30" s="1">
        <v>5</v>
      </c>
      <c r="G30" s="1">
        <v>10</v>
      </c>
      <c r="H30" s="1">
        <f t="shared" si="0"/>
        <v>25</v>
      </c>
    </row>
    <row r="31" spans="1:11" x14ac:dyDescent="0.25">
      <c r="A31" s="1">
        <f t="shared" si="1"/>
        <v>30</v>
      </c>
      <c r="B31" t="s">
        <v>32</v>
      </c>
      <c r="C31" t="s">
        <v>22</v>
      </c>
      <c r="D31" t="s">
        <v>31</v>
      </c>
      <c r="E31" s="1">
        <v>2</v>
      </c>
      <c r="F31" s="1">
        <v>3</v>
      </c>
      <c r="G31" s="1">
        <v>10</v>
      </c>
      <c r="H31" s="1">
        <f t="shared" si="0"/>
        <v>15</v>
      </c>
    </row>
    <row r="33" spans="7:9" x14ac:dyDescent="0.25">
      <c r="G33" t="s">
        <v>49</v>
      </c>
      <c r="H33" s="6">
        <f>AVERAGE(H2:H31)</f>
        <v>19.533333333333335</v>
      </c>
    </row>
    <row r="34" spans="7:9" x14ac:dyDescent="0.25">
      <c r="G34" t="s">
        <v>50</v>
      </c>
      <c r="H34" s="6">
        <f>MEDIAN(H2:H31)</f>
        <v>18</v>
      </c>
    </row>
    <row r="35" spans="7:9" x14ac:dyDescent="0.25">
      <c r="G35" t="s">
        <v>51</v>
      </c>
      <c r="H35" s="6">
        <f>_xlfn.STDEV.S(H2:H31)</f>
        <v>5.6916959070957569</v>
      </c>
    </row>
    <row r="36" spans="7:9" x14ac:dyDescent="0.25">
      <c r="G36" t="s">
        <v>54</v>
      </c>
      <c r="H36" s="1">
        <f>QUARTILE(H2:H31,3)</f>
        <v>23.75</v>
      </c>
    </row>
    <row r="37" spans="7:9" x14ac:dyDescent="0.25">
      <c r="G37" t="s">
        <v>55</v>
      </c>
      <c r="H37" s="1">
        <f>QUARTILE(H2:H31,1)</f>
        <v>15</v>
      </c>
    </row>
    <row r="38" spans="7:9" x14ac:dyDescent="0.25">
      <c r="G38" t="s">
        <v>56</v>
      </c>
      <c r="H38">
        <f>H36-H37</f>
        <v>8.75</v>
      </c>
    </row>
    <row r="39" spans="7:9" x14ac:dyDescent="0.25">
      <c r="G39" t="s">
        <v>52</v>
      </c>
      <c r="H39" s="7">
        <f>H33-(H35*1.64)</f>
        <v>10.198952045696295</v>
      </c>
      <c r="I39" s="7">
        <f>H33+(1.64*5.6)</f>
        <v>28.717333333333336</v>
      </c>
    </row>
    <row r="40" spans="7:9" x14ac:dyDescent="0.25">
      <c r="G40" t="s">
        <v>53</v>
      </c>
      <c r="H40">
        <v>0.503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H28" sqref="H28"/>
    </sheetView>
  </sheetViews>
  <sheetFormatPr defaultRowHeight="15" x14ac:dyDescent="0.25"/>
  <sheetData>
    <row r="1" spans="1:2" x14ac:dyDescent="0.25">
      <c r="A1" s="5" t="s">
        <v>46</v>
      </c>
      <c r="B1" s="5" t="s">
        <v>48</v>
      </c>
    </row>
    <row r="2" spans="1:2" x14ac:dyDescent="0.25">
      <c r="A2" s="2">
        <v>1</v>
      </c>
      <c r="B2" s="3">
        <v>4</v>
      </c>
    </row>
    <row r="3" spans="1:2" x14ac:dyDescent="0.25">
      <c r="A3" s="2">
        <v>2</v>
      </c>
      <c r="B3" s="3">
        <v>4</v>
      </c>
    </row>
    <row r="4" spans="1:2" x14ac:dyDescent="0.25">
      <c r="A4" s="2">
        <v>3</v>
      </c>
      <c r="B4" s="3">
        <v>4</v>
      </c>
    </row>
    <row r="5" spans="1:2" x14ac:dyDescent="0.25">
      <c r="A5" s="2">
        <v>4</v>
      </c>
      <c r="B5" s="3">
        <v>4</v>
      </c>
    </row>
    <row r="6" spans="1:2" x14ac:dyDescent="0.25">
      <c r="A6" s="2">
        <v>5</v>
      </c>
      <c r="B6" s="3">
        <v>4</v>
      </c>
    </row>
    <row r="7" spans="1:2" x14ac:dyDescent="0.25">
      <c r="A7" s="2">
        <v>6</v>
      </c>
      <c r="B7" s="3">
        <v>4</v>
      </c>
    </row>
    <row r="8" spans="1:2" x14ac:dyDescent="0.25">
      <c r="A8" s="2">
        <v>7</v>
      </c>
      <c r="B8" s="3">
        <v>4</v>
      </c>
    </row>
    <row r="9" spans="1:2" x14ac:dyDescent="0.25">
      <c r="A9" s="2">
        <v>8</v>
      </c>
      <c r="B9" s="3">
        <v>4</v>
      </c>
    </row>
    <row r="10" spans="1:2" x14ac:dyDescent="0.25">
      <c r="A10" s="2">
        <v>9</v>
      </c>
      <c r="B10" s="3">
        <v>4</v>
      </c>
    </row>
    <row r="11" spans="1:2" x14ac:dyDescent="0.25">
      <c r="A11" s="2">
        <v>10</v>
      </c>
      <c r="B11" s="3">
        <v>16</v>
      </c>
    </row>
    <row r="12" spans="1:2" ht="15.75" thickBot="1" x14ac:dyDescent="0.3">
      <c r="A12" s="4" t="s">
        <v>47</v>
      </c>
      <c r="B12" s="4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6" workbookViewId="0">
      <selection activeCell="A54" sqref="A54"/>
    </sheetView>
  </sheetViews>
  <sheetFormatPr defaultRowHeight="15" x14ac:dyDescent="0.25"/>
  <sheetData>
    <row r="1" spans="1:4" x14ac:dyDescent="0.25">
      <c r="A1">
        <v>1</v>
      </c>
      <c r="D1">
        <v>1</v>
      </c>
    </row>
    <row r="2" spans="1:4" x14ac:dyDescent="0.25">
      <c r="A2">
        <v>1</v>
      </c>
      <c r="D2">
        <v>2</v>
      </c>
    </row>
    <row r="3" spans="1:4" x14ac:dyDescent="0.25">
      <c r="A3">
        <v>1</v>
      </c>
      <c r="D3">
        <v>3</v>
      </c>
    </row>
    <row r="4" spans="1:4" x14ac:dyDescent="0.25">
      <c r="A4">
        <v>1</v>
      </c>
      <c r="D4">
        <v>4</v>
      </c>
    </row>
    <row r="5" spans="1:4" x14ac:dyDescent="0.25">
      <c r="A5">
        <v>2</v>
      </c>
      <c r="D5">
        <v>5</v>
      </c>
    </row>
    <row r="6" spans="1:4" x14ac:dyDescent="0.25">
      <c r="A6">
        <v>2</v>
      </c>
      <c r="D6">
        <v>6</v>
      </c>
    </row>
    <row r="7" spans="1:4" x14ac:dyDescent="0.25">
      <c r="A7">
        <v>2</v>
      </c>
      <c r="D7">
        <v>7</v>
      </c>
    </row>
    <row r="8" spans="1:4" x14ac:dyDescent="0.25">
      <c r="A8">
        <v>2</v>
      </c>
      <c r="D8">
        <v>8</v>
      </c>
    </row>
    <row r="9" spans="1:4" x14ac:dyDescent="0.25">
      <c r="A9">
        <v>3</v>
      </c>
      <c r="D9">
        <v>9</v>
      </c>
    </row>
    <row r="10" spans="1:4" x14ac:dyDescent="0.25">
      <c r="A10">
        <v>3</v>
      </c>
      <c r="D10">
        <v>10</v>
      </c>
    </row>
    <row r="11" spans="1:4" x14ac:dyDescent="0.25">
      <c r="A11">
        <v>3</v>
      </c>
    </row>
    <row r="12" spans="1:4" x14ac:dyDescent="0.25">
      <c r="A12">
        <v>3</v>
      </c>
    </row>
    <row r="13" spans="1:4" x14ac:dyDescent="0.25">
      <c r="A13">
        <v>4</v>
      </c>
    </row>
    <row r="14" spans="1:4" x14ac:dyDescent="0.25">
      <c r="A14">
        <v>4</v>
      </c>
    </row>
    <row r="15" spans="1:4" x14ac:dyDescent="0.25">
      <c r="A15">
        <v>4</v>
      </c>
    </row>
    <row r="16" spans="1:4" x14ac:dyDescent="0.25">
      <c r="A16">
        <v>4</v>
      </c>
    </row>
    <row r="17" spans="1:1" x14ac:dyDescent="0.25">
      <c r="A17">
        <v>5</v>
      </c>
    </row>
    <row r="18" spans="1:1" x14ac:dyDescent="0.25">
      <c r="A18">
        <v>5</v>
      </c>
    </row>
    <row r="19" spans="1:1" x14ac:dyDescent="0.25">
      <c r="A19">
        <v>5</v>
      </c>
    </row>
    <row r="20" spans="1:1" x14ac:dyDescent="0.25">
      <c r="A20">
        <v>5</v>
      </c>
    </row>
    <row r="21" spans="1:1" x14ac:dyDescent="0.25">
      <c r="A21">
        <v>6</v>
      </c>
    </row>
    <row r="22" spans="1:1" x14ac:dyDescent="0.25">
      <c r="A22">
        <v>6</v>
      </c>
    </row>
    <row r="23" spans="1:1" x14ac:dyDescent="0.25">
      <c r="A23">
        <v>6</v>
      </c>
    </row>
    <row r="24" spans="1:1" x14ac:dyDescent="0.25">
      <c r="A24">
        <v>6</v>
      </c>
    </row>
    <row r="25" spans="1:1" x14ac:dyDescent="0.25">
      <c r="A25">
        <v>7</v>
      </c>
    </row>
    <row r="26" spans="1:1" x14ac:dyDescent="0.25">
      <c r="A26">
        <v>7</v>
      </c>
    </row>
    <row r="27" spans="1:1" x14ac:dyDescent="0.25">
      <c r="A27">
        <v>7</v>
      </c>
    </row>
    <row r="28" spans="1:1" x14ac:dyDescent="0.25">
      <c r="A28">
        <v>7</v>
      </c>
    </row>
    <row r="29" spans="1:1" x14ac:dyDescent="0.25">
      <c r="A29">
        <v>8</v>
      </c>
    </row>
    <row r="30" spans="1:1" x14ac:dyDescent="0.25">
      <c r="A30">
        <v>8</v>
      </c>
    </row>
    <row r="31" spans="1:1" x14ac:dyDescent="0.25">
      <c r="A31">
        <v>8</v>
      </c>
    </row>
    <row r="32" spans="1:1" x14ac:dyDescent="0.25">
      <c r="A32">
        <v>8</v>
      </c>
    </row>
    <row r="33" spans="1:1" x14ac:dyDescent="0.25">
      <c r="A33">
        <v>9</v>
      </c>
    </row>
    <row r="34" spans="1:1" x14ac:dyDescent="0.25">
      <c r="A34">
        <v>9</v>
      </c>
    </row>
    <row r="35" spans="1:1" x14ac:dyDescent="0.25">
      <c r="A35">
        <v>9</v>
      </c>
    </row>
    <row r="36" spans="1:1" x14ac:dyDescent="0.25">
      <c r="A36">
        <v>9</v>
      </c>
    </row>
    <row r="37" spans="1:1" x14ac:dyDescent="0.25">
      <c r="A37">
        <v>10</v>
      </c>
    </row>
    <row r="38" spans="1:1" x14ac:dyDescent="0.25">
      <c r="A38">
        <v>10</v>
      </c>
    </row>
    <row r="39" spans="1:1" x14ac:dyDescent="0.25">
      <c r="A39">
        <v>10</v>
      </c>
    </row>
    <row r="40" spans="1:1" x14ac:dyDescent="0.25">
      <c r="A40">
        <v>10</v>
      </c>
    </row>
    <row r="41" spans="1:1" x14ac:dyDescent="0.25">
      <c r="A41">
        <v>10</v>
      </c>
    </row>
    <row r="42" spans="1:1" x14ac:dyDescent="0.25">
      <c r="A42">
        <v>10</v>
      </c>
    </row>
    <row r="43" spans="1:1" x14ac:dyDescent="0.25">
      <c r="A43">
        <v>10</v>
      </c>
    </row>
    <row r="44" spans="1:1" x14ac:dyDescent="0.25">
      <c r="A44">
        <v>10</v>
      </c>
    </row>
    <row r="45" spans="1:1" x14ac:dyDescent="0.25">
      <c r="A45">
        <v>10</v>
      </c>
    </row>
    <row r="46" spans="1:1" x14ac:dyDescent="0.25">
      <c r="A46">
        <v>10</v>
      </c>
    </row>
    <row r="47" spans="1:1" x14ac:dyDescent="0.25">
      <c r="A47">
        <v>10</v>
      </c>
    </row>
    <row r="48" spans="1:1" x14ac:dyDescent="0.25">
      <c r="A48">
        <v>10</v>
      </c>
    </row>
    <row r="49" spans="1:1" x14ac:dyDescent="0.25">
      <c r="A49">
        <v>10</v>
      </c>
    </row>
    <row r="50" spans="1:1" x14ac:dyDescent="0.25">
      <c r="A50">
        <v>10</v>
      </c>
    </row>
    <row r="51" spans="1:1" x14ac:dyDescent="0.25">
      <c r="A51">
        <v>10</v>
      </c>
    </row>
    <row r="52" spans="1:1" x14ac:dyDescent="0.25">
      <c r="A52">
        <v>10</v>
      </c>
    </row>
    <row r="54" spans="1:1" x14ac:dyDescent="0.25">
      <c r="A54" s="7">
        <f>AVERAGE(A1:A52)</f>
        <v>6.5384615384615383</v>
      </c>
    </row>
    <row r="55" spans="1:1" x14ac:dyDescent="0.25">
      <c r="A55">
        <f>MEDIAN(A1:A52)</f>
        <v>7</v>
      </c>
    </row>
    <row r="56" spans="1:1" x14ac:dyDescent="0.25">
      <c r="A56" s="7">
        <f>_xlfn.STDEV.P(A1:A52)</f>
        <v>3.1529079279875685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Histogram</vt:lpstr>
      <vt:lpstr>Sheet1</vt:lpstr>
      <vt:lpstr>Histogram1card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2017-05-27T06:19:42Z</cp:lastPrinted>
  <dcterms:created xsi:type="dcterms:W3CDTF">2017-05-27T05:30:18Z</dcterms:created>
  <dcterms:modified xsi:type="dcterms:W3CDTF">2017-05-31T04:06:54Z</dcterms:modified>
</cp:coreProperties>
</file>