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Desktop\Udacity Projects\"/>
    </mc:Choice>
  </mc:AlternateContent>
  <bookViews>
    <workbookView xWindow="0" yWindow="0" windowWidth="19620" windowHeight="11055" activeTab="2"/>
  </bookViews>
  <sheets>
    <sheet name="Congruent Values" sheetId="11" r:id="rId1"/>
    <sheet name="Incongruent Values" sheetId="12" r:id="rId2"/>
    <sheet name="stroopdata" sheetId="1" r:id="rId3"/>
  </sheets>
  <calcPr calcId="152511"/>
</workbook>
</file>

<file path=xl/calcChain.xml><?xml version="1.0" encoding="utf-8"?>
<calcChain xmlns="http://schemas.openxmlformats.org/spreadsheetml/2006/main">
  <c r="G3" i="1" l="1"/>
  <c r="C28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28" i="1" l="1"/>
  <c r="A28" i="1"/>
</calcChain>
</file>

<file path=xl/sharedStrings.xml><?xml version="1.0" encoding="utf-8"?>
<sst xmlns="http://schemas.openxmlformats.org/spreadsheetml/2006/main" count="17" uniqueCount="13">
  <si>
    <t>Congruent</t>
  </si>
  <si>
    <t>Incongruent</t>
  </si>
  <si>
    <t>MEAN</t>
  </si>
  <si>
    <t>SD</t>
  </si>
  <si>
    <t>Bin</t>
  </si>
  <si>
    <t>More</t>
  </si>
  <si>
    <t>Frequency</t>
  </si>
  <si>
    <t>BIN</t>
  </si>
  <si>
    <t>Incongruent - Congruent</t>
  </si>
  <si>
    <t>T-Statistic</t>
  </si>
  <si>
    <t>alpha value</t>
  </si>
  <si>
    <t>T-Critical</t>
  </si>
  <si>
    <t>Reject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</si>
</sst>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'Congruent Values'!$A$2:$A$9</c:f>
              <c:strCach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More</c:v>
                </c:pt>
              </c:strCache>
            </c:strRef>
          </c:cat>
          <c:val>
            <c:numRef>
              <c:f>'Congruent Values'!$B$2:$B$9</c:f>
              <c:numCache>
                <c:formatCode>General</c:formatCode>
                <c:ptCount val="8"/>
                <c:pt idx="0">
                  <c:v>4</c:v>
                </c:pt>
                <c:pt idx="1">
                  <c:v>11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3874176"/>
        <c:axId val="-963879072"/>
      </c:barChart>
      <c:catAx>
        <c:axId val="-96387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63879072"/>
        <c:crosses val="autoZero"/>
        <c:auto val="1"/>
        <c:lblAlgn val="ctr"/>
        <c:lblOffset val="100"/>
        <c:noMultiLvlLbl val="0"/>
      </c:catAx>
      <c:valAx>
        <c:axId val="-96387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6387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'Incongruent Values'!$A$2:$A$9</c:f>
              <c:strCach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More</c:v>
                </c:pt>
              </c:strCache>
            </c:strRef>
          </c:cat>
          <c:val>
            <c:numRef>
              <c:f>'Incongruent Values'!$B$2:$B$9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2870480"/>
        <c:axId val="-962869936"/>
      </c:barChart>
      <c:catAx>
        <c:axId val="-96287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62869936"/>
        <c:crosses val="autoZero"/>
        <c:auto val="1"/>
        <c:lblAlgn val="ctr"/>
        <c:lblOffset val="100"/>
        <c:noMultiLvlLbl val="0"/>
      </c:catAx>
      <c:valAx>
        <c:axId val="-962869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6287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 x14ac:dyDescent="0.25"/>
  <sheetData>
    <row r="1" spans="1:2" x14ac:dyDescent="0.25">
      <c r="A1" s="3" t="s">
        <v>4</v>
      </c>
      <c r="B1" s="3" t="s">
        <v>6</v>
      </c>
    </row>
    <row r="2" spans="1:2" x14ac:dyDescent="0.25">
      <c r="A2" s="4">
        <v>10</v>
      </c>
      <c r="B2" s="1">
        <v>4</v>
      </c>
    </row>
    <row r="3" spans="1:2" x14ac:dyDescent="0.25">
      <c r="A3" s="4">
        <v>15</v>
      </c>
      <c r="B3" s="1">
        <v>11</v>
      </c>
    </row>
    <row r="4" spans="1:2" x14ac:dyDescent="0.25">
      <c r="A4" s="4">
        <v>20</v>
      </c>
      <c r="B4" s="1">
        <v>8</v>
      </c>
    </row>
    <row r="5" spans="1:2" x14ac:dyDescent="0.25">
      <c r="A5" s="4">
        <v>25</v>
      </c>
      <c r="B5" s="1">
        <v>1</v>
      </c>
    </row>
    <row r="6" spans="1:2" x14ac:dyDescent="0.25">
      <c r="A6" s="4">
        <v>30</v>
      </c>
      <c r="B6" s="1">
        <v>0</v>
      </c>
    </row>
    <row r="7" spans="1:2" x14ac:dyDescent="0.25">
      <c r="A7" s="4">
        <v>35</v>
      </c>
      <c r="B7" s="1">
        <v>0</v>
      </c>
    </row>
    <row r="8" spans="1:2" x14ac:dyDescent="0.25">
      <c r="A8" s="4">
        <v>40</v>
      </c>
      <c r="B8" s="1">
        <v>0</v>
      </c>
    </row>
    <row r="9" spans="1:2" ht="15.75" thickBot="1" x14ac:dyDescent="0.3">
      <c r="A9" s="2" t="s">
        <v>5</v>
      </c>
      <c r="B9" s="2">
        <v>0</v>
      </c>
    </row>
  </sheetData>
  <sortState ref="A2:A8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 x14ac:dyDescent="0.25"/>
  <sheetData>
    <row r="1" spans="1:2" x14ac:dyDescent="0.25">
      <c r="A1" s="3" t="s">
        <v>4</v>
      </c>
      <c r="B1" s="3" t="s">
        <v>6</v>
      </c>
    </row>
    <row r="2" spans="1:2" x14ac:dyDescent="0.25">
      <c r="A2" s="4">
        <v>10</v>
      </c>
      <c r="B2" s="1">
        <v>0</v>
      </c>
    </row>
    <row r="3" spans="1:2" x14ac:dyDescent="0.25">
      <c r="A3" s="4">
        <v>15</v>
      </c>
      <c r="B3" s="1">
        <v>0</v>
      </c>
    </row>
    <row r="4" spans="1:2" x14ac:dyDescent="0.25">
      <c r="A4" s="4">
        <v>20</v>
      </c>
      <c r="B4" s="1">
        <v>8</v>
      </c>
    </row>
    <row r="5" spans="1:2" x14ac:dyDescent="0.25">
      <c r="A5" s="4">
        <v>25</v>
      </c>
      <c r="B5" s="1">
        <v>12</v>
      </c>
    </row>
    <row r="6" spans="1:2" x14ac:dyDescent="0.25">
      <c r="A6" s="4">
        <v>30</v>
      </c>
      <c r="B6" s="1">
        <v>2</v>
      </c>
    </row>
    <row r="7" spans="1:2" x14ac:dyDescent="0.25">
      <c r="A7" s="4">
        <v>35</v>
      </c>
      <c r="B7" s="1">
        <v>1</v>
      </c>
    </row>
    <row r="8" spans="1:2" x14ac:dyDescent="0.25">
      <c r="A8" s="4">
        <v>40</v>
      </c>
      <c r="B8" s="1">
        <v>1</v>
      </c>
    </row>
    <row r="9" spans="1:2" ht="15.75" thickBot="1" x14ac:dyDescent="0.3">
      <c r="A9" s="2" t="s">
        <v>5</v>
      </c>
      <c r="B9" s="2">
        <v>0</v>
      </c>
    </row>
  </sheetData>
  <sortState ref="A2:A8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C33" sqref="C33"/>
    </sheetView>
  </sheetViews>
  <sheetFormatPr defaultRowHeight="15" x14ac:dyDescent="0.25"/>
  <cols>
    <col min="1" max="1" width="15" customWidth="1"/>
    <col min="2" max="2" width="14" customWidth="1"/>
    <col min="3" max="3" width="22.42578125" customWidth="1"/>
    <col min="7" max="7" width="11.85546875" customWidth="1"/>
  </cols>
  <sheetData>
    <row r="1" spans="1:7" x14ac:dyDescent="0.25">
      <c r="A1" t="s">
        <v>0</v>
      </c>
      <c r="B1" t="s">
        <v>1</v>
      </c>
      <c r="C1" t="s">
        <v>8</v>
      </c>
    </row>
    <row r="2" spans="1:7" x14ac:dyDescent="0.25">
      <c r="A2">
        <v>12.079000000000001</v>
      </c>
      <c r="B2">
        <v>19.277999999999999</v>
      </c>
      <c r="C2">
        <f>B2-A2</f>
        <v>7.1989999999999981</v>
      </c>
      <c r="G2" t="s">
        <v>9</v>
      </c>
    </row>
    <row r="3" spans="1:7" x14ac:dyDescent="0.25">
      <c r="A3">
        <v>16.791</v>
      </c>
      <c r="B3">
        <v>18.741</v>
      </c>
      <c r="C3">
        <f t="shared" ref="C3:C25" si="0">B3-A3</f>
        <v>1.9499999999999993</v>
      </c>
      <c r="G3">
        <f>(B28-A28)/(C28/SQRT(24))</f>
        <v>8.020706944109957</v>
      </c>
    </row>
    <row r="4" spans="1:7" x14ac:dyDescent="0.25">
      <c r="A4">
        <v>9.5640000000000001</v>
      </c>
      <c r="B4">
        <v>21.213999999999999</v>
      </c>
      <c r="C4">
        <f t="shared" si="0"/>
        <v>11.649999999999999</v>
      </c>
    </row>
    <row r="5" spans="1:7" x14ac:dyDescent="0.25">
      <c r="A5">
        <v>8.6300000000000008</v>
      </c>
      <c r="B5">
        <v>15.686999999999999</v>
      </c>
      <c r="C5">
        <f t="shared" si="0"/>
        <v>7.0569999999999986</v>
      </c>
      <c r="G5" t="s">
        <v>10</v>
      </c>
    </row>
    <row r="6" spans="1:7" x14ac:dyDescent="0.25">
      <c r="A6">
        <v>14.669</v>
      </c>
      <c r="B6">
        <v>22.803000000000001</v>
      </c>
      <c r="C6">
        <f t="shared" si="0"/>
        <v>8.1340000000000003</v>
      </c>
      <c r="G6">
        <v>0.01</v>
      </c>
    </row>
    <row r="7" spans="1:7" x14ac:dyDescent="0.25">
      <c r="A7">
        <v>12.238</v>
      </c>
      <c r="B7">
        <v>20.878</v>
      </c>
      <c r="C7">
        <f t="shared" si="0"/>
        <v>8.64</v>
      </c>
    </row>
    <row r="8" spans="1:7" x14ac:dyDescent="0.25">
      <c r="A8">
        <v>14.692</v>
      </c>
      <c r="B8">
        <v>24.571999999999999</v>
      </c>
      <c r="C8">
        <f t="shared" si="0"/>
        <v>9.879999999999999</v>
      </c>
      <c r="G8" t="s">
        <v>11</v>
      </c>
    </row>
    <row r="9" spans="1:7" x14ac:dyDescent="0.25">
      <c r="A9">
        <v>8.9870000000000001</v>
      </c>
      <c r="B9">
        <v>17.393999999999998</v>
      </c>
      <c r="C9">
        <f t="shared" si="0"/>
        <v>8.4069999999999983</v>
      </c>
      <c r="G9">
        <v>2.7970000000000002</v>
      </c>
    </row>
    <row r="10" spans="1:7" x14ac:dyDescent="0.25">
      <c r="A10">
        <v>9.4009999999999998</v>
      </c>
      <c r="B10">
        <v>20.762</v>
      </c>
      <c r="C10">
        <f t="shared" si="0"/>
        <v>11.361000000000001</v>
      </c>
    </row>
    <row r="11" spans="1:7" x14ac:dyDescent="0.25">
      <c r="A11">
        <v>14.48</v>
      </c>
      <c r="B11">
        <v>26.282</v>
      </c>
      <c r="C11">
        <f t="shared" si="0"/>
        <v>11.802</v>
      </c>
      <c r="G11" t="s">
        <v>12</v>
      </c>
    </row>
    <row r="12" spans="1:7" x14ac:dyDescent="0.25">
      <c r="A12">
        <v>22.327999999999999</v>
      </c>
      <c r="B12">
        <v>24.524000000000001</v>
      </c>
      <c r="C12">
        <f t="shared" si="0"/>
        <v>2.1960000000000015</v>
      </c>
    </row>
    <row r="13" spans="1:7" x14ac:dyDescent="0.25">
      <c r="A13">
        <v>15.298</v>
      </c>
      <c r="B13">
        <v>18.643999999999998</v>
      </c>
      <c r="C13">
        <f t="shared" si="0"/>
        <v>3.3459999999999983</v>
      </c>
    </row>
    <row r="14" spans="1:7" x14ac:dyDescent="0.25">
      <c r="A14">
        <v>15.073</v>
      </c>
      <c r="B14">
        <v>17.510000000000002</v>
      </c>
      <c r="C14">
        <f t="shared" si="0"/>
        <v>2.4370000000000012</v>
      </c>
    </row>
    <row r="15" spans="1:7" x14ac:dyDescent="0.25">
      <c r="A15">
        <v>16.928999999999998</v>
      </c>
      <c r="B15">
        <v>20.329999999999998</v>
      </c>
      <c r="C15">
        <f t="shared" si="0"/>
        <v>3.4009999999999998</v>
      </c>
    </row>
    <row r="16" spans="1:7" x14ac:dyDescent="0.25">
      <c r="A16">
        <v>18.2</v>
      </c>
      <c r="B16">
        <v>35.255000000000003</v>
      </c>
      <c r="C16">
        <f t="shared" si="0"/>
        <v>17.055000000000003</v>
      </c>
    </row>
    <row r="17" spans="1:3" x14ac:dyDescent="0.25">
      <c r="A17">
        <v>12.13</v>
      </c>
      <c r="B17">
        <v>22.158000000000001</v>
      </c>
      <c r="C17">
        <f t="shared" si="0"/>
        <v>10.028</v>
      </c>
    </row>
    <row r="18" spans="1:3" x14ac:dyDescent="0.25">
      <c r="A18">
        <v>18.495000000000001</v>
      </c>
      <c r="B18">
        <v>25.138999999999999</v>
      </c>
      <c r="C18">
        <f t="shared" si="0"/>
        <v>6.6439999999999984</v>
      </c>
    </row>
    <row r="19" spans="1:3" x14ac:dyDescent="0.25">
      <c r="A19">
        <v>10.638999999999999</v>
      </c>
      <c r="B19">
        <v>20.428999999999998</v>
      </c>
      <c r="C19">
        <f t="shared" si="0"/>
        <v>9.7899999999999991</v>
      </c>
    </row>
    <row r="20" spans="1:3" x14ac:dyDescent="0.25">
      <c r="A20">
        <v>11.343999999999999</v>
      </c>
      <c r="B20">
        <v>17.425000000000001</v>
      </c>
      <c r="C20">
        <f t="shared" si="0"/>
        <v>6.0810000000000013</v>
      </c>
    </row>
    <row r="21" spans="1:3" x14ac:dyDescent="0.25">
      <c r="A21">
        <v>12.369</v>
      </c>
      <c r="B21">
        <v>34.287999999999997</v>
      </c>
      <c r="C21">
        <f t="shared" si="0"/>
        <v>21.918999999999997</v>
      </c>
    </row>
    <row r="22" spans="1:3" x14ac:dyDescent="0.25">
      <c r="A22">
        <v>12.944000000000001</v>
      </c>
      <c r="B22">
        <v>23.893999999999998</v>
      </c>
      <c r="C22">
        <f t="shared" si="0"/>
        <v>10.949999999999998</v>
      </c>
    </row>
    <row r="23" spans="1:3" x14ac:dyDescent="0.25">
      <c r="A23">
        <v>14.233000000000001</v>
      </c>
      <c r="B23">
        <v>17.96</v>
      </c>
      <c r="C23">
        <f t="shared" si="0"/>
        <v>3.7270000000000003</v>
      </c>
    </row>
    <row r="24" spans="1:3" x14ac:dyDescent="0.25">
      <c r="A24">
        <v>19.71</v>
      </c>
      <c r="B24">
        <v>22.058</v>
      </c>
      <c r="C24">
        <f t="shared" si="0"/>
        <v>2.347999999999999</v>
      </c>
    </row>
    <row r="25" spans="1:3" x14ac:dyDescent="0.25">
      <c r="A25">
        <v>16.004000000000001</v>
      </c>
      <c r="B25">
        <v>21.157</v>
      </c>
      <c r="C25">
        <f t="shared" si="0"/>
        <v>5.1529999999999987</v>
      </c>
    </row>
    <row r="27" spans="1:3" x14ac:dyDescent="0.25">
      <c r="A27" t="s">
        <v>2</v>
      </c>
      <c r="B27" t="s">
        <v>2</v>
      </c>
      <c r="C27" t="s">
        <v>3</v>
      </c>
    </row>
    <row r="28" spans="1:3" x14ac:dyDescent="0.25">
      <c r="A28">
        <f>AVERAGE(A2:A25)</f>
        <v>14.051125000000001</v>
      </c>
      <c r="B28">
        <f>AVERAGE(B2:B25)</f>
        <v>22.015916666666669</v>
      </c>
      <c r="C28">
        <f>_xlfn.STDEV.S(C2:C25)</f>
        <v>4.8648269103590565</v>
      </c>
    </row>
    <row r="33" spans="1:1" x14ac:dyDescent="0.25">
      <c r="A33" t="s">
        <v>7</v>
      </c>
    </row>
    <row r="34" spans="1:1" x14ac:dyDescent="0.25">
      <c r="A34">
        <v>10</v>
      </c>
    </row>
    <row r="35" spans="1:1" x14ac:dyDescent="0.25">
      <c r="A35">
        <v>15</v>
      </c>
    </row>
    <row r="36" spans="1:1" x14ac:dyDescent="0.25">
      <c r="A36">
        <v>20</v>
      </c>
    </row>
    <row r="37" spans="1:1" x14ac:dyDescent="0.25">
      <c r="A37">
        <v>25</v>
      </c>
    </row>
    <row r="38" spans="1:1" x14ac:dyDescent="0.25">
      <c r="A38">
        <v>30</v>
      </c>
    </row>
    <row r="39" spans="1:1" x14ac:dyDescent="0.25">
      <c r="A39">
        <v>35</v>
      </c>
    </row>
    <row r="40" spans="1:1" x14ac:dyDescent="0.25">
      <c r="A40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Congruent Values</vt:lpstr>
      <vt:lpstr>Incongruent Values</vt:lpstr>
      <vt:lpstr>stroopdata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2017-04-05T00:00:34Z</dcterms:created>
  <dcterms:modified xsi:type="dcterms:W3CDTF">2017-04-07T05:01:54Z</dcterms:modified>
</cp:coreProperties>
</file>